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gbXML_Toolkit\"/>
    </mc:Choice>
  </mc:AlternateContent>
  <bookViews>
    <workbookView xWindow="0" yWindow="0" windowWidth="23040" windowHeight="8910" firstSheet="3" activeTab="3"/>
  </bookViews>
  <sheets>
    <sheet name="BHoM_DataHidden" sheetId="2" state="hidden" r:id="rId1"/>
    <sheet name="BHoM_ValidationHidden" sheetId="5" state="hidden" r:id="rId2"/>
    <sheet name="BHoM_Used" sheetId="6" state="veryHidden" r:id="rId3"/>
    <sheet name="Number of method" sheetId="1" r:id="rId4"/>
  </sheets>
  <definedNames>
    <definedName name="_xlnm._FilterDatabase" localSheetId="3" hidden="1">'Number of method'!$D$13:$E$13</definedName>
    <definedName name="RANGE_CreateEnum.Enums.ExportDetail__">BHoM_ValidationHidden!$A$2:$D$2</definedName>
    <definedName name="RANGE_CreateEnum.Enums.ExportType__">BHoM_ValidationHidden!$A$1:$C$1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D13" i="1" s="1"/>
  <c r="E13" i="1" s="1"/>
  <c r="A1" i="5" a="1"/>
  <c r="A2" i="5" a="1"/>
  <c r="D4821" i="1" l="1"/>
  <c r="D4819" i="1"/>
  <c r="D4822" i="1"/>
  <c r="D4817" i="1"/>
  <c r="D4820" i="1"/>
  <c r="D4818" i="1"/>
  <c r="B2" i="5"/>
  <c r="A2" i="5"/>
  <c r="D2" i="5"/>
  <c r="C2" i="5"/>
  <c r="A1" i="5"/>
  <c r="C1" i="5"/>
  <c r="B1" i="5"/>
  <c r="E4818" i="1"/>
  <c r="E4822" i="1"/>
  <c r="E4817" i="1"/>
  <c r="E4821" i="1"/>
  <c r="E4820" i="1"/>
  <c r="E4819" i="1"/>
  <c r="D2592" i="1"/>
  <c r="E2592" i="1" s="1"/>
  <c r="D2195" i="1"/>
  <c r="E2195" i="1" s="1"/>
  <c r="D2389" i="1"/>
  <c r="E2389" i="1" s="1"/>
  <c r="D2133" i="1"/>
  <c r="E2133" i="1" s="1"/>
  <c r="D253" i="1"/>
  <c r="E253" i="1" s="1"/>
  <c r="D1571" i="1"/>
  <c r="E1571" i="1" s="1"/>
  <c r="D1897" i="1"/>
  <c r="E1897" i="1" s="1"/>
  <c r="D2317" i="1"/>
  <c r="E2317" i="1" s="1"/>
  <c r="D2413" i="1"/>
  <c r="E2413" i="1" s="1"/>
  <c r="D1317" i="1"/>
  <c r="E1317" i="1" s="1"/>
  <c r="D2431" i="1"/>
  <c r="E2431" i="1" s="1"/>
  <c r="D1389" i="1"/>
  <c r="E1389" i="1" s="1"/>
  <c r="D193" i="1"/>
  <c r="E193" i="1" s="1"/>
  <c r="D2118" i="1"/>
  <c r="E2118" i="1" s="1"/>
  <c r="D2507" i="1"/>
  <c r="E2507" i="1" s="1"/>
  <c r="D1809" i="1"/>
  <c r="E1809" i="1" s="1"/>
  <c r="D2372" i="1"/>
  <c r="E2372" i="1" s="1"/>
  <c r="D2125" i="1"/>
  <c r="E2125" i="1" s="1"/>
  <c r="D1678" i="1"/>
  <c r="E1678" i="1" s="1"/>
  <c r="D1175" i="1"/>
  <c r="E1175" i="1" s="1"/>
  <c r="D2394" i="1"/>
  <c r="E2394" i="1" s="1"/>
  <c r="D2641" i="1"/>
  <c r="E2641" i="1" s="1"/>
  <c r="D2313" i="1"/>
  <c r="E2313" i="1" s="1"/>
  <c r="D2525" i="1"/>
  <c r="E2525" i="1" s="1"/>
  <c r="D2433" i="1"/>
  <c r="E2433" i="1" s="1"/>
  <c r="D1810" i="1"/>
  <c r="E1810" i="1" s="1"/>
  <c r="D1400" i="1"/>
  <c r="E1400" i="1" s="1"/>
  <c r="D191" i="1"/>
  <c r="E191" i="1" s="1"/>
  <c r="D1629" i="1"/>
  <c r="E1629" i="1" s="1"/>
  <c r="D2527" i="1"/>
  <c r="E2527" i="1" s="1"/>
  <c r="D2593" i="1"/>
  <c r="E2593" i="1" s="1"/>
  <c r="D2375" i="1"/>
  <c r="E2375" i="1" s="1"/>
  <c r="D2477" i="1"/>
  <c r="E2477" i="1" s="1"/>
  <c r="D2350" i="1"/>
  <c r="E2350" i="1" s="1"/>
  <c r="D2519" i="1"/>
  <c r="E2519" i="1" s="1"/>
  <c r="D1859" i="1"/>
  <c r="E1859" i="1" s="1"/>
  <c r="D2185" i="1"/>
  <c r="E2185" i="1" s="1"/>
  <c r="D1797" i="1"/>
  <c r="E1797" i="1" s="1"/>
  <c r="D1787" i="1"/>
  <c r="E1787" i="1" s="1"/>
  <c r="D2096" i="1"/>
  <c r="E2096" i="1" s="1"/>
  <c r="D1687" i="1"/>
  <c r="E1687" i="1" s="1"/>
  <c r="D1593" i="1"/>
  <c r="E1593" i="1" s="1"/>
  <c r="D2289" i="1"/>
  <c r="E2289" i="1" s="1"/>
  <c r="D2421" i="1"/>
  <c r="E2421" i="1" s="1"/>
  <c r="D2229" i="1"/>
  <c r="E2229" i="1" s="1"/>
  <c r="D2219" i="1"/>
  <c r="E2219" i="1" s="1"/>
  <c r="D2204" i="1"/>
  <c r="E2204" i="1" s="1"/>
  <c r="D1795" i="1"/>
  <c r="E1795" i="1" s="1"/>
  <c r="D1590" i="1"/>
  <c r="E1590" i="1" s="1"/>
  <c r="D2560" i="1"/>
  <c r="E2560" i="1" s="1"/>
  <c r="D1892" i="1"/>
  <c r="E1892" i="1" s="1"/>
  <c r="D1758" i="1"/>
  <c r="E1758" i="1" s="1"/>
  <c r="D1326" i="1"/>
  <c r="E1326" i="1" s="1"/>
  <c r="D35" i="1"/>
  <c r="E35" i="1" s="1"/>
  <c r="D2138" i="1"/>
  <c r="E2138" i="1" s="1"/>
  <c r="D2352" i="1"/>
  <c r="E2352" i="1" s="1"/>
  <c r="D2462" i="1"/>
  <c r="E2462" i="1" s="1"/>
  <c r="D299" i="1"/>
  <c r="E299" i="1" s="1"/>
  <c r="D2226" i="1"/>
  <c r="E2226" i="1" s="1"/>
  <c r="D1625" i="1"/>
  <c r="E1625" i="1" s="1"/>
  <c r="D1063" i="1"/>
  <c r="E1063" i="1" s="1"/>
  <c r="D2414" i="1"/>
  <c r="E2414" i="1" s="1"/>
  <c r="D743" i="1"/>
  <c r="E743" i="1" s="1"/>
  <c r="D2497" i="1"/>
  <c r="E2497" i="1" s="1"/>
  <c r="D1151" i="1"/>
  <c r="E1151" i="1" s="1"/>
  <c r="D2466" i="1"/>
  <c r="E2466" i="1" s="1"/>
  <c r="D1757" i="1"/>
  <c r="E1757" i="1" s="1"/>
  <c r="D1355" i="1"/>
  <c r="E1355" i="1" s="1"/>
  <c r="D418" i="1"/>
  <c r="E418" i="1" s="1"/>
  <c r="D1159" i="1"/>
  <c r="E1159" i="1" s="1"/>
  <c r="D1430" i="1"/>
  <c r="E1430" i="1" s="1"/>
  <c r="D1726" i="1"/>
  <c r="E1726" i="1" s="1"/>
  <c r="D1399" i="1"/>
  <c r="E1399" i="1" s="1"/>
  <c r="D2033" i="1"/>
  <c r="E2033" i="1" s="1"/>
  <c r="D1648" i="1"/>
  <c r="E1648" i="1" s="1"/>
  <c r="D1306" i="1"/>
  <c r="E1306" i="1" s="1"/>
  <c r="D553" i="1"/>
  <c r="E553" i="1" s="1"/>
  <c r="D2444" i="1"/>
  <c r="E2444" i="1" s="1"/>
  <c r="D2194" i="1"/>
  <c r="E2194" i="1" s="1"/>
  <c r="D1903" i="1"/>
  <c r="E1903" i="1" s="1"/>
  <c r="D2309" i="1"/>
  <c r="E2309" i="1" s="1"/>
  <c r="D1924" i="1"/>
  <c r="E1924" i="1" s="1"/>
  <c r="D1611" i="1"/>
  <c r="E1611" i="1" s="1"/>
  <c r="D1353" i="1"/>
  <c r="E1353" i="1" s="1"/>
  <c r="D2439" i="1"/>
  <c r="E2439" i="1" s="1"/>
  <c r="D1547" i="1"/>
  <c r="E1547" i="1" s="1"/>
  <c r="D2107" i="1"/>
  <c r="E2107" i="1" s="1"/>
  <c r="D334" i="1"/>
  <c r="E334" i="1" s="1"/>
  <c r="D2056" i="1"/>
  <c r="E2056" i="1" s="1"/>
  <c r="D1235" i="1"/>
  <c r="E1235" i="1" s="1"/>
  <c r="D1645" i="1"/>
  <c r="E1645" i="1" s="1"/>
  <c r="D1505" i="1"/>
  <c r="E1505" i="1" s="1"/>
  <c r="D1450" i="1"/>
  <c r="E1450" i="1" s="1"/>
  <c r="D709" i="1"/>
  <c r="E709" i="1" s="1"/>
  <c r="D2163" i="1"/>
  <c r="E2163" i="1" s="1"/>
  <c r="D1922" i="1"/>
  <c r="E1922" i="1" s="1"/>
  <c r="D2578" i="1"/>
  <c r="E2578" i="1" s="1"/>
  <c r="D2629" i="1"/>
  <c r="E2629" i="1" s="1"/>
  <c r="D2171" i="1"/>
  <c r="E2171" i="1" s="1"/>
  <c r="D2275" i="1"/>
  <c r="E2275" i="1" s="1"/>
  <c r="D718" i="1"/>
  <c r="E718" i="1" s="1"/>
  <c r="D2152" i="1"/>
  <c r="E2152" i="1" s="1"/>
  <c r="D1839" i="1"/>
  <c r="E1839" i="1" s="1"/>
  <c r="D1598" i="1"/>
  <c r="E1598" i="1" s="1"/>
  <c r="D1605" i="1"/>
  <c r="E1605" i="1" s="1"/>
  <c r="D1502" i="1"/>
  <c r="E1502" i="1" s="1"/>
  <c r="D745" i="1"/>
  <c r="E745" i="1" s="1"/>
  <c r="D431" i="1"/>
  <c r="E431" i="1" s="1"/>
  <c r="D1192" i="1"/>
  <c r="E1192" i="1" s="1"/>
  <c r="D2074" i="1"/>
  <c r="E2074" i="1" s="1"/>
  <c r="D1852" i="1"/>
  <c r="E1852" i="1" s="1"/>
  <c r="D2268" i="1"/>
  <c r="E2268" i="1" s="1"/>
  <c r="D1080" i="1"/>
  <c r="E1080" i="1" s="1"/>
  <c r="D645" i="1"/>
  <c r="E645" i="1" s="1"/>
  <c r="D212" i="1"/>
  <c r="E212" i="1" s="1"/>
  <c r="D582" i="1"/>
  <c r="E582" i="1" s="1"/>
  <c r="D2632" i="1"/>
  <c r="E2632" i="1" s="1"/>
  <c r="D1341" i="1"/>
  <c r="E1341" i="1" s="1"/>
  <c r="D217" i="1"/>
  <c r="E217" i="1" s="1"/>
  <c r="D1356" i="1"/>
  <c r="E1356" i="1" s="1"/>
  <c r="D921" i="1"/>
  <c r="E921" i="1" s="1"/>
  <c r="D488" i="1"/>
  <c r="E488" i="1" s="1"/>
  <c r="D858" i="1"/>
  <c r="E858" i="1" s="1"/>
  <c r="D2598" i="1"/>
  <c r="E2598" i="1" s="1"/>
  <c r="D2117" i="1"/>
  <c r="E2117" i="1" s="1"/>
  <c r="D1622" i="1"/>
  <c r="E1622" i="1" s="1"/>
  <c r="D1566" i="1"/>
  <c r="E1566" i="1" s="1"/>
  <c r="D1583" i="1"/>
  <c r="E1583" i="1" s="1"/>
  <c r="D1619" i="1"/>
  <c r="E1619" i="1" s="1"/>
  <c r="D1945" i="1"/>
  <c r="E1945" i="1" s="1"/>
  <c r="D1557" i="1"/>
  <c r="E1557" i="1" s="1"/>
  <c r="D2518" i="1"/>
  <c r="E2518" i="1" s="1"/>
  <c r="D2446" i="1"/>
  <c r="E2446" i="1" s="1"/>
  <c r="D1177" i="1"/>
  <c r="E1177" i="1" s="1"/>
  <c r="D1765" i="1"/>
  <c r="E1765" i="1" s="1"/>
  <c r="D2540" i="1"/>
  <c r="E2540" i="1" s="1"/>
  <c r="D2508" i="1"/>
  <c r="E2508" i="1" s="1"/>
  <c r="D2483" i="1"/>
  <c r="E2483" i="1" s="1"/>
  <c r="D1115" i="1"/>
  <c r="E1115" i="1" s="1"/>
  <c r="D2179" i="1"/>
  <c r="E2179" i="1" s="1"/>
  <c r="D1974" i="1"/>
  <c r="E1974" i="1" s="1"/>
  <c r="D2493" i="1"/>
  <c r="E2493" i="1" s="1"/>
  <c r="D733" i="1"/>
  <c r="E733" i="1" s="1"/>
  <c r="D1895" i="1"/>
  <c r="E1895" i="1" s="1"/>
  <c r="D1549" i="1"/>
  <c r="E1549" i="1" s="1"/>
  <c r="D1533" i="1"/>
  <c r="E1533" i="1" s="1"/>
  <c r="D721" i="1"/>
  <c r="E721" i="1" s="1"/>
  <c r="D2250" i="1"/>
  <c r="E2250" i="1" s="1"/>
  <c r="D2380" i="1"/>
  <c r="E2380" i="1" s="1"/>
  <c r="D1761" i="1"/>
  <c r="E1761" i="1" s="1"/>
  <c r="D2351" i="1"/>
  <c r="E2351" i="1" s="1"/>
  <c r="D2077" i="1"/>
  <c r="E2077" i="1" s="1"/>
  <c r="D1666" i="1"/>
  <c r="E1666" i="1" s="1"/>
  <c r="D1147" i="1"/>
  <c r="E1147" i="1" s="1"/>
  <c r="D2382" i="1"/>
  <c r="E2382" i="1" s="1"/>
  <c r="D2509" i="1"/>
  <c r="E2509" i="1" s="1"/>
  <c r="D2287" i="1"/>
  <c r="E2287" i="1" s="1"/>
  <c r="D2603" i="1"/>
  <c r="E2603" i="1" s="1"/>
  <c r="D1907" i="1"/>
  <c r="E1907" i="1" s="1"/>
  <c r="D2233" i="1"/>
  <c r="E2233" i="1" s="1"/>
  <c r="D1845" i="1"/>
  <c r="E1845" i="1" s="1"/>
  <c r="D2590" i="1"/>
  <c r="E2590" i="1" s="1"/>
  <c r="D1006" i="1"/>
  <c r="E1006" i="1" s="1"/>
  <c r="D1609" i="1"/>
  <c r="E1609" i="1" s="1"/>
  <c r="D682" i="1"/>
  <c r="E682" i="1" s="1"/>
  <c r="D634" i="1"/>
  <c r="E634" i="1" s="1"/>
  <c r="D1952" i="1"/>
  <c r="E1952" i="1" s="1"/>
  <c r="D1543" i="1"/>
  <c r="E1543" i="1" s="1"/>
  <c r="D1823" i="1"/>
  <c r="E1823" i="1" s="1"/>
  <c r="D1715" i="1"/>
  <c r="E1715" i="1" s="1"/>
  <c r="D2041" i="1"/>
  <c r="E2041" i="1" s="1"/>
  <c r="D1653" i="1"/>
  <c r="E1653" i="1" s="1"/>
  <c r="D1643" i="1"/>
  <c r="E1643" i="1" s="1"/>
  <c r="D2060" i="1"/>
  <c r="E2060" i="1" s="1"/>
  <c r="D1651" i="1"/>
  <c r="E1651" i="1" s="1"/>
  <c r="D2379" i="1"/>
  <c r="E2379" i="1" s="1"/>
  <c r="D2305" i="1"/>
  <c r="E2305" i="1" s="1"/>
  <c r="D1640" i="1"/>
  <c r="E1640" i="1" s="1"/>
  <c r="D1529" i="1"/>
  <c r="E1529" i="1" s="1"/>
  <c r="D958" i="1"/>
  <c r="E958" i="1" s="1"/>
  <c r="D2235" i="1"/>
  <c r="E2235" i="1" s="1"/>
  <c r="D1994" i="1"/>
  <c r="E1994" i="1" s="1"/>
  <c r="D2208" i="1"/>
  <c r="E2208" i="1" s="1"/>
  <c r="D1150" i="1"/>
  <c r="E1150" i="1" s="1"/>
  <c r="D2108" i="1"/>
  <c r="E2108" i="1" s="1"/>
  <c r="D1998" i="1"/>
  <c r="E1998" i="1" s="1"/>
  <c r="D1475" i="1"/>
  <c r="E1475" i="1" s="1"/>
  <c r="D563" i="1"/>
  <c r="E563" i="1" s="1"/>
  <c r="D2270" i="1"/>
  <c r="E2270" i="1" s="1"/>
  <c r="D167" i="1"/>
  <c r="E167" i="1" s="1"/>
  <c r="D2434" i="1"/>
  <c r="E2434" i="1" s="1"/>
  <c r="D203" i="1"/>
  <c r="E203" i="1" s="1"/>
  <c r="D2214" i="1"/>
  <c r="E2214" i="1" s="1"/>
  <c r="D1613" i="1"/>
  <c r="E1613" i="1" s="1"/>
  <c r="D1027" i="1"/>
  <c r="E1027" i="1" s="1"/>
  <c r="D2402" i="1"/>
  <c r="E2402" i="1" s="1"/>
  <c r="D695" i="1"/>
  <c r="E695" i="1" s="1"/>
  <c r="D2231" i="1"/>
  <c r="E2231" i="1" s="1"/>
  <c r="D1468" i="1"/>
  <c r="E1468" i="1" s="1"/>
  <c r="D889" i="1"/>
  <c r="E889" i="1" s="1"/>
  <c r="D1889" i="1"/>
  <c r="E1889" i="1" s="1"/>
  <c r="D1501" i="1"/>
  <c r="E1501" i="1" s="1"/>
  <c r="D913" i="1"/>
  <c r="E913" i="1" s="1"/>
  <c r="D1393" i="1"/>
  <c r="E1393" i="1" s="1"/>
  <c r="D2137" i="1"/>
  <c r="E2137" i="1" s="1"/>
  <c r="D1942" i="1"/>
  <c r="E1942" i="1" s="1"/>
  <c r="D1639" i="1"/>
  <c r="E1639" i="1" s="1"/>
  <c r="D2165" i="1"/>
  <c r="E2165" i="1" s="1"/>
  <c r="D1780" i="1"/>
  <c r="E1780" i="1" s="1"/>
  <c r="D1460" i="1"/>
  <c r="E1460" i="1" s="1"/>
  <c r="D1019" i="1"/>
  <c r="E1019" i="1" s="1"/>
  <c r="D2159" i="1"/>
  <c r="E2159" i="1" s="1"/>
  <c r="D2182" i="1"/>
  <c r="E2182" i="1" s="1"/>
  <c r="D1855" i="1"/>
  <c r="E1855" i="1" s="1"/>
  <c r="D2297" i="1"/>
  <c r="E2297" i="1" s="1"/>
  <c r="D1912" i="1"/>
  <c r="E1912" i="1" s="1"/>
  <c r="D1909" i="1"/>
  <c r="E1909" i="1" s="1"/>
  <c r="D2642" i="1"/>
  <c r="E2642" i="1" s="1"/>
  <c r="D1111" i="1"/>
  <c r="E1111" i="1" s="1"/>
  <c r="D1258" i="1"/>
  <c r="E1258" i="1" s="1"/>
  <c r="D133" i="1"/>
  <c r="E133" i="1" s="1"/>
  <c r="D2019" i="1"/>
  <c r="E2019" i="1" s="1"/>
  <c r="D1778" i="1"/>
  <c r="E1778" i="1" s="1"/>
  <c r="D1493" i="1"/>
  <c r="E1493" i="1" s="1"/>
  <c r="D2001" i="1"/>
  <c r="E2001" i="1" s="1"/>
  <c r="D346" i="1"/>
  <c r="E346" i="1" s="1"/>
  <c r="D2047" i="1"/>
  <c r="E2047" i="1" s="1"/>
  <c r="D142" i="1"/>
  <c r="E142" i="1" s="1"/>
  <c r="D2008" i="1"/>
  <c r="E2008" i="1" s="1"/>
  <c r="D1695" i="1"/>
  <c r="E1695" i="1" s="1"/>
  <c r="D1446" i="1"/>
  <c r="E1446" i="1" s="1"/>
  <c r="D2533" i="1"/>
  <c r="E2533" i="1" s="1"/>
  <c r="D469" i="1"/>
  <c r="E469" i="1" s="1"/>
  <c r="D982" i="1"/>
  <c r="E982" i="1" s="1"/>
  <c r="D1854" i="1"/>
  <c r="E1854" i="1" s="1"/>
  <c r="D34" i="1"/>
  <c r="E34" i="1" s="1"/>
  <c r="D1295" i="1"/>
  <c r="E1295" i="1" s="1"/>
  <c r="D1409" i="1"/>
  <c r="E1409" i="1" s="1"/>
  <c r="D2076" i="1"/>
  <c r="E2076" i="1" s="1"/>
  <c r="D936" i="1"/>
  <c r="E936" i="1" s="1"/>
  <c r="D501" i="1"/>
  <c r="E501" i="1" s="1"/>
  <c r="D68" i="1"/>
  <c r="E68" i="1" s="1"/>
  <c r="D438" i="1"/>
  <c r="E438" i="1" s="1"/>
  <c r="D2522" i="1"/>
  <c r="E2522" i="1" s="1"/>
  <c r="D2272" i="1"/>
  <c r="E2272" i="1" s="1"/>
  <c r="D551" i="1"/>
  <c r="E551" i="1" s="1"/>
  <c r="D1212" i="1"/>
  <c r="E1212" i="1" s="1"/>
  <c r="D777" i="1"/>
  <c r="E777" i="1" s="1"/>
  <c r="D344" i="1"/>
  <c r="E344" i="1" s="1"/>
  <c r="D714" i="1"/>
  <c r="E714" i="1" s="1"/>
  <c r="D2577" i="1"/>
  <c r="E2577" i="1" s="1"/>
  <c r="D1685" i="1"/>
  <c r="E1685" i="1" s="1"/>
  <c r="D2565" i="1"/>
  <c r="E2565" i="1" s="1"/>
  <c r="D670" i="1"/>
  <c r="E670" i="1" s="1"/>
  <c r="D2530" i="1"/>
  <c r="E2530" i="1" s="1"/>
  <c r="D2545" i="1"/>
  <c r="E2545" i="1" s="1"/>
  <c r="D1330" i="1"/>
  <c r="E1330" i="1" s="1"/>
  <c r="D2121" i="1"/>
  <c r="E2121" i="1" s="1"/>
  <c r="D2339" i="1"/>
  <c r="E2339" i="1" s="1"/>
  <c r="D2470" i="1"/>
  <c r="E2470" i="1" s="1"/>
  <c r="D2484" i="1"/>
  <c r="E2484" i="1" s="1"/>
  <c r="D493" i="1"/>
  <c r="E493" i="1" s="1"/>
  <c r="D2465" i="1"/>
  <c r="E2465" i="1" s="1"/>
  <c r="D2620" i="1"/>
  <c r="E2620" i="1" s="1"/>
  <c r="D2570" i="1"/>
  <c r="E2570" i="1" s="1"/>
  <c r="D635" i="1"/>
  <c r="E635" i="1" s="1"/>
  <c r="D2035" i="1"/>
  <c r="E2035" i="1" s="1"/>
  <c r="D1830" i="1"/>
  <c r="E1830" i="1" s="1"/>
  <c r="D2291" i="1"/>
  <c r="E2291" i="1" s="1"/>
  <c r="D2161" i="1"/>
  <c r="E2161" i="1" s="1"/>
  <c r="D1153" i="1"/>
  <c r="E1153" i="1" s="1"/>
  <c r="D2169" i="1"/>
  <c r="E2169" i="1" s="1"/>
  <c r="D1376" i="1"/>
  <c r="E1376" i="1" s="1"/>
  <c r="D145" i="1"/>
  <c r="E145" i="1" s="1"/>
  <c r="D2106" i="1"/>
  <c r="E2106" i="1" s="1"/>
  <c r="D2481" i="1"/>
  <c r="E2481" i="1" s="1"/>
  <c r="D445" i="1"/>
  <c r="E445" i="1" s="1"/>
  <c r="D1847" i="1"/>
  <c r="E1847" i="1" s="1"/>
  <c r="D1497" i="1"/>
  <c r="E1497" i="1" s="1"/>
  <c r="D1520" i="1"/>
  <c r="E1520" i="1" s="1"/>
  <c r="D673" i="1"/>
  <c r="E673" i="1" s="1"/>
  <c r="D2238" i="1"/>
  <c r="E2238" i="1" s="1"/>
  <c r="D2111" i="1"/>
  <c r="E2111" i="1" s="1"/>
  <c r="D1713" i="1"/>
  <c r="E1713" i="1" s="1"/>
  <c r="D2602" i="1"/>
  <c r="E2602" i="1" s="1"/>
  <c r="D1207" i="1"/>
  <c r="E1207" i="1" s="1"/>
  <c r="D1657" i="1"/>
  <c r="E1657" i="1" s="1"/>
  <c r="D934" i="1"/>
  <c r="E934" i="1" s="1"/>
  <c r="D2443" i="1"/>
  <c r="E2443" i="1" s="1"/>
  <c r="D2445" i="1"/>
  <c r="E2445" i="1" s="1"/>
  <c r="D2485" i="1"/>
  <c r="E2485" i="1" s="1"/>
  <c r="D1484" i="1"/>
  <c r="E1484" i="1" s="1"/>
  <c r="D2206" i="1"/>
  <c r="E2206" i="1" s="1"/>
  <c r="D1808" i="1"/>
  <c r="E1808" i="1" s="1"/>
  <c r="D1386" i="1"/>
  <c r="E1386" i="1" s="1"/>
  <c r="D2554" i="1"/>
  <c r="E2554" i="1" s="1"/>
  <c r="D202" i="1"/>
  <c r="E202" i="1" s="1"/>
  <c r="D1458" i="1"/>
  <c r="E1458" i="1" s="1"/>
  <c r="D2557" i="1"/>
  <c r="E2557" i="1" s="1"/>
  <c r="D2314" i="1"/>
  <c r="E2314" i="1" s="1"/>
  <c r="D1916" i="1"/>
  <c r="E1916" i="1" s="1"/>
  <c r="D1504" i="1"/>
  <c r="E1504" i="1" s="1"/>
  <c r="D2541" i="1"/>
  <c r="E2541" i="1" s="1"/>
  <c r="D1270" i="1"/>
  <c r="E1270" i="1" s="1"/>
  <c r="D1374" i="1"/>
  <c r="E1374" i="1" s="1"/>
  <c r="D1372" i="1"/>
  <c r="E1372" i="1" s="1"/>
  <c r="D421" i="1"/>
  <c r="E421" i="1" s="1"/>
  <c r="D2091" i="1"/>
  <c r="E2091" i="1" s="1"/>
  <c r="D1850" i="1"/>
  <c r="E1850" i="1" s="1"/>
  <c r="D2347" i="1"/>
  <c r="E2347" i="1" s="1"/>
  <c r="D2536" i="1"/>
  <c r="E2536" i="1" s="1"/>
  <c r="D1880" i="1"/>
  <c r="E1880" i="1" s="1"/>
  <c r="D1746" i="1"/>
  <c r="E1746" i="1" s="1"/>
  <c r="D1309" i="1"/>
  <c r="E1309" i="1" s="1"/>
  <c r="D2367" i="1"/>
  <c r="E2367" i="1" s="1"/>
  <c r="D2126" i="1"/>
  <c r="E2126" i="1" s="1"/>
  <c r="D2340" i="1"/>
  <c r="E2340" i="1" s="1"/>
  <c r="D394" i="1"/>
  <c r="E394" i="1" s="1"/>
  <c r="D2084" i="1"/>
  <c r="E2084" i="1" s="1"/>
  <c r="D1986" i="1"/>
  <c r="E1986" i="1" s="1"/>
  <c r="D1462" i="1"/>
  <c r="E1462" i="1" s="1"/>
  <c r="D515" i="1"/>
  <c r="E515" i="1" s="1"/>
  <c r="D2258" i="1"/>
  <c r="E2258" i="1" s="1"/>
  <c r="D119" i="1"/>
  <c r="E119" i="1" s="1"/>
  <c r="D1929" i="1"/>
  <c r="E1929" i="1" s="1"/>
  <c r="D1007" i="1"/>
  <c r="E1007" i="1" s="1"/>
  <c r="D2442" i="1"/>
  <c r="E2442" i="1" s="1"/>
  <c r="D1745" i="1"/>
  <c r="E1745" i="1" s="1"/>
  <c r="D1340" i="1"/>
  <c r="E1340" i="1" s="1"/>
  <c r="D370" i="1"/>
  <c r="E370" i="1" s="1"/>
  <c r="D1126" i="1"/>
  <c r="E1126" i="1" s="1"/>
  <c r="D2657" i="1"/>
  <c r="E2657" i="1" s="1"/>
  <c r="D1714" i="1"/>
  <c r="E1714" i="1" s="1"/>
  <c r="D1373" i="1"/>
  <c r="E1373" i="1" s="1"/>
  <c r="D2021" i="1"/>
  <c r="E2021" i="1" s="1"/>
  <c r="D1636" i="1"/>
  <c r="E1636" i="1" s="1"/>
  <c r="D1279" i="1"/>
  <c r="E1279" i="1" s="1"/>
  <c r="D505" i="1"/>
  <c r="E505" i="1" s="1"/>
  <c r="D2089" i="1"/>
  <c r="E2089" i="1" s="1"/>
  <c r="D1930" i="1"/>
  <c r="E1930" i="1" s="1"/>
  <c r="D1627" i="1"/>
  <c r="E1627" i="1" s="1"/>
  <c r="D2153" i="1"/>
  <c r="E2153" i="1" s="1"/>
  <c r="D1768" i="1"/>
  <c r="E1768" i="1" s="1"/>
  <c r="D1667" i="1"/>
  <c r="E1667" i="1" s="1"/>
  <c r="D2348" i="1"/>
  <c r="E2348" i="1" s="1"/>
  <c r="D289" i="1"/>
  <c r="E289" i="1" s="1"/>
  <c r="D851" i="1"/>
  <c r="E851" i="1" s="1"/>
  <c r="D2188" i="1"/>
  <c r="E2188" i="1" s="1"/>
  <c r="D1875" i="1"/>
  <c r="E1875" i="1" s="1"/>
  <c r="D1634" i="1"/>
  <c r="E1634" i="1" s="1"/>
  <c r="D1471" i="1"/>
  <c r="E1471" i="1" s="1"/>
  <c r="D2539" i="1"/>
  <c r="E2539" i="1" s="1"/>
  <c r="D2086" i="1"/>
  <c r="E2086" i="1" s="1"/>
  <c r="D1783" i="1"/>
  <c r="E1783" i="1" s="1"/>
  <c r="D2249" i="1"/>
  <c r="E2249" i="1" s="1"/>
  <c r="D1864" i="1"/>
  <c r="E1864" i="1" s="1"/>
  <c r="D1551" i="1"/>
  <c r="E1551" i="1" s="1"/>
  <c r="D1247" i="1"/>
  <c r="E1247" i="1" s="1"/>
  <c r="D2302" i="1"/>
  <c r="E2302" i="1" s="1"/>
  <c r="D1984" i="1"/>
  <c r="E1984" i="1" s="1"/>
  <c r="D2566" i="1"/>
  <c r="E2566" i="1" s="1"/>
  <c r="D1199" i="1"/>
  <c r="E1199" i="1" s="1"/>
  <c r="D2078" i="1"/>
  <c r="E2078" i="1" s="1"/>
  <c r="D1928" i="1"/>
  <c r="E1928" i="1" s="1"/>
  <c r="D131" i="1"/>
  <c r="E131" i="1" s="1"/>
  <c r="D1932" i="1"/>
  <c r="E1932" i="1" s="1"/>
  <c r="D2361" i="1"/>
  <c r="E2361" i="1" s="1"/>
  <c r="D2567" i="1"/>
  <c r="E2567" i="1" s="1"/>
  <c r="D2604" i="1"/>
  <c r="E2604" i="1" s="1"/>
  <c r="D1045" i="1"/>
  <c r="E1045" i="1" s="1"/>
  <c r="D1821" i="1"/>
  <c r="E1821" i="1" s="1"/>
  <c r="D2623" i="1"/>
  <c r="E2623" i="1" s="1"/>
  <c r="D2624" i="1"/>
  <c r="E2624" i="1" s="1"/>
  <c r="D2576" i="1"/>
  <c r="E2576" i="1" s="1"/>
  <c r="D2526" i="1"/>
  <c r="E2526" i="1" s="1"/>
  <c r="D2419" i="1"/>
  <c r="E2419" i="1" s="1"/>
  <c r="D2416" i="1"/>
  <c r="E2416" i="1" s="1"/>
  <c r="D59" i="1"/>
  <c r="E59" i="1" s="1"/>
  <c r="D1891" i="1"/>
  <c r="E1891" i="1" s="1"/>
  <c r="D1686" i="1"/>
  <c r="E1686" i="1" s="1"/>
  <c r="D1717" i="1"/>
  <c r="E1717" i="1" s="1"/>
  <c r="D2516" i="1"/>
  <c r="E2516" i="1" s="1"/>
  <c r="D2397" i="1"/>
  <c r="E2397" i="1" s="1"/>
  <c r="D2362" i="1"/>
  <c r="E2362" i="1" s="1"/>
  <c r="D1079" i="1"/>
  <c r="E1079" i="1" s="1"/>
  <c r="D2167" i="1"/>
  <c r="E2167" i="1" s="1"/>
  <c r="D1962" i="1"/>
  <c r="E1962" i="1" s="1"/>
  <c r="D2245" i="1"/>
  <c r="E2245" i="1" s="1"/>
  <c r="D1777" i="1"/>
  <c r="E1777" i="1" s="1"/>
  <c r="D937" i="1"/>
  <c r="E937" i="1" s="1"/>
  <c r="D1833" i="1"/>
  <c r="E1833" i="1" s="1"/>
  <c r="D1363" i="1"/>
  <c r="E1363" i="1" s="1"/>
  <c r="D97" i="1"/>
  <c r="E97" i="1" s="1"/>
  <c r="D2094" i="1"/>
  <c r="E2094" i="1" s="1"/>
  <c r="D2468" i="1"/>
  <c r="E2468" i="1" s="1"/>
  <c r="D157" i="1"/>
  <c r="E157" i="1" s="1"/>
  <c r="D2456" i="1"/>
  <c r="E2456" i="1" s="1"/>
  <c r="D2544" i="1"/>
  <c r="E2544" i="1" s="1"/>
  <c r="D2605" i="1"/>
  <c r="E2605" i="1" s="1"/>
  <c r="D1825" i="1"/>
  <c r="E1825" i="1" s="1"/>
  <c r="D2109" i="1"/>
  <c r="E2109" i="1" s="1"/>
  <c r="D2636" i="1"/>
  <c r="E2636" i="1" s="1"/>
  <c r="D2495" i="1"/>
  <c r="E2495" i="1" s="1"/>
  <c r="D2584" i="1"/>
  <c r="E2584" i="1" s="1"/>
  <c r="D2062" i="1"/>
  <c r="E2062" i="1" s="1"/>
  <c r="D1664" i="1"/>
  <c r="E1664" i="1" s="1"/>
  <c r="D1105" i="1"/>
  <c r="E1105" i="1" s="1"/>
  <c r="D2395" i="1"/>
  <c r="E2395" i="1" s="1"/>
  <c r="D1585" i="1"/>
  <c r="E1585" i="1" s="1"/>
  <c r="D1641" i="1"/>
  <c r="E1641" i="1" s="1"/>
  <c r="D2396" i="1"/>
  <c r="E2396" i="1" s="1"/>
  <c r="D2170" i="1"/>
  <c r="E2170" i="1" s="1"/>
  <c r="D1772" i="1"/>
  <c r="E1772" i="1" s="1"/>
  <c r="D1343" i="1"/>
  <c r="E1343" i="1" s="1"/>
  <c r="D2323" i="1"/>
  <c r="E2323" i="1" s="1"/>
  <c r="D2498" i="1"/>
  <c r="E2498" i="1" s="1"/>
  <c r="D817" i="1"/>
  <c r="E817" i="1" s="1"/>
  <c r="D1067" i="1"/>
  <c r="E1067" i="1" s="1"/>
  <c r="D2260" i="1"/>
  <c r="E2260" i="1" s="1"/>
  <c r="D1947" i="1"/>
  <c r="E1947" i="1" s="1"/>
  <c r="D1706" i="1"/>
  <c r="E1706" i="1" s="1"/>
  <c r="D2061" i="1"/>
  <c r="E2061" i="1" s="1"/>
  <c r="D2221" i="1"/>
  <c r="E2221" i="1" s="1"/>
  <c r="D1616" i="1"/>
  <c r="E1616" i="1" s="1"/>
  <c r="D1516" i="1"/>
  <c r="E1516" i="1" s="1"/>
  <c r="D922" i="1"/>
  <c r="E922" i="1" s="1"/>
  <c r="D2223" i="1"/>
  <c r="E2223" i="1" s="1"/>
  <c r="D1982" i="1"/>
  <c r="E1982" i="1" s="1"/>
  <c r="D2025" i="1"/>
  <c r="E2025" i="1" s="1"/>
  <c r="D2643" i="1"/>
  <c r="E2643" i="1" s="1"/>
  <c r="D1832" i="1"/>
  <c r="E1832" i="1" s="1"/>
  <c r="D1722" i="1"/>
  <c r="E1722" i="1" s="1"/>
  <c r="D1283" i="1"/>
  <c r="E1283" i="1" s="1"/>
  <c r="D2355" i="1"/>
  <c r="E2355" i="1" s="1"/>
  <c r="D2114" i="1"/>
  <c r="E2114" i="1" s="1"/>
  <c r="D2328" i="1"/>
  <c r="E2328" i="1" s="1"/>
  <c r="D2371" i="1"/>
  <c r="E2371" i="1" s="1"/>
  <c r="D155" i="1"/>
  <c r="E155" i="1" s="1"/>
  <c r="D2190" i="1"/>
  <c r="E2190" i="1" s="1"/>
  <c r="D1601" i="1"/>
  <c r="E1601" i="1" s="1"/>
  <c r="D991" i="1"/>
  <c r="E991" i="1" s="1"/>
  <c r="D2390" i="1"/>
  <c r="E2390" i="1" s="1"/>
  <c r="D647" i="1"/>
  <c r="E647" i="1" s="1"/>
  <c r="D2183" i="1"/>
  <c r="E2183" i="1" s="1"/>
  <c r="D1455" i="1"/>
  <c r="E1455" i="1" s="1"/>
  <c r="D719" i="1"/>
  <c r="E719" i="1" s="1"/>
  <c r="D1877" i="1"/>
  <c r="E1877" i="1" s="1"/>
  <c r="D1487" i="1"/>
  <c r="E1487" i="1" s="1"/>
  <c r="D877" i="1"/>
  <c r="E877" i="1" s="1"/>
  <c r="D1379" i="1"/>
  <c r="E1379" i="1" s="1"/>
  <c r="D2621" i="1"/>
  <c r="E2621" i="1" s="1"/>
  <c r="D1702" i="1"/>
  <c r="E1702" i="1" s="1"/>
  <c r="D1359" i="1"/>
  <c r="E1359" i="1" s="1"/>
  <c r="D2009" i="1"/>
  <c r="E2009" i="1" s="1"/>
  <c r="D1624" i="1"/>
  <c r="E1624" i="1" s="1"/>
  <c r="D2407" i="1"/>
  <c r="E2407" i="1" s="1"/>
  <c r="D1495" i="1"/>
  <c r="E1495" i="1" s="1"/>
  <c r="D2095" i="1"/>
  <c r="E2095" i="1" s="1"/>
  <c r="D286" i="1"/>
  <c r="E286" i="1" s="1"/>
  <c r="D2044" i="1"/>
  <c r="E2044" i="1" s="1"/>
  <c r="D1731" i="1"/>
  <c r="E1731" i="1" s="1"/>
  <c r="D1485" i="1"/>
  <c r="E1485" i="1" s="1"/>
  <c r="D778" i="1"/>
  <c r="E778" i="1" s="1"/>
  <c r="D1406" i="1"/>
  <c r="E1406" i="1" s="1"/>
  <c r="D1858" i="1"/>
  <c r="E1858" i="1" s="1"/>
  <c r="D1530" i="1"/>
  <c r="E1530" i="1" s="1"/>
  <c r="D2105" i="1"/>
  <c r="E2105" i="1" s="1"/>
  <c r="D1720" i="1"/>
  <c r="E1720" i="1" s="1"/>
  <c r="D1395" i="1"/>
  <c r="E1395" i="1" s="1"/>
  <c r="D839" i="1"/>
  <c r="E839" i="1" s="1"/>
  <c r="D1570" i="1"/>
  <c r="E1570" i="1" s="1"/>
  <c r="D1552" i="1"/>
  <c r="E1552" i="1" s="1"/>
  <c r="D2097" i="1"/>
  <c r="E2097" i="1" s="1"/>
  <c r="D2261" i="1"/>
  <c r="E2261" i="1" s="1"/>
  <c r="D1754" i="1"/>
  <c r="E1754" i="1" s="1"/>
  <c r="D895" i="1"/>
  <c r="E895" i="1" s="1"/>
  <c r="D1971" i="1"/>
  <c r="E1971" i="1" s="1"/>
  <c r="D1788" i="1"/>
  <c r="E1788" i="1" s="1"/>
  <c r="D648" i="1"/>
  <c r="E648" i="1" s="1"/>
  <c r="D213" i="1"/>
  <c r="E213" i="1" s="1"/>
  <c r="D595" i="1"/>
  <c r="E595" i="1" s="1"/>
  <c r="D1869" i="1"/>
  <c r="E1869" i="1" s="1"/>
  <c r="D2647" i="1"/>
  <c r="E2647" i="1" s="1"/>
  <c r="D2589" i="1"/>
  <c r="E2589" i="1" s="1"/>
  <c r="D2631" i="1"/>
  <c r="E2631" i="1" s="1"/>
  <c r="D826" i="1"/>
  <c r="E826" i="1" s="1"/>
  <c r="D2374" i="1"/>
  <c r="E2374" i="1" s="1"/>
  <c r="D2363" i="1"/>
  <c r="E2363" i="1" s="1"/>
  <c r="D2099" i="1"/>
  <c r="E2099" i="1" s="1"/>
  <c r="D2353" i="1"/>
  <c r="E2353" i="1" s="1"/>
  <c r="D2037" i="1"/>
  <c r="E2037" i="1" s="1"/>
  <c r="D2027" i="1"/>
  <c r="E2027" i="1" s="1"/>
  <c r="D2156" i="1"/>
  <c r="E2156" i="1" s="1"/>
  <c r="D1747" i="1"/>
  <c r="E1747" i="1" s="1"/>
  <c r="D1542" i="1"/>
  <c r="E1542" i="1" s="1"/>
  <c r="D205" i="1"/>
  <c r="E205" i="1" s="1"/>
  <c r="D2658" i="1"/>
  <c r="E2658" i="1" s="1"/>
  <c r="D2596" i="1"/>
  <c r="E2596" i="1" s="1"/>
  <c r="D2558" i="1"/>
  <c r="E2558" i="1" s="1"/>
  <c r="D587" i="1"/>
  <c r="E587" i="1" s="1"/>
  <c r="D2023" i="1"/>
  <c r="E2023" i="1" s="1"/>
  <c r="D1818" i="1"/>
  <c r="E1818" i="1" s="1"/>
  <c r="D1669" i="1"/>
  <c r="E1669" i="1" s="1"/>
  <c r="D2467" i="1"/>
  <c r="E2467" i="1" s="1"/>
  <c r="D2017" i="1"/>
  <c r="E2017" i="1" s="1"/>
  <c r="D2015" i="1"/>
  <c r="E2015" i="1" s="1"/>
  <c r="D1043" i="1"/>
  <c r="E1043" i="1" s="1"/>
  <c r="D2155" i="1"/>
  <c r="E2155" i="1" s="1"/>
  <c r="D1950" i="1"/>
  <c r="E1950" i="1" s="1"/>
  <c r="D2197" i="1"/>
  <c r="E2197" i="1" s="1"/>
  <c r="D586" i="1"/>
  <c r="E586" i="1" s="1"/>
  <c r="D2157" i="1"/>
  <c r="E2157" i="1" s="1"/>
  <c r="D2613" i="1"/>
  <c r="E2613" i="1" s="1"/>
  <c r="D2591" i="1"/>
  <c r="E2591" i="1" s="1"/>
  <c r="D2608" i="1"/>
  <c r="E2608" i="1" s="1"/>
  <c r="D1532" i="1"/>
  <c r="E1532" i="1" s="1"/>
  <c r="D2479" i="1"/>
  <c r="E2479" i="1" s="1"/>
  <c r="D2633" i="1"/>
  <c r="E2633" i="1" s="1"/>
  <c r="D2547" i="1"/>
  <c r="E2547" i="1" s="1"/>
  <c r="D1918" i="1"/>
  <c r="E1918" i="1" s="1"/>
  <c r="D1518" i="1"/>
  <c r="E1518" i="1" s="1"/>
  <c r="D623" i="1"/>
  <c r="E623" i="1" s="1"/>
  <c r="D1965" i="1"/>
  <c r="E1965" i="1" s="1"/>
  <c r="D2480" i="1"/>
  <c r="E2480" i="1" s="1"/>
  <c r="D1871" i="1"/>
  <c r="E1871" i="1" s="1"/>
  <c r="D2655" i="1"/>
  <c r="E2655" i="1" s="1"/>
  <c r="D2026" i="1"/>
  <c r="E2026" i="1" s="1"/>
  <c r="D1628" i="1"/>
  <c r="E1628" i="1" s="1"/>
  <c r="D997" i="1"/>
  <c r="E997" i="1" s="1"/>
  <c r="D862" i="1"/>
  <c r="E862" i="1" s="1"/>
  <c r="D1883" i="1"/>
  <c r="E1883" i="1" s="1"/>
  <c r="D2215" i="1"/>
  <c r="E2215" i="1" s="1"/>
  <c r="D574" i="1"/>
  <c r="E574" i="1" s="1"/>
  <c r="D2116" i="1"/>
  <c r="E2116" i="1" s="1"/>
  <c r="D1803" i="1"/>
  <c r="E1803" i="1" s="1"/>
  <c r="D1562" i="1"/>
  <c r="E1562" i="1" s="1"/>
  <c r="D2425" i="1"/>
  <c r="E2425" i="1" s="1"/>
  <c r="D2429" i="1"/>
  <c r="E2429" i="1" s="1"/>
  <c r="D1345" i="1"/>
  <c r="E1345" i="1" s="1"/>
  <c r="D1358" i="1"/>
  <c r="E1358" i="1" s="1"/>
  <c r="D373" i="1"/>
  <c r="E373" i="1" s="1"/>
  <c r="D2079" i="1"/>
  <c r="E2079" i="1" s="1"/>
  <c r="D1838" i="1"/>
  <c r="E1838" i="1" s="1"/>
  <c r="D2013" i="1"/>
  <c r="E2013" i="1" s="1"/>
  <c r="D2029" i="1"/>
  <c r="E2029" i="1" s="1"/>
  <c r="D1604" i="1"/>
  <c r="E1604" i="1" s="1"/>
  <c r="D1503" i="1"/>
  <c r="E1503" i="1" s="1"/>
  <c r="D886" i="1"/>
  <c r="E886" i="1" s="1"/>
  <c r="D2211" i="1"/>
  <c r="E2211" i="1" s="1"/>
  <c r="D1970" i="1"/>
  <c r="E1970" i="1" s="1"/>
  <c r="D2184" i="1"/>
  <c r="E2184" i="1" s="1"/>
  <c r="D106" i="1"/>
  <c r="E106" i="1" s="1"/>
  <c r="D2072" i="1"/>
  <c r="E2072" i="1" s="1"/>
  <c r="D1938" i="1"/>
  <c r="E1938" i="1" s="1"/>
  <c r="D1449" i="1"/>
  <c r="E1449" i="1" s="1"/>
  <c r="D467" i="1"/>
  <c r="E467" i="1" s="1"/>
  <c r="D2246" i="1"/>
  <c r="E2246" i="1" s="1"/>
  <c r="D71" i="1"/>
  <c r="E71" i="1" s="1"/>
  <c r="D2628" i="1"/>
  <c r="E2628" i="1" s="1"/>
  <c r="D971" i="1"/>
  <c r="E971" i="1" s="1"/>
  <c r="D2430" i="1"/>
  <c r="E2430" i="1" s="1"/>
  <c r="D1733" i="1"/>
  <c r="E1733" i="1" s="1"/>
  <c r="D1324" i="1"/>
  <c r="E1324" i="1" s="1"/>
  <c r="D322" i="1"/>
  <c r="E322" i="1" s="1"/>
  <c r="D1090" i="1"/>
  <c r="E1090" i="1" s="1"/>
  <c r="D2087" i="1"/>
  <c r="E2087" i="1" s="1"/>
  <c r="D1429" i="1"/>
  <c r="E1429" i="1" s="1"/>
  <c r="D671" i="1"/>
  <c r="E671" i="1" s="1"/>
  <c r="D1865" i="1"/>
  <c r="E1865" i="1" s="1"/>
  <c r="D1474" i="1"/>
  <c r="E1474" i="1" s="1"/>
  <c r="D2601" i="1"/>
  <c r="E2601" i="1" s="1"/>
  <c r="D2158" i="1"/>
  <c r="E2158" i="1" s="1"/>
  <c r="D1843" i="1"/>
  <c r="E1843" i="1" s="1"/>
  <c r="D2285" i="1"/>
  <c r="E2285" i="1" s="1"/>
  <c r="D1900" i="1"/>
  <c r="E1900" i="1" s="1"/>
  <c r="D1587" i="1"/>
  <c r="E1587" i="1" s="1"/>
  <c r="D1321" i="1"/>
  <c r="E1321" i="1" s="1"/>
  <c r="D2145" i="1"/>
  <c r="E2145" i="1" s="1"/>
  <c r="D2513" i="1"/>
  <c r="E2513" i="1" s="1"/>
  <c r="D1606" i="1"/>
  <c r="E1606" i="1" s="1"/>
  <c r="D1174" i="1"/>
  <c r="E1174" i="1" s="1"/>
  <c r="D1961" i="1"/>
  <c r="E1961" i="1" s="1"/>
  <c r="D1576" i="1"/>
  <c r="E1576" i="1" s="1"/>
  <c r="D1129" i="1"/>
  <c r="E1129" i="1" s="1"/>
  <c r="D265" i="1"/>
  <c r="E265" i="1" s="1"/>
  <c r="D2168" i="1"/>
  <c r="E2168" i="1" s="1"/>
  <c r="D659" i="1"/>
  <c r="E659" i="1" s="1"/>
  <c r="D1655" i="1"/>
  <c r="E1655" i="1" s="1"/>
  <c r="D1829" i="1"/>
  <c r="E1829" i="1" s="1"/>
  <c r="D1420" i="1"/>
  <c r="E1420" i="1" s="1"/>
  <c r="D1771" i="1"/>
  <c r="E1771" i="1" s="1"/>
  <c r="D1599" i="1"/>
  <c r="E1599" i="1" s="1"/>
  <c r="D1644" i="1"/>
  <c r="E1644" i="1" s="1"/>
  <c r="D504" i="1"/>
  <c r="E504" i="1" s="1"/>
  <c r="D69" i="1"/>
  <c r="E69" i="1" s="1"/>
  <c r="D451" i="1"/>
  <c r="E451" i="1" s="1"/>
  <c r="D1361" i="1"/>
  <c r="E1361" i="1" s="1"/>
  <c r="D1904" i="1"/>
  <c r="E1904" i="1" s="1"/>
  <c r="D83" i="1"/>
  <c r="E83" i="1" s="1"/>
  <c r="D1920" i="1"/>
  <c r="E1920" i="1" s="1"/>
  <c r="D780" i="1"/>
  <c r="E780" i="1" s="1"/>
  <c r="D345" i="1"/>
  <c r="E345" i="1" s="1"/>
  <c r="D727" i="1"/>
  <c r="E727" i="1" s="1"/>
  <c r="D282" i="1"/>
  <c r="E282" i="1" s="1"/>
  <c r="D1870" i="1"/>
  <c r="E1870" i="1" s="1"/>
  <c r="D1732" i="1"/>
  <c r="E1732" i="1" s="1"/>
  <c r="D2369" i="1"/>
  <c r="E2369" i="1" s="1"/>
  <c r="D1030" i="1"/>
  <c r="E1030" i="1" s="1"/>
  <c r="D1042" i="1"/>
  <c r="E1042" i="1" s="1"/>
  <c r="D2391" i="1"/>
  <c r="E2391" i="1" s="1"/>
  <c r="D2573" i="1"/>
  <c r="E2573" i="1" s="1"/>
  <c r="D2487" i="1"/>
  <c r="E2487" i="1" s="1"/>
  <c r="D1432" i="1"/>
  <c r="E1432" i="1" s="1"/>
  <c r="D1905" i="1"/>
  <c r="E1905" i="1" s="1"/>
  <c r="D2650" i="1"/>
  <c r="E2650" i="1" s="1"/>
  <c r="D1521" i="1"/>
  <c r="E1521" i="1" s="1"/>
  <c r="D1849" i="1"/>
  <c r="E1849" i="1" s="1"/>
  <c r="D1454" i="1"/>
  <c r="E1454" i="1" s="1"/>
  <c r="D1443" i="1"/>
  <c r="E1443" i="1" s="1"/>
  <c r="D2012" i="1"/>
  <c r="E2012" i="1" s="1"/>
  <c r="D1603" i="1"/>
  <c r="E1603" i="1" s="1"/>
  <c r="D2653" i="1"/>
  <c r="E2653" i="1" s="1"/>
  <c r="D2504" i="1"/>
  <c r="E2504" i="1" s="1"/>
  <c r="D2514" i="1"/>
  <c r="E2514" i="1" s="1"/>
  <c r="D2403" i="1"/>
  <c r="E2403" i="1" s="1"/>
  <c r="D2399" i="1"/>
  <c r="E2399" i="1" s="1"/>
  <c r="D2288" i="1"/>
  <c r="E2288" i="1" s="1"/>
  <c r="D1879" i="1"/>
  <c r="E1879" i="1" s="1"/>
  <c r="D1674" i="1"/>
  <c r="E1674" i="1" s="1"/>
  <c r="D2569" i="1"/>
  <c r="E2569" i="1" s="1"/>
  <c r="D2646" i="1"/>
  <c r="E2646" i="1" s="1"/>
  <c r="D2572" i="1"/>
  <c r="E2572" i="1" s="1"/>
  <c r="D2546" i="1"/>
  <c r="E2546" i="1" s="1"/>
  <c r="D539" i="1"/>
  <c r="E539" i="1" s="1"/>
  <c r="D2011" i="1"/>
  <c r="E2011" i="1" s="1"/>
  <c r="D1806" i="1"/>
  <c r="E1806" i="1" s="1"/>
  <c r="D1621" i="1"/>
  <c r="E1621" i="1" s="1"/>
  <c r="D2392" i="1"/>
  <c r="E2392" i="1" s="1"/>
  <c r="D1581" i="1"/>
  <c r="E1581" i="1" s="1"/>
  <c r="D2491" i="1"/>
  <c r="E2491" i="1" s="1"/>
  <c r="D2645" i="1"/>
  <c r="E2645" i="1" s="1"/>
  <c r="D2559" i="1"/>
  <c r="E2559" i="1" s="1"/>
  <c r="D1881" i="1"/>
  <c r="E1881" i="1" s="1"/>
  <c r="D2193" i="1"/>
  <c r="E2193" i="1" s="1"/>
  <c r="D2489" i="1"/>
  <c r="E2489" i="1" s="1"/>
  <c r="D2385" i="1"/>
  <c r="E2385" i="1" s="1"/>
  <c r="D1774" i="1"/>
  <c r="E1774" i="1" s="1"/>
  <c r="D1360" i="1"/>
  <c r="E1360" i="1" s="1"/>
  <c r="D47" i="1"/>
  <c r="E47" i="1" s="1"/>
  <c r="D1362" i="1"/>
  <c r="E1362" i="1" s="1"/>
  <c r="D2422" i="1"/>
  <c r="E2422" i="1" s="1"/>
  <c r="D2597" i="1"/>
  <c r="E2597" i="1" s="1"/>
  <c r="D2511" i="1"/>
  <c r="E2511" i="1" s="1"/>
  <c r="D1882" i="1"/>
  <c r="E1882" i="1" s="1"/>
  <c r="D1479" i="1"/>
  <c r="E1479" i="1" s="1"/>
  <c r="D479" i="1"/>
  <c r="E479" i="1" s="1"/>
  <c r="D1414" i="1"/>
  <c r="E1414" i="1" s="1"/>
  <c r="D2290" i="1"/>
  <c r="E2290" i="1" s="1"/>
  <c r="D1963" i="1"/>
  <c r="E1963" i="1" s="1"/>
  <c r="D2357" i="1"/>
  <c r="E2357" i="1" s="1"/>
  <c r="D1972" i="1"/>
  <c r="E1972" i="1" s="1"/>
  <c r="D1659" i="1"/>
  <c r="E1659" i="1" s="1"/>
  <c r="D1407" i="1"/>
  <c r="E1407" i="1" s="1"/>
  <c r="D2337" i="1"/>
  <c r="E2337" i="1" s="1"/>
  <c r="D2486" i="1"/>
  <c r="E2486" i="1" s="1"/>
  <c r="D625" i="1"/>
  <c r="E625" i="1" s="1"/>
  <c r="D1031" i="1"/>
  <c r="E1031" i="1" s="1"/>
  <c r="D2248" i="1"/>
  <c r="E2248" i="1" s="1"/>
  <c r="D1935" i="1"/>
  <c r="E1935" i="1" s="1"/>
  <c r="D1694" i="1"/>
  <c r="E1694" i="1" s="1"/>
  <c r="D2409" i="1"/>
  <c r="E2409" i="1" s="1"/>
  <c r="D2300" i="1"/>
  <c r="E2300" i="1" s="1"/>
  <c r="D1329" i="1"/>
  <c r="E1329" i="1" s="1"/>
  <c r="D1342" i="1"/>
  <c r="E1342" i="1" s="1"/>
  <c r="D325" i="1"/>
  <c r="E325" i="1" s="1"/>
  <c r="D2067" i="1"/>
  <c r="E2067" i="1" s="1"/>
  <c r="D1826" i="1"/>
  <c r="E1826" i="1" s="1"/>
  <c r="D865" i="1"/>
  <c r="E865" i="1" s="1"/>
  <c r="D2619" i="1"/>
  <c r="E2619" i="1" s="1"/>
  <c r="D1820" i="1"/>
  <c r="E1820" i="1" s="1"/>
  <c r="D1710" i="1"/>
  <c r="E1710" i="1" s="1"/>
  <c r="D1255" i="1"/>
  <c r="E1255" i="1" s="1"/>
  <c r="D2343" i="1"/>
  <c r="E2343" i="1" s="1"/>
  <c r="D2102" i="1"/>
  <c r="E2102" i="1" s="1"/>
  <c r="D2316" i="1"/>
  <c r="E2316" i="1" s="1"/>
  <c r="D2308" i="1"/>
  <c r="E2308" i="1" s="1"/>
  <c r="D107" i="1"/>
  <c r="E107" i="1" s="1"/>
  <c r="D2178" i="1"/>
  <c r="E2178" i="1" s="1"/>
  <c r="D1589" i="1"/>
  <c r="E1589" i="1" s="1"/>
  <c r="D955" i="1"/>
  <c r="E955" i="1" s="1"/>
  <c r="D2378" i="1"/>
  <c r="E2378" i="1" s="1"/>
  <c r="D599" i="1"/>
  <c r="E599" i="1" s="1"/>
  <c r="D1375" i="1"/>
  <c r="E1375" i="1" s="1"/>
  <c r="D899" i="1"/>
  <c r="E899" i="1" s="1"/>
  <c r="D2418" i="1"/>
  <c r="E2418" i="1" s="1"/>
  <c r="D1721" i="1"/>
  <c r="E1721" i="1" s="1"/>
  <c r="D1307" i="1"/>
  <c r="E1307" i="1" s="1"/>
  <c r="D1993" i="1"/>
  <c r="E1993" i="1" s="1"/>
  <c r="D1906" i="1"/>
  <c r="E1906" i="1" s="1"/>
  <c r="D1615" i="1"/>
  <c r="E1615" i="1" s="1"/>
  <c r="D2141" i="1"/>
  <c r="E2141" i="1" s="1"/>
  <c r="D1756" i="1"/>
  <c r="E1756" i="1" s="1"/>
  <c r="D1434" i="1"/>
  <c r="E1434" i="1" s="1"/>
  <c r="D947" i="1"/>
  <c r="E947" i="1" s="1"/>
  <c r="D2611" i="1"/>
  <c r="E2611" i="1" s="1"/>
  <c r="D1607" i="1"/>
  <c r="E1607" i="1" s="1"/>
  <c r="D1331" i="1"/>
  <c r="E1331" i="1" s="1"/>
  <c r="D383" i="1"/>
  <c r="E383" i="1" s="1"/>
  <c r="D1817" i="1"/>
  <c r="E1817" i="1" s="1"/>
  <c r="D1422" i="1"/>
  <c r="E1422" i="1" s="1"/>
  <c r="D658" i="1"/>
  <c r="E658" i="1" s="1"/>
  <c r="D1302" i="1"/>
  <c r="E1302" i="1" s="1"/>
  <c r="D1387" i="1"/>
  <c r="E1387" i="1" s="1"/>
  <c r="D2103" i="1"/>
  <c r="E2103" i="1" s="1"/>
  <c r="D2531" i="1"/>
  <c r="E2531" i="1" s="1"/>
  <c r="D1384" i="1"/>
  <c r="E1384" i="1" s="1"/>
  <c r="D361" i="1"/>
  <c r="E361" i="1" s="1"/>
  <c r="D335" i="1"/>
  <c r="E335" i="1" s="1"/>
  <c r="D1163" i="1"/>
  <c r="E1163" i="1" s="1"/>
  <c r="D1496" i="1"/>
  <c r="E1496" i="1" s="1"/>
  <c r="D360" i="1"/>
  <c r="E360" i="1" s="1"/>
  <c r="D1220" i="1"/>
  <c r="E1220" i="1" s="1"/>
  <c r="D307" i="1"/>
  <c r="E307" i="1" s="1"/>
  <c r="D1217" i="1"/>
  <c r="E1217" i="1" s="1"/>
  <c r="D859" i="1"/>
  <c r="E859" i="1" s="1"/>
  <c r="D1959" i="1"/>
  <c r="E1959" i="1" s="1"/>
  <c r="D1776" i="1"/>
  <c r="E1776" i="1" s="1"/>
  <c r="D636" i="1"/>
  <c r="E636" i="1" s="1"/>
  <c r="D201" i="1"/>
  <c r="E201" i="1" s="1"/>
  <c r="D583" i="1"/>
  <c r="E583" i="1" s="1"/>
  <c r="D138" i="1"/>
  <c r="E138" i="1" s="1"/>
  <c r="D731" i="1"/>
  <c r="E731" i="1" s="1"/>
  <c r="D1223" i="1"/>
  <c r="E1223" i="1" s="1"/>
  <c r="D2123" i="1"/>
  <c r="E2123" i="1" s="1"/>
  <c r="D2140" i="1"/>
  <c r="E2140" i="1" s="1"/>
  <c r="D1969" i="1"/>
  <c r="E1969" i="1" s="1"/>
  <c r="D1953" i="1"/>
  <c r="E1953" i="1" s="1"/>
  <c r="D2420" i="1"/>
  <c r="E2420" i="1" s="1"/>
  <c r="D2269" i="1"/>
  <c r="E2269" i="1" s="1"/>
  <c r="D2517" i="1"/>
  <c r="E2517" i="1" s="1"/>
  <c r="D1183" i="1"/>
  <c r="E1183" i="1" s="1"/>
  <c r="D2506" i="1"/>
  <c r="E2506" i="1" s="1"/>
  <c r="D2217" i="1"/>
  <c r="E2217" i="1" s="1"/>
  <c r="D970" i="1"/>
  <c r="E970" i="1" s="1"/>
  <c r="D1081" i="1"/>
  <c r="E1081" i="1" s="1"/>
  <c r="D2266" i="1"/>
  <c r="E2266" i="1" s="1"/>
  <c r="D1868" i="1"/>
  <c r="E1868" i="1" s="1"/>
  <c r="D1451" i="1"/>
  <c r="E1451" i="1" s="1"/>
  <c r="D2065" i="1"/>
  <c r="E2065" i="1" s="1"/>
  <c r="D2051" i="1"/>
  <c r="E2051" i="1" s="1"/>
  <c r="D2335" i="1"/>
  <c r="E2335" i="1" s="1"/>
  <c r="D1989" i="1"/>
  <c r="E1989" i="1" s="1"/>
  <c r="D1979" i="1"/>
  <c r="E1979" i="1" s="1"/>
  <c r="D2144" i="1"/>
  <c r="E2144" i="1" s="1"/>
  <c r="D1735" i="1"/>
  <c r="E1735" i="1" s="1"/>
  <c r="D2521" i="1"/>
  <c r="E2521" i="1" s="1"/>
  <c r="D2453" i="1"/>
  <c r="E2453" i="1" s="1"/>
  <c r="D2502" i="1"/>
  <c r="E2502" i="1" s="1"/>
  <c r="D2386" i="1"/>
  <c r="E2386" i="1" s="1"/>
  <c r="D2384" i="1"/>
  <c r="E2384" i="1" s="1"/>
  <c r="D2276" i="1"/>
  <c r="E2276" i="1" s="1"/>
  <c r="D1867" i="1"/>
  <c r="E1867" i="1" s="1"/>
  <c r="D1662" i="1"/>
  <c r="E1662" i="1" s="1"/>
  <c r="D2265" i="1"/>
  <c r="E2265" i="1" s="1"/>
  <c r="D2634" i="1"/>
  <c r="E2634" i="1" s="1"/>
  <c r="D2383" i="1"/>
  <c r="E2383" i="1" s="1"/>
  <c r="D2241" i="1"/>
  <c r="E2241" i="1" s="1"/>
  <c r="D2501" i="1"/>
  <c r="E2501" i="1" s="1"/>
  <c r="D2401" i="1"/>
  <c r="E2401" i="1" s="1"/>
  <c r="D1482" i="1"/>
  <c r="E1482" i="1" s="1"/>
  <c r="D1617" i="1"/>
  <c r="E1617" i="1" s="1"/>
  <c r="D2279" i="1"/>
  <c r="E2279" i="1" s="1"/>
  <c r="D1933" i="1"/>
  <c r="E1933" i="1" s="1"/>
  <c r="D1630" i="1"/>
  <c r="E1630" i="1" s="1"/>
  <c r="D1039" i="1"/>
  <c r="E1039" i="1" s="1"/>
  <c r="D2346" i="1"/>
  <c r="E2346" i="1" s="1"/>
  <c r="D2520" i="1"/>
  <c r="E2520" i="1" s="1"/>
  <c r="D2049" i="1"/>
  <c r="E2049" i="1" s="1"/>
  <c r="D2450" i="1"/>
  <c r="E2450" i="1" s="1"/>
  <c r="D2327" i="1"/>
  <c r="E2327" i="1" s="1"/>
  <c r="D1738" i="1"/>
  <c r="E1738" i="1" s="1"/>
  <c r="D1314" i="1"/>
  <c r="E1314" i="1" s="1"/>
  <c r="D2454" i="1"/>
  <c r="E2454" i="1" s="1"/>
  <c r="D2562" i="1"/>
  <c r="E2562" i="1" s="1"/>
  <c r="D2038" i="1"/>
  <c r="E2038" i="1" s="1"/>
  <c r="D1711" i="1"/>
  <c r="E1711" i="1" s="1"/>
  <c r="D2213" i="1"/>
  <c r="E2213" i="1" s="1"/>
  <c r="D1828" i="1"/>
  <c r="E1828" i="1" s="1"/>
  <c r="D1513" i="1"/>
  <c r="E1513" i="1" s="1"/>
  <c r="D1162" i="1"/>
  <c r="E1162" i="1" s="1"/>
  <c r="D2564" i="1"/>
  <c r="E2564" i="1" s="1"/>
  <c r="D1835" i="1"/>
  <c r="E1835" i="1" s="1"/>
  <c r="D2203" i="1"/>
  <c r="E2203" i="1" s="1"/>
  <c r="D526" i="1"/>
  <c r="E526" i="1" s="1"/>
  <c r="D2104" i="1"/>
  <c r="E2104" i="1" s="1"/>
  <c r="D1791" i="1"/>
  <c r="E1791" i="1" s="1"/>
  <c r="D1550" i="1"/>
  <c r="E1550" i="1" s="1"/>
  <c r="D2315" i="1"/>
  <c r="E2315" i="1" s="1"/>
  <c r="D2460" i="1"/>
  <c r="E2460" i="1" s="1"/>
  <c r="D577" i="1"/>
  <c r="E577" i="1" s="1"/>
  <c r="D995" i="1"/>
  <c r="E995" i="1" s="1"/>
  <c r="D2236" i="1"/>
  <c r="E2236" i="1" s="1"/>
  <c r="D1923" i="1"/>
  <c r="E1923" i="1" s="1"/>
  <c r="D1682" i="1"/>
  <c r="E1682" i="1" s="1"/>
  <c r="D1917" i="1"/>
  <c r="E1917" i="1" s="1"/>
  <c r="D1885" i="1"/>
  <c r="E1885" i="1" s="1"/>
  <c r="D1592" i="1"/>
  <c r="E1592" i="1" s="1"/>
  <c r="D1490" i="1"/>
  <c r="E1490" i="1" s="1"/>
  <c r="D850" i="1"/>
  <c r="E850" i="1" s="1"/>
  <c r="D2199" i="1"/>
  <c r="E2199" i="1" s="1"/>
  <c r="D1958" i="1"/>
  <c r="E1958" i="1" s="1"/>
  <c r="D2172" i="1"/>
  <c r="E2172" i="1" s="1"/>
  <c r="D2415" i="1"/>
  <c r="E2415" i="1" s="1"/>
  <c r="D2048" i="1"/>
  <c r="E2048" i="1" s="1"/>
  <c r="D1926" i="1"/>
  <c r="E1926" i="1" s="1"/>
  <c r="D1436" i="1"/>
  <c r="E1436" i="1" s="1"/>
  <c r="D419" i="1"/>
  <c r="E419" i="1" s="1"/>
  <c r="D2234" i="1"/>
  <c r="E2234" i="1" s="1"/>
  <c r="D23" i="1"/>
  <c r="E23" i="1" s="1"/>
  <c r="D2277" i="1"/>
  <c r="E2277" i="1" s="1"/>
  <c r="D2264" i="1"/>
  <c r="E2264" i="1" s="1"/>
  <c r="D2154" i="1"/>
  <c r="E2154" i="1" s="1"/>
  <c r="D1577" i="1"/>
  <c r="E1577" i="1" s="1"/>
  <c r="D919" i="1"/>
  <c r="E919" i="1" s="1"/>
  <c r="D2609" i="1"/>
  <c r="E2609" i="1" s="1"/>
  <c r="D1654" i="1"/>
  <c r="E1654" i="1" s="1"/>
  <c r="D1328" i="1"/>
  <c r="E1328" i="1" s="1"/>
  <c r="D1997" i="1"/>
  <c r="E1997" i="1" s="1"/>
  <c r="D1612" i="1"/>
  <c r="E1612" i="1" s="1"/>
  <c r="D1222" i="1"/>
  <c r="E1222" i="1" s="1"/>
  <c r="D409" i="1"/>
  <c r="E409" i="1" s="1"/>
  <c r="D1561" i="1"/>
  <c r="E1561" i="1" s="1"/>
  <c r="D2644" i="1"/>
  <c r="E2644" i="1" s="1"/>
  <c r="D683" i="1"/>
  <c r="E683" i="1" s="1"/>
  <c r="D2322" i="1"/>
  <c r="E2322" i="1" s="1"/>
  <c r="D1673" i="1"/>
  <c r="E1673" i="1" s="1"/>
  <c r="D1195" i="1"/>
  <c r="E1195" i="1" s="1"/>
  <c r="D82" i="1"/>
  <c r="E82" i="1" s="1"/>
  <c r="D910" i="1"/>
  <c r="E910" i="1" s="1"/>
  <c r="D1987" i="1"/>
  <c r="E1987" i="1" s="1"/>
  <c r="D1707" i="1"/>
  <c r="E1707" i="1" s="1"/>
  <c r="D2606" i="1"/>
  <c r="E2606" i="1" s="1"/>
  <c r="D37" i="1"/>
  <c r="E37" i="1" s="1"/>
  <c r="D874" i="1"/>
  <c r="E874" i="1" s="1"/>
  <c r="D1794" i="1"/>
  <c r="E1794" i="1" s="1"/>
  <c r="D2438" i="1"/>
  <c r="E2438" i="1" s="1"/>
  <c r="D1334" i="1"/>
  <c r="E1334" i="1" s="1"/>
  <c r="D216" i="1"/>
  <c r="E216" i="1" s="1"/>
  <c r="D1076" i="1"/>
  <c r="E1076" i="1" s="1"/>
  <c r="D163" i="1"/>
  <c r="E163" i="1" s="1"/>
  <c r="D1073" i="1"/>
  <c r="E1073" i="1" s="1"/>
  <c r="D1759" i="1"/>
  <c r="E1759" i="1" s="1"/>
  <c r="D1575" i="1"/>
  <c r="E1575" i="1" s="1"/>
  <c r="D1632" i="1"/>
  <c r="E1632" i="1" s="1"/>
  <c r="D492" i="1"/>
  <c r="E492" i="1" s="1"/>
  <c r="D57" i="1"/>
  <c r="E57" i="1" s="1"/>
  <c r="D439" i="1"/>
  <c r="E439" i="1" s="1"/>
  <c r="D1349" i="1"/>
  <c r="E1349" i="1" s="1"/>
  <c r="D1736" i="1"/>
  <c r="E1736" i="1" s="1"/>
  <c r="D2283" i="1"/>
  <c r="E2283" i="1" s="1"/>
  <c r="D1846" i="1"/>
  <c r="E1846" i="1" s="1"/>
  <c r="D1708" i="1"/>
  <c r="E1708" i="1" s="1"/>
  <c r="D2529" i="1"/>
  <c r="E2529" i="1" s="1"/>
  <c r="D1333" i="1"/>
  <c r="E1333" i="1" s="1"/>
  <c r="D2039" i="1"/>
  <c r="E2039" i="1" s="1"/>
  <c r="D1693" i="1"/>
  <c r="E1693" i="1" s="1"/>
  <c r="D2338" i="1"/>
  <c r="E2338" i="1" s="1"/>
  <c r="D2496" i="1"/>
  <c r="E2496" i="1" s="1"/>
  <c r="D2320" i="1"/>
  <c r="E2320" i="1" s="1"/>
  <c r="D2341" i="1"/>
  <c r="E2341" i="1" s="1"/>
  <c r="D2344" i="1"/>
  <c r="E2344" i="1" s="1"/>
  <c r="D2660" i="1"/>
  <c r="E2660" i="1" s="1"/>
  <c r="D2122" i="1"/>
  <c r="E2122" i="1" s="1"/>
  <c r="D1724" i="1"/>
  <c r="E1724" i="1" s="1"/>
  <c r="D1259" i="1"/>
  <c r="E1259" i="1" s="1"/>
  <c r="D2638" i="1"/>
  <c r="E2638" i="1" s="1"/>
  <c r="D1469" i="1"/>
  <c r="E1469" i="1" s="1"/>
  <c r="D1801" i="1"/>
  <c r="E1801" i="1" s="1"/>
  <c r="D1401" i="1"/>
  <c r="E1401" i="1" s="1"/>
  <c r="D1388" i="1"/>
  <c r="E1388" i="1" s="1"/>
  <c r="D2000" i="1"/>
  <c r="E2000" i="1" s="1"/>
  <c r="D1591" i="1"/>
  <c r="E1591" i="1" s="1"/>
  <c r="D1681" i="1"/>
  <c r="E1681" i="1" s="1"/>
  <c r="D2003" i="1"/>
  <c r="E2003" i="1" s="1"/>
  <c r="D2312" i="1"/>
  <c r="E2312" i="1" s="1"/>
  <c r="D1941" i="1"/>
  <c r="E1941" i="1" s="1"/>
  <c r="D1931" i="1"/>
  <c r="E1931" i="1" s="1"/>
  <c r="D2132" i="1"/>
  <c r="E2132" i="1" s="1"/>
  <c r="D1723" i="1"/>
  <c r="E1723" i="1" s="1"/>
  <c r="D2301" i="1"/>
  <c r="E2301" i="1" s="1"/>
  <c r="D2423" i="1"/>
  <c r="E2423" i="1" s="1"/>
  <c r="D2490" i="1"/>
  <c r="E2490" i="1" s="1"/>
  <c r="D1775" i="1"/>
  <c r="E1775" i="1" s="1"/>
  <c r="D1665" i="1"/>
  <c r="E1665" i="1" s="1"/>
  <c r="D2311" i="1"/>
  <c r="E2311" i="1" s="1"/>
  <c r="D1981" i="1"/>
  <c r="E1981" i="1" s="1"/>
  <c r="D2441" i="1"/>
  <c r="E2441" i="1" s="1"/>
  <c r="D2472" i="1"/>
  <c r="E2472" i="1" s="1"/>
  <c r="D1703" i="1"/>
  <c r="E1703" i="1" s="1"/>
  <c r="D1297" i="1"/>
  <c r="E1297" i="1" s="1"/>
  <c r="D1481" i="1"/>
  <c r="E1481" i="1" s="1"/>
  <c r="D529" i="1"/>
  <c r="E529" i="1" s="1"/>
  <c r="D2202" i="1"/>
  <c r="E2202" i="1" s="1"/>
  <c r="D2553" i="1"/>
  <c r="E2553" i="1" s="1"/>
  <c r="D1467" i="1"/>
  <c r="E1467" i="1" s="1"/>
  <c r="D2135" i="1"/>
  <c r="E2135" i="1" s="1"/>
  <c r="D1789" i="1"/>
  <c r="E1789" i="1" s="1"/>
  <c r="D1594" i="1"/>
  <c r="E1594" i="1" s="1"/>
  <c r="D931" i="1"/>
  <c r="E931" i="1" s="1"/>
  <c r="D2310" i="1"/>
  <c r="E2310" i="1" s="1"/>
  <c r="D589" i="1"/>
  <c r="E589" i="1" s="1"/>
  <c r="D1786" i="1"/>
  <c r="E1786" i="1" s="1"/>
  <c r="D1478" i="1"/>
  <c r="E1478" i="1" s="1"/>
  <c r="D2069" i="1"/>
  <c r="E2069" i="1" s="1"/>
  <c r="D1684" i="1"/>
  <c r="E1684" i="1" s="1"/>
  <c r="D1354" i="1"/>
  <c r="E1354" i="1" s="1"/>
  <c r="D697" i="1"/>
  <c r="E697" i="1" s="1"/>
  <c r="D2398" i="1"/>
  <c r="E2398" i="1" s="1"/>
  <c r="D2278" i="1"/>
  <c r="E2278" i="1" s="1"/>
  <c r="D1951" i="1"/>
  <c r="E1951" i="1" s="1"/>
  <c r="D2345" i="1"/>
  <c r="E2345" i="1" s="1"/>
  <c r="D1960" i="1"/>
  <c r="E1960" i="1" s="1"/>
  <c r="D1647" i="1"/>
  <c r="E1647" i="1" s="1"/>
  <c r="D1394" i="1"/>
  <c r="E1394" i="1" s="1"/>
  <c r="D2528" i="1"/>
  <c r="E2528" i="1" s="1"/>
  <c r="D1739" i="1"/>
  <c r="E1739" i="1" s="1"/>
  <c r="D2191" i="1"/>
  <c r="E2191" i="1" s="1"/>
  <c r="D478" i="1"/>
  <c r="E478" i="1" s="1"/>
  <c r="D2092" i="1"/>
  <c r="E2092" i="1" s="1"/>
  <c r="D1779" i="1"/>
  <c r="E1779" i="1" s="1"/>
  <c r="D1538" i="1"/>
  <c r="E1538" i="1" s="1"/>
  <c r="D2377" i="1"/>
  <c r="E2377" i="1" s="1"/>
  <c r="D1633" i="1"/>
  <c r="E1633" i="1" s="1"/>
  <c r="D1291" i="1"/>
  <c r="E1291" i="1" s="1"/>
  <c r="D1327" i="1"/>
  <c r="E1327" i="1" s="1"/>
  <c r="D277" i="1"/>
  <c r="E277" i="1" s="1"/>
  <c r="D2055" i="1"/>
  <c r="E2055" i="1" s="1"/>
  <c r="D1814" i="1"/>
  <c r="E1814" i="1" s="1"/>
  <c r="D2411" i="1"/>
  <c r="E2411" i="1" s="1"/>
  <c r="D2571" i="1"/>
  <c r="E2571" i="1" s="1"/>
  <c r="D1796" i="1"/>
  <c r="E1796" i="1" s="1"/>
  <c r="D1698" i="1"/>
  <c r="E1698" i="1" s="1"/>
  <c r="D1225" i="1"/>
  <c r="E1225" i="1" s="1"/>
  <c r="D2331" i="1"/>
  <c r="E2331" i="1" s="1"/>
  <c r="D2090" i="1"/>
  <c r="E2090" i="1" s="1"/>
  <c r="D2304" i="1"/>
  <c r="E2304" i="1" s="1"/>
  <c r="D1737" i="1"/>
  <c r="E1737" i="1" s="1"/>
  <c r="D2036" i="1"/>
  <c r="E2036" i="1" s="1"/>
  <c r="D1902" i="1"/>
  <c r="E1902" i="1" s="1"/>
  <c r="D1423" i="1"/>
  <c r="E1423" i="1" s="1"/>
  <c r="D371" i="1"/>
  <c r="E371" i="1" s="1"/>
  <c r="D1991" i="1"/>
  <c r="E1991" i="1" s="1"/>
  <c r="D1415" i="1"/>
  <c r="E1415" i="1" s="1"/>
  <c r="D575" i="1"/>
  <c r="E575" i="1" s="1"/>
  <c r="D1853" i="1"/>
  <c r="E1853" i="1" s="1"/>
  <c r="D1461" i="1"/>
  <c r="E1461" i="1" s="1"/>
  <c r="D802" i="1"/>
  <c r="E802" i="1" s="1"/>
  <c r="D1352" i="1"/>
  <c r="E1352" i="1" s="1"/>
  <c r="D2585" i="1"/>
  <c r="E2585" i="1" s="1"/>
  <c r="D1749" i="1"/>
  <c r="E1749" i="1" s="1"/>
  <c r="D2192" i="1"/>
  <c r="E2192" i="1" s="1"/>
  <c r="D2070" i="1"/>
  <c r="E2070" i="1" s="1"/>
  <c r="D1528" i="1"/>
  <c r="E1528" i="1" s="1"/>
  <c r="D755" i="1"/>
  <c r="E755" i="1" s="1"/>
  <c r="D2318" i="1"/>
  <c r="E2318" i="1" s="1"/>
  <c r="D359" i="1"/>
  <c r="E359" i="1" s="1"/>
  <c r="D1069" i="1"/>
  <c r="E1069" i="1" s="1"/>
  <c r="D1369" i="1"/>
  <c r="E1369" i="1" s="1"/>
  <c r="D2134" i="1"/>
  <c r="E2134" i="1" s="1"/>
  <c r="D1876" i="1"/>
  <c r="E1876" i="1" s="1"/>
  <c r="D2427" i="1"/>
  <c r="E2427" i="1" s="1"/>
  <c r="D1139" i="1"/>
  <c r="E1139" i="1" s="1"/>
  <c r="D2054" i="1"/>
  <c r="E2054" i="1" s="1"/>
  <c r="D979" i="1"/>
  <c r="E979" i="1" s="1"/>
  <c r="D72" i="1"/>
  <c r="E72" i="1" s="1"/>
  <c r="D932" i="1"/>
  <c r="E932" i="1" s="1"/>
  <c r="D19" i="1"/>
  <c r="E19" i="1" s="1"/>
  <c r="D929" i="1"/>
  <c r="E929" i="1" s="1"/>
  <c r="D143" i="1"/>
  <c r="E143" i="1" s="1"/>
  <c r="D1093" i="1"/>
  <c r="E1093" i="1" s="1"/>
  <c r="D1483" i="1"/>
  <c r="E1483" i="1" s="1"/>
  <c r="D348" i="1"/>
  <c r="E348" i="1" s="1"/>
  <c r="D1208" i="1"/>
  <c r="E1208" i="1" s="1"/>
  <c r="D295" i="1"/>
  <c r="E295" i="1" s="1"/>
  <c r="D1205" i="1"/>
  <c r="E1205" i="1" s="1"/>
  <c r="D49" i="1"/>
  <c r="E49" i="1" s="1"/>
  <c r="D1863" i="1"/>
  <c r="E1863" i="1" s="1"/>
  <c r="D491" i="1"/>
  <c r="E491" i="1" s="1"/>
  <c r="D1165" i="1"/>
  <c r="E1165" i="1" s="1"/>
  <c r="D2360" i="1"/>
  <c r="E2360" i="1" s="1"/>
  <c r="D2580" i="1"/>
  <c r="E2580" i="1" s="1"/>
  <c r="D1456" i="1"/>
  <c r="E1456" i="1" s="1"/>
  <c r="D61" i="1"/>
  <c r="E61" i="1" s="1"/>
  <c r="D1813" i="1"/>
  <c r="E1813" i="1" s="1"/>
  <c r="D2600" i="1"/>
  <c r="E2600" i="1" s="1"/>
  <c r="D1773" i="1"/>
  <c r="E1773" i="1" s="1"/>
  <c r="D2599" i="1"/>
  <c r="E2599" i="1" s="1"/>
  <c r="D2552" i="1"/>
  <c r="E2552" i="1" s="1"/>
  <c r="D2607" i="1"/>
  <c r="E2607" i="1" s="1"/>
  <c r="D1978" i="1"/>
  <c r="E1978" i="1" s="1"/>
  <c r="D1580" i="1"/>
  <c r="E1580" i="1" s="1"/>
  <c r="D853" i="1"/>
  <c r="E853" i="1" s="1"/>
  <c r="D2494" i="1"/>
  <c r="E2494" i="1" s="1"/>
  <c r="D1785" i="1"/>
  <c r="E1785" i="1" s="1"/>
  <c r="D730" i="1"/>
  <c r="E730" i="1" s="1"/>
  <c r="D2568" i="1"/>
  <c r="E2568" i="1" s="1"/>
  <c r="D2254" i="1"/>
  <c r="E2254" i="1" s="1"/>
  <c r="D1856" i="1"/>
  <c r="E1856" i="1" s="1"/>
  <c r="D1438" i="1"/>
  <c r="E1438" i="1" s="1"/>
  <c r="D2626" i="1"/>
  <c r="E2626" i="1" s="1"/>
  <c r="D1417" i="1"/>
  <c r="E1417" i="1" s="1"/>
  <c r="D1753" i="1"/>
  <c r="E1753" i="1" s="1"/>
  <c r="D1315" i="1"/>
  <c r="E1315" i="1" s="1"/>
  <c r="D1294" i="1"/>
  <c r="E1294" i="1" s="1"/>
  <c r="D1988" i="1"/>
  <c r="E1988" i="1" s="1"/>
  <c r="D1579" i="1"/>
  <c r="E1579" i="1" s="1"/>
  <c r="D1264" i="1"/>
  <c r="E1264" i="1" s="1"/>
  <c r="D1955" i="1"/>
  <c r="E1955" i="1" s="1"/>
  <c r="D2281" i="1"/>
  <c r="E2281" i="1" s="1"/>
  <c r="D2455" i="1"/>
  <c r="E2455" i="1" s="1"/>
  <c r="D2581" i="1"/>
  <c r="E2581" i="1" s="1"/>
  <c r="D1751" i="1"/>
  <c r="E1751" i="1" s="1"/>
  <c r="D1390" i="1"/>
  <c r="E1390" i="1" s="1"/>
  <c r="D2101" i="1"/>
  <c r="E2101" i="1" s="1"/>
  <c r="D2543" i="1"/>
  <c r="E2543" i="1" s="1"/>
  <c r="D109" i="1"/>
  <c r="E109" i="1" s="1"/>
  <c r="D2532" i="1"/>
  <c r="E2532" i="1" s="1"/>
  <c r="D1316" i="1"/>
  <c r="E1316" i="1" s="1"/>
  <c r="D2263" i="1"/>
  <c r="E2263" i="1" s="1"/>
  <c r="D2058" i="1"/>
  <c r="E2058" i="1" s="1"/>
  <c r="D2393" i="1"/>
  <c r="E2393" i="1" s="1"/>
  <c r="D1689" i="1"/>
  <c r="E1689" i="1" s="1"/>
  <c r="D1559" i="1"/>
  <c r="E1559" i="1" s="1"/>
  <c r="D637" i="1"/>
  <c r="E637" i="1" s="1"/>
  <c r="D1442" i="1"/>
  <c r="E1442" i="1" s="1"/>
  <c r="D385" i="1"/>
  <c r="E385" i="1" s="1"/>
  <c r="D2166" i="1"/>
  <c r="E2166" i="1" s="1"/>
  <c r="D2435" i="1"/>
  <c r="E2435" i="1" s="1"/>
  <c r="D1558" i="1"/>
  <c r="E1558" i="1" s="1"/>
  <c r="D1033" i="1"/>
  <c r="E1033" i="1" s="1"/>
  <c r="D1925" i="1"/>
  <c r="E1925" i="1" s="1"/>
  <c r="D1540" i="1"/>
  <c r="E1540" i="1" s="1"/>
  <c r="D1021" i="1"/>
  <c r="E1021" i="1" s="1"/>
  <c r="D121" i="1"/>
  <c r="E121" i="1" s="1"/>
  <c r="D2451" i="1"/>
  <c r="E2451" i="1" s="1"/>
  <c r="D2014" i="1"/>
  <c r="E2014" i="1" s="1"/>
  <c r="D1699" i="1"/>
  <c r="E1699" i="1" s="1"/>
  <c r="D2201" i="1"/>
  <c r="E2201" i="1" s="1"/>
  <c r="D1816" i="1"/>
  <c r="E1816" i="1" s="1"/>
  <c r="D1499" i="1"/>
  <c r="E1499" i="1" s="1"/>
  <c r="D1127" i="1"/>
  <c r="E1127" i="1" s="1"/>
  <c r="D2073" i="1"/>
  <c r="E2073" i="1" s="1"/>
  <c r="D2230" i="1"/>
  <c r="E2230" i="1" s="1"/>
  <c r="D1927" i="1"/>
  <c r="E1927" i="1" s="1"/>
  <c r="D2333" i="1"/>
  <c r="E2333" i="1" s="1"/>
  <c r="D1948" i="1"/>
  <c r="E1948" i="1" s="1"/>
  <c r="D1635" i="1"/>
  <c r="E1635" i="1" s="1"/>
  <c r="D1381" i="1"/>
  <c r="E1381" i="1" s="1"/>
  <c r="D2243" i="1"/>
  <c r="E2243" i="1" s="1"/>
  <c r="D2447" i="1"/>
  <c r="E2447" i="1" s="1"/>
  <c r="D481" i="1"/>
  <c r="E481" i="1" s="1"/>
  <c r="D959" i="1"/>
  <c r="E959" i="1" s="1"/>
  <c r="D2224" i="1"/>
  <c r="E2224" i="1" s="1"/>
  <c r="D1911" i="1"/>
  <c r="E1911" i="1" s="1"/>
  <c r="D1670" i="1"/>
  <c r="E1670" i="1" s="1"/>
  <c r="D1480" i="1"/>
  <c r="E1480" i="1" s="1"/>
  <c r="D1837" i="1"/>
  <c r="E1837" i="1" s="1"/>
  <c r="D1544" i="1"/>
  <c r="E1544" i="1" s="1"/>
  <c r="D1477" i="1"/>
  <c r="E1477" i="1" s="1"/>
  <c r="D805" i="1"/>
  <c r="E805" i="1" s="1"/>
  <c r="D2187" i="1"/>
  <c r="E2187" i="1" s="1"/>
  <c r="D1946" i="1"/>
  <c r="E1946" i="1" s="1"/>
  <c r="D2207" i="1"/>
  <c r="E2207" i="1" s="1"/>
  <c r="D2535" i="1"/>
  <c r="E2535" i="1" s="1"/>
  <c r="D1784" i="1"/>
  <c r="E1784" i="1" s="1"/>
  <c r="D1650" i="1"/>
  <c r="E1650" i="1" s="1"/>
  <c r="D1198" i="1"/>
  <c r="E1198" i="1" s="1"/>
  <c r="D2319" i="1"/>
  <c r="E2319" i="1" s="1"/>
  <c r="D2299" i="1"/>
  <c r="E2299" i="1" s="1"/>
  <c r="D863" i="1"/>
  <c r="E863" i="1" s="1"/>
  <c r="D2370" i="1"/>
  <c r="E2370" i="1" s="1"/>
  <c r="D1709" i="1"/>
  <c r="E1709" i="1" s="1"/>
  <c r="D1282" i="1"/>
  <c r="E1282" i="1" s="1"/>
  <c r="D226" i="1"/>
  <c r="E226" i="1" s="1"/>
  <c r="D1018" i="1"/>
  <c r="E1018" i="1" s="1"/>
  <c r="D1799" i="1"/>
  <c r="E1799" i="1" s="1"/>
  <c r="D1967" i="1"/>
  <c r="E1967" i="1" s="1"/>
  <c r="D1940" i="1"/>
  <c r="E1940" i="1" s="1"/>
  <c r="D1842" i="1"/>
  <c r="E1842" i="1" s="1"/>
  <c r="D1371" i="1"/>
  <c r="E1371" i="1" s="1"/>
  <c r="D179" i="1"/>
  <c r="E179" i="1" s="1"/>
  <c r="D2174" i="1"/>
  <c r="E2174" i="1" s="1"/>
  <c r="D2388" i="1"/>
  <c r="E2388" i="1" s="1"/>
  <c r="D2034" i="1"/>
  <c r="E2034" i="1" s="1"/>
  <c r="D178" i="1"/>
  <c r="E178" i="1" s="1"/>
  <c r="D1348" i="1"/>
  <c r="E1348" i="1" s="1"/>
  <c r="D1435" i="1"/>
  <c r="E1435" i="1" s="1"/>
  <c r="D1569" i="1"/>
  <c r="E1569" i="1" s="1"/>
  <c r="D2237" i="1"/>
  <c r="E2237" i="1" s="1"/>
  <c r="D1730" i="1"/>
  <c r="E1730" i="1" s="1"/>
  <c r="D1861" i="1"/>
  <c r="E1861" i="1" s="1"/>
  <c r="D2648" i="1"/>
  <c r="E2648" i="1" s="1"/>
  <c r="D1441" i="1"/>
  <c r="E1441" i="1" s="1"/>
  <c r="D298" i="1"/>
  <c r="E298" i="1" s="1"/>
  <c r="D781" i="1"/>
  <c r="E781" i="1" s="1"/>
  <c r="D2503" i="1"/>
  <c r="E2503" i="1" s="1"/>
  <c r="D538" i="1"/>
  <c r="E538" i="1" s="1"/>
  <c r="D2356" i="1"/>
  <c r="E2356" i="1" s="1"/>
  <c r="D2549" i="1"/>
  <c r="E2549" i="1" s="1"/>
  <c r="D2461" i="1"/>
  <c r="E2461" i="1" s="1"/>
  <c r="D1834" i="1"/>
  <c r="E1834" i="1" s="1"/>
  <c r="D1426" i="1"/>
  <c r="E1426" i="1" s="1"/>
  <c r="D287" i="1"/>
  <c r="E287" i="1" s="1"/>
  <c r="D2293" i="1"/>
  <c r="E2293" i="1" s="1"/>
  <c r="D2063" i="1"/>
  <c r="E2063" i="1" s="1"/>
  <c r="D2113" i="1"/>
  <c r="E2113" i="1" s="1"/>
  <c r="D2588" i="1"/>
  <c r="E2588" i="1" s="1"/>
  <c r="D2110" i="1"/>
  <c r="E2110" i="1" s="1"/>
  <c r="D1712" i="1"/>
  <c r="E1712" i="1" s="1"/>
  <c r="D1231" i="1"/>
  <c r="E1231" i="1" s="1"/>
  <c r="D2482" i="1"/>
  <c r="E2482" i="1" s="1"/>
  <c r="D1377" i="1"/>
  <c r="E1377" i="1" s="1"/>
  <c r="D442" i="1"/>
  <c r="E442" i="1" s="1"/>
  <c r="D2458" i="1"/>
  <c r="E2458" i="1" s="1"/>
  <c r="D2242" i="1"/>
  <c r="E2242" i="1" s="1"/>
  <c r="D1844" i="1"/>
  <c r="E1844" i="1" s="1"/>
  <c r="D1425" i="1"/>
  <c r="E1425" i="1" s="1"/>
  <c r="D2614" i="1"/>
  <c r="E2614" i="1" s="1"/>
  <c r="D1346" i="1"/>
  <c r="E1346" i="1" s="1"/>
  <c r="D1705" i="1"/>
  <c r="E1705" i="1" s="1"/>
  <c r="D2149" i="1"/>
  <c r="E2149" i="1" s="1"/>
  <c r="D2627" i="1"/>
  <c r="E2627" i="1" s="1"/>
  <c r="D397" i="1"/>
  <c r="E397" i="1" s="1"/>
  <c r="D2652" i="1"/>
  <c r="E2652" i="1" s="1"/>
  <c r="D1523" i="1"/>
  <c r="E1523" i="1" s="1"/>
  <c r="D2635" i="1"/>
  <c r="E2635" i="1" s="1"/>
  <c r="D2457" i="1"/>
  <c r="E2457" i="1" s="1"/>
  <c r="D2654" i="1"/>
  <c r="E2654" i="1" s="1"/>
  <c r="D935" i="1"/>
  <c r="E935" i="1" s="1"/>
  <c r="D2119" i="1"/>
  <c r="E2119" i="1" s="1"/>
  <c r="D1914" i="1"/>
  <c r="E1914" i="1" s="1"/>
  <c r="D1957" i="1"/>
  <c r="E1957" i="1" s="1"/>
  <c r="D1364" i="1"/>
  <c r="E1364" i="1" s="1"/>
  <c r="D2365" i="1"/>
  <c r="E2365" i="1" s="1"/>
  <c r="D1921" i="1"/>
  <c r="E1921" i="1" s="1"/>
  <c r="D1237" i="1"/>
  <c r="E1237" i="1" s="1"/>
  <c r="D2227" i="1"/>
  <c r="E2227" i="1" s="1"/>
  <c r="D2022" i="1"/>
  <c r="E2022" i="1" s="1"/>
  <c r="D685" i="1"/>
  <c r="E685" i="1" s="1"/>
  <c r="D1210" i="1"/>
  <c r="E1210" i="1" s="1"/>
  <c r="D95" i="1"/>
  <c r="E95" i="1" s="1"/>
  <c r="D1781" i="1"/>
  <c r="E1781" i="1" s="1"/>
  <c r="D1383" i="1"/>
  <c r="E1383" i="1" s="1"/>
  <c r="D514" i="1"/>
  <c r="E514" i="1" s="1"/>
  <c r="D1216" i="1"/>
  <c r="E1216" i="1" s="1"/>
  <c r="D2428" i="1"/>
  <c r="E2428" i="1" s="1"/>
  <c r="D1762" i="1"/>
  <c r="E1762" i="1" s="1"/>
  <c r="D1465" i="1"/>
  <c r="E1465" i="1" s="1"/>
  <c r="D2057" i="1"/>
  <c r="E2057" i="1" s="1"/>
  <c r="D1672" i="1"/>
  <c r="E1672" i="1" s="1"/>
  <c r="D1339" i="1"/>
  <c r="E1339" i="1" s="1"/>
  <c r="D649" i="1"/>
  <c r="E649" i="1" s="1"/>
  <c r="D2437" i="1"/>
  <c r="E2437" i="1" s="1"/>
  <c r="D2002" i="1"/>
  <c r="E2002" i="1" s="1"/>
  <c r="D1675" i="1"/>
  <c r="E1675" i="1" s="1"/>
  <c r="D2189" i="1"/>
  <c r="E2189" i="1" s="1"/>
  <c r="D1804" i="1"/>
  <c r="E1804" i="1" s="1"/>
  <c r="D1486" i="1"/>
  <c r="E1486" i="1" s="1"/>
  <c r="D1091" i="1"/>
  <c r="E1091" i="1" s="1"/>
  <c r="D2408" i="1"/>
  <c r="E2408" i="1" s="1"/>
  <c r="D1691" i="1"/>
  <c r="E1691" i="1" s="1"/>
  <c r="D2143" i="1"/>
  <c r="E2143" i="1" s="1"/>
  <c r="D430" i="1"/>
  <c r="E430" i="1" s="1"/>
  <c r="D2080" i="1"/>
  <c r="E2080" i="1" s="1"/>
  <c r="D1767" i="1"/>
  <c r="E1767" i="1" s="1"/>
  <c r="D1525" i="1"/>
  <c r="E1525" i="1" s="1"/>
  <c r="D2053" i="1"/>
  <c r="E2053" i="1" s="1"/>
  <c r="D2579" i="1"/>
  <c r="E2579" i="1" s="1"/>
  <c r="D1261" i="1"/>
  <c r="E1261" i="1" s="1"/>
  <c r="D1310" i="1"/>
  <c r="E1310" i="1" s="1"/>
  <c r="D229" i="1"/>
  <c r="E229" i="1" s="1"/>
  <c r="D2043" i="1"/>
  <c r="E2043" i="1" s="1"/>
  <c r="D1802" i="1"/>
  <c r="E1802" i="1" s="1"/>
  <c r="D1427" i="1"/>
  <c r="E1427" i="1" s="1"/>
  <c r="D1741" i="1"/>
  <c r="E1741" i="1" s="1"/>
  <c r="D1531" i="1"/>
  <c r="E1531" i="1" s="1"/>
  <c r="D1463" i="1"/>
  <c r="E1463" i="1" s="1"/>
  <c r="D757" i="1"/>
  <c r="E757" i="1" s="1"/>
  <c r="D2175" i="1"/>
  <c r="E2175" i="1" s="1"/>
  <c r="D2181" i="1"/>
  <c r="E2181" i="1" s="1"/>
  <c r="D2252" i="1"/>
  <c r="E2252" i="1" s="1"/>
  <c r="D2142" i="1"/>
  <c r="E2142" i="1" s="1"/>
  <c r="D1565" i="1"/>
  <c r="E1565" i="1" s="1"/>
  <c r="D883" i="1"/>
  <c r="E883" i="1" s="1"/>
  <c r="D2354" i="1"/>
  <c r="E2354" i="1" s="1"/>
  <c r="D503" i="1"/>
  <c r="E503" i="1" s="1"/>
  <c r="D2542" i="1"/>
  <c r="E2542" i="1" s="1"/>
  <c r="D2417" i="1"/>
  <c r="E2417" i="1" s="1"/>
  <c r="D1688" i="1"/>
  <c r="E1688" i="1" s="1"/>
  <c r="D1578" i="1"/>
  <c r="E1578" i="1" s="1"/>
  <c r="D1066" i="1"/>
  <c r="E1066" i="1" s="1"/>
  <c r="D2271" i="1"/>
  <c r="E2271" i="1" s="1"/>
  <c r="D2030" i="1"/>
  <c r="E2030" i="1" s="1"/>
  <c r="D2244" i="1"/>
  <c r="E2244" i="1" s="1"/>
  <c r="D1385" i="1"/>
  <c r="E1385" i="1" s="1"/>
  <c r="D2162" i="1"/>
  <c r="E2162" i="1" s="1"/>
  <c r="D1964" i="1"/>
  <c r="E1964" i="1" s="1"/>
  <c r="D227" i="1"/>
  <c r="E227" i="1" s="1"/>
  <c r="D1508" i="1"/>
  <c r="E1508" i="1" s="1"/>
  <c r="D1805" i="1"/>
  <c r="E1805" i="1" s="1"/>
  <c r="D1338" i="1"/>
  <c r="E1338" i="1" s="1"/>
  <c r="D1512" i="1"/>
  <c r="E1512" i="1" s="1"/>
  <c r="D1077" i="1"/>
  <c r="E1077" i="1" s="1"/>
  <c r="D644" i="1"/>
  <c r="E644" i="1" s="1"/>
  <c r="D1014" i="1"/>
  <c r="E1014" i="1" s="1"/>
  <c r="D2410" i="1"/>
  <c r="E2410" i="1" s="1"/>
  <c r="D1103" i="1"/>
  <c r="E1103" i="1" s="1"/>
  <c r="D2042" i="1"/>
  <c r="E2042" i="1" s="1"/>
  <c r="D943" i="1"/>
  <c r="E943" i="1" s="1"/>
  <c r="D60" i="1"/>
  <c r="E60" i="1" s="1"/>
  <c r="D920" i="1"/>
  <c r="E920" i="1" s="1"/>
  <c r="D1290" i="1"/>
  <c r="E1290" i="1" s="1"/>
  <c r="D917" i="1"/>
  <c r="E917" i="1" s="1"/>
  <c r="D2334" i="1"/>
  <c r="E2334" i="1" s="1"/>
  <c r="D841" i="1"/>
  <c r="E841" i="1" s="1"/>
  <c r="D2251" i="1"/>
  <c r="E2251" i="1" s="1"/>
  <c r="D1851" i="1"/>
  <c r="E1851" i="1" s="1"/>
  <c r="D1009" i="1"/>
  <c r="E1009" i="1" s="1"/>
  <c r="D2515" i="1"/>
  <c r="E2515" i="1" s="1"/>
  <c r="D2612" i="1"/>
  <c r="E2612" i="1" s="1"/>
  <c r="D2594" i="1"/>
  <c r="E2594" i="1" s="1"/>
  <c r="D2649" i="1"/>
  <c r="E2649" i="1" s="1"/>
  <c r="D2538" i="1"/>
  <c r="E2538" i="1" s="1"/>
  <c r="D2639" i="1"/>
  <c r="E2639" i="1" s="1"/>
  <c r="D1857" i="1"/>
  <c r="E1857" i="1" s="1"/>
  <c r="D2387" i="1"/>
  <c r="E2387" i="1" s="1"/>
  <c r="D2173" i="1"/>
  <c r="E2173" i="1" s="1"/>
  <c r="D1690" i="1"/>
  <c r="E1690" i="1" s="1"/>
  <c r="D1204" i="1"/>
  <c r="E1204" i="1" s="1"/>
  <c r="D2406" i="1"/>
  <c r="E2406" i="1" s="1"/>
  <c r="D1725" i="1"/>
  <c r="E1725" i="1" s="1"/>
  <c r="D2575" i="1"/>
  <c r="E2575" i="1" s="1"/>
  <c r="D2492" i="1"/>
  <c r="E2492" i="1" s="1"/>
  <c r="D2595" i="1"/>
  <c r="E2595" i="1" s="1"/>
  <c r="D1966" i="1"/>
  <c r="E1966" i="1" s="1"/>
  <c r="D1568" i="1"/>
  <c r="E1568" i="1" s="1"/>
  <c r="D815" i="1"/>
  <c r="E815" i="1" s="1"/>
  <c r="D2253" i="1"/>
  <c r="E2253" i="1" s="1"/>
  <c r="D1679" i="1"/>
  <c r="E1679" i="1" s="1"/>
  <c r="D1729" i="1"/>
  <c r="E1729" i="1" s="1"/>
  <c r="D2656" i="1"/>
  <c r="E2656" i="1" s="1"/>
  <c r="D2098" i="1"/>
  <c r="E2098" i="1" s="1"/>
  <c r="D1700" i="1"/>
  <c r="E1700" i="1" s="1"/>
  <c r="D1201" i="1"/>
  <c r="E1201" i="1" s="1"/>
  <c r="D2469" i="1"/>
  <c r="E2469" i="1" s="1"/>
  <c r="D2640" i="1"/>
  <c r="E2640" i="1" s="1"/>
  <c r="D154" i="1"/>
  <c r="E154" i="1" s="1"/>
  <c r="D1573" i="1"/>
  <c r="E1573" i="1" s="1"/>
  <c r="D2659" i="1"/>
  <c r="E2659" i="1" s="1"/>
  <c r="D2615" i="1"/>
  <c r="E2615" i="1" s="1"/>
  <c r="D541" i="1"/>
  <c r="E541" i="1" s="1"/>
  <c r="D2556" i="1"/>
  <c r="E2556" i="1" s="1"/>
  <c r="D2610" i="1"/>
  <c r="E2610" i="1" s="1"/>
  <c r="D2512" i="1"/>
  <c r="E2512" i="1" s="1"/>
  <c r="D2510" i="1"/>
  <c r="E2510" i="1" s="1"/>
  <c r="D395" i="1"/>
  <c r="E395" i="1" s="1"/>
  <c r="D1975" i="1"/>
  <c r="E1975" i="1" s="1"/>
  <c r="D1770" i="1"/>
  <c r="E1770" i="1" s="1"/>
  <c r="D1350" i="1"/>
  <c r="E1350" i="1" s="1"/>
  <c r="D2563" i="1"/>
  <c r="E2563" i="1" s="1"/>
  <c r="D829" i="1"/>
  <c r="E829" i="1" s="1"/>
  <c r="D2618" i="1"/>
  <c r="E2618" i="1" s="1"/>
  <c r="D827" i="1"/>
  <c r="E827" i="1" s="1"/>
  <c r="D2083" i="1"/>
  <c r="E2083" i="1" s="1"/>
  <c r="D1878" i="1"/>
  <c r="E1878" i="1" s="1"/>
  <c r="D2488" i="1"/>
  <c r="E2488" i="1" s="1"/>
  <c r="D347" i="1"/>
  <c r="E347" i="1" s="1"/>
  <c r="D2274" i="1"/>
  <c r="E2274" i="1" s="1"/>
  <c r="D1637" i="1"/>
  <c r="E1637" i="1" s="1"/>
  <c r="D1099" i="1"/>
  <c r="E1099" i="1" s="1"/>
  <c r="D2426" i="1"/>
  <c r="E2426" i="1" s="1"/>
  <c r="D791" i="1"/>
  <c r="E791" i="1" s="1"/>
  <c r="D2404" i="1"/>
  <c r="E2404" i="1" s="1"/>
  <c r="D1507" i="1"/>
  <c r="E1507" i="1" s="1"/>
  <c r="D961" i="1"/>
  <c r="E961" i="1" s="1"/>
  <c r="D1913" i="1"/>
  <c r="E1913" i="1" s="1"/>
  <c r="D1527" i="1"/>
  <c r="E1527" i="1" s="1"/>
  <c r="D985" i="1"/>
  <c r="E985" i="1" s="1"/>
  <c r="D73" i="1"/>
  <c r="E73" i="1" s="1"/>
  <c r="D2255" i="1"/>
  <c r="E2255" i="1" s="1"/>
  <c r="D1750" i="1"/>
  <c r="E1750" i="1" s="1"/>
  <c r="D1412" i="1"/>
  <c r="E1412" i="1" s="1"/>
  <c r="D2045" i="1"/>
  <c r="E2045" i="1" s="1"/>
  <c r="D1660" i="1"/>
  <c r="E1660" i="1" s="1"/>
  <c r="D1322" i="1"/>
  <c r="E1322" i="1" s="1"/>
  <c r="D601" i="1"/>
  <c r="E601" i="1" s="1"/>
  <c r="D301" i="1"/>
  <c r="E301" i="1" s="1"/>
  <c r="D2218" i="1"/>
  <c r="E2218" i="1" s="1"/>
  <c r="D1915" i="1"/>
  <c r="E1915" i="1" s="1"/>
  <c r="D2321" i="1"/>
  <c r="E2321" i="1" s="1"/>
  <c r="D1936" i="1"/>
  <c r="E1936" i="1" s="1"/>
  <c r="D1623" i="1"/>
  <c r="E1623" i="1" s="1"/>
  <c r="D1367" i="1"/>
  <c r="E1367" i="1" s="1"/>
  <c r="D1811" i="1"/>
  <c r="E1811" i="1" s="1"/>
  <c r="D2432" i="1"/>
  <c r="E2432" i="1" s="1"/>
  <c r="D433" i="1"/>
  <c r="E433" i="1" s="1"/>
  <c r="D923" i="1"/>
  <c r="E923" i="1" s="1"/>
  <c r="D2212" i="1"/>
  <c r="E2212" i="1" s="1"/>
  <c r="D1899" i="1"/>
  <c r="E1899" i="1" s="1"/>
  <c r="D1658" i="1"/>
  <c r="E1658" i="1" s="1"/>
  <c r="D2005" i="1"/>
  <c r="E2005" i="1" s="1"/>
  <c r="D1727" i="1"/>
  <c r="E1727" i="1" s="1"/>
  <c r="D1234" i="1"/>
  <c r="E1234" i="1" s="1"/>
  <c r="D1285" i="1"/>
  <c r="E1285" i="1" s="1"/>
  <c r="D181" i="1"/>
  <c r="E181" i="1" s="1"/>
  <c r="D2031" i="1"/>
  <c r="E2031" i="1" s="1"/>
  <c r="D2209" i="1"/>
  <c r="E2209" i="1" s="1"/>
  <c r="D2024" i="1"/>
  <c r="E2024" i="1" s="1"/>
  <c r="D1890" i="1"/>
  <c r="E1890" i="1" s="1"/>
  <c r="D1410" i="1"/>
  <c r="E1410" i="1" s="1"/>
  <c r="D323" i="1"/>
  <c r="E323" i="1" s="1"/>
  <c r="D2210" i="1"/>
  <c r="E2210" i="1" s="1"/>
  <c r="D2424" i="1"/>
  <c r="E2424" i="1" s="1"/>
  <c r="D2381" i="1"/>
  <c r="E2381" i="1" s="1"/>
  <c r="D901" i="1"/>
  <c r="E901" i="1" s="1"/>
  <c r="D1453" i="1"/>
  <c r="E1453" i="1" s="1"/>
  <c r="D1411" i="1"/>
  <c r="E1411" i="1" s="1"/>
  <c r="D565" i="1"/>
  <c r="E565" i="1" s="1"/>
  <c r="D2127" i="1"/>
  <c r="E2127" i="1" s="1"/>
  <c r="D1886" i="1"/>
  <c r="E1886" i="1" s="1"/>
  <c r="D2257" i="1"/>
  <c r="E2257" i="1" s="1"/>
  <c r="D46" i="1"/>
  <c r="E46" i="1" s="1"/>
  <c r="D1790" i="1"/>
  <c r="E1790" i="1" s="1"/>
  <c r="D1003" i="1"/>
  <c r="E1003" i="1" s="1"/>
  <c r="D1995" i="1"/>
  <c r="E1995" i="1" s="1"/>
  <c r="D2625" i="1"/>
  <c r="E2625" i="1" s="1"/>
  <c r="D1357" i="1"/>
  <c r="E1357" i="1" s="1"/>
  <c r="D313" i="1"/>
  <c r="E313" i="1" s="1"/>
  <c r="D1368" i="1"/>
  <c r="E1368" i="1" s="1"/>
  <c r="D933" i="1"/>
  <c r="E933" i="1" s="1"/>
  <c r="D500" i="1"/>
  <c r="E500" i="1" s="1"/>
  <c r="D1534" i="1"/>
  <c r="E1534" i="1" s="1"/>
  <c r="D2550" i="1"/>
  <c r="E2550" i="1" s="1"/>
  <c r="D2449" i="1"/>
  <c r="E2449" i="1" s="1"/>
  <c r="D2471" i="1"/>
  <c r="E2471" i="1" s="1"/>
  <c r="D2147" i="1"/>
  <c r="E2147" i="1" s="1"/>
  <c r="D2373" i="1"/>
  <c r="E2373" i="1" s="1"/>
  <c r="D2505" i="1"/>
  <c r="E2505" i="1" s="1"/>
  <c r="D973" i="1"/>
  <c r="E973" i="1" s="1"/>
  <c r="D1943" i="1"/>
  <c r="E1943" i="1" s="1"/>
  <c r="D1597" i="1"/>
  <c r="E1597" i="1" s="1"/>
  <c r="D1546" i="1"/>
  <c r="E1546" i="1" s="1"/>
  <c r="D769" i="1"/>
  <c r="E769" i="1" s="1"/>
  <c r="D2262" i="1"/>
  <c r="E2262" i="1" s="1"/>
  <c r="D250" i="1"/>
  <c r="E250" i="1" s="1"/>
  <c r="D2336" i="1"/>
  <c r="E2336" i="1" s="1"/>
  <c r="D2537" i="1"/>
  <c r="E2537" i="1" s="1"/>
  <c r="D2448" i="1"/>
  <c r="E2448" i="1" s="1"/>
  <c r="D1822" i="1"/>
  <c r="E1822" i="1" s="1"/>
  <c r="D1413" i="1"/>
  <c r="E1413" i="1" s="1"/>
  <c r="D239" i="1"/>
  <c r="E239" i="1" s="1"/>
  <c r="D1677" i="1"/>
  <c r="E1677" i="1" s="1"/>
  <c r="D2551" i="1"/>
  <c r="E2551" i="1" s="1"/>
  <c r="D2440" i="1"/>
  <c r="E2440" i="1" s="1"/>
  <c r="D2583" i="1"/>
  <c r="E2583" i="1" s="1"/>
  <c r="D1954" i="1"/>
  <c r="E1954" i="1" s="1"/>
  <c r="D1556" i="1"/>
  <c r="E1556" i="1" s="1"/>
  <c r="D767" i="1"/>
  <c r="E767" i="1" s="1"/>
  <c r="D2205" i="1"/>
  <c r="E2205" i="1" s="1"/>
  <c r="D1240" i="1"/>
  <c r="E1240" i="1" s="1"/>
  <c r="D1078" i="1"/>
  <c r="E1078" i="1" s="1"/>
  <c r="D1545" i="1"/>
  <c r="E1545" i="1" s="1"/>
  <c r="D2622" i="1"/>
  <c r="E2622" i="1" s="1"/>
  <c r="D2524" i="1"/>
  <c r="E2524" i="1" s="1"/>
  <c r="D2459" i="1"/>
  <c r="E2459" i="1" s="1"/>
  <c r="D2359" i="1"/>
  <c r="E2359" i="1" s="1"/>
  <c r="D2464" i="1"/>
  <c r="E2464" i="1" s="1"/>
  <c r="D2329" i="1"/>
  <c r="E2329" i="1" s="1"/>
  <c r="D2326" i="1"/>
  <c r="E2326" i="1" s="1"/>
  <c r="D2240" i="1"/>
  <c r="E2240" i="1" s="1"/>
  <c r="D1831" i="1"/>
  <c r="E1831" i="1" s="1"/>
  <c r="D1626" i="1"/>
  <c r="E1626" i="1" s="1"/>
  <c r="D2555" i="1"/>
  <c r="E2555" i="1" s="1"/>
  <c r="D2574" i="1"/>
  <c r="E2574" i="1" s="1"/>
  <c r="D2475" i="1"/>
  <c r="E2475" i="1" s="1"/>
  <c r="D2473" i="1"/>
  <c r="E2473" i="1" s="1"/>
  <c r="D251" i="1"/>
  <c r="E251" i="1" s="1"/>
  <c r="D1939" i="1"/>
  <c r="E1939" i="1" s="1"/>
  <c r="D1734" i="1"/>
  <c r="E1734" i="1" s="1"/>
  <c r="D1506" i="1"/>
  <c r="E1506" i="1" s="1"/>
  <c r="D2120" i="1"/>
  <c r="E2120" i="1" s="1"/>
  <c r="D2010" i="1"/>
  <c r="E2010" i="1" s="1"/>
  <c r="D1489" i="1"/>
  <c r="E1489" i="1" s="1"/>
  <c r="D611" i="1"/>
  <c r="E611" i="1" s="1"/>
  <c r="D2282" i="1"/>
  <c r="E2282" i="1" s="1"/>
  <c r="D215" i="1"/>
  <c r="E215" i="1" s="1"/>
  <c r="D2617" i="1"/>
  <c r="E2617" i="1" s="1"/>
  <c r="D1180" i="1"/>
  <c r="E1180" i="1" s="1"/>
  <c r="D2478" i="1"/>
  <c r="E2478" i="1" s="1"/>
  <c r="D1769" i="1"/>
  <c r="E1769" i="1" s="1"/>
  <c r="D1370" i="1"/>
  <c r="E1370" i="1" s="1"/>
  <c r="D466" i="1"/>
  <c r="E466" i="1" s="1"/>
  <c r="D1187" i="1"/>
  <c r="E1187" i="1" s="1"/>
  <c r="D2332" i="1"/>
  <c r="E2332" i="1" s="1"/>
  <c r="D1494" i="1"/>
  <c r="E1494" i="1" s="1"/>
  <c r="D925" i="1"/>
  <c r="E925" i="1" s="1"/>
  <c r="D1901" i="1"/>
  <c r="E1901" i="1" s="1"/>
  <c r="D1514" i="1"/>
  <c r="E1514" i="1" s="1"/>
  <c r="D949" i="1"/>
  <c r="E949" i="1" s="1"/>
  <c r="D25" i="1"/>
  <c r="E25" i="1" s="1"/>
  <c r="D2405" i="1"/>
  <c r="E2405" i="1" s="1"/>
  <c r="D1990" i="1"/>
  <c r="E1990" i="1" s="1"/>
  <c r="D1663" i="1"/>
  <c r="E1663" i="1" s="1"/>
  <c r="D2177" i="1"/>
  <c r="E2177" i="1" s="1"/>
  <c r="D1792" i="1"/>
  <c r="E1792" i="1" s="1"/>
  <c r="D1473" i="1"/>
  <c r="E1473" i="1" s="1"/>
  <c r="D1055" i="1"/>
  <c r="E1055" i="1" s="1"/>
  <c r="D2452" i="1"/>
  <c r="E2452" i="1" s="1"/>
  <c r="D1595" i="1"/>
  <c r="E1595" i="1" s="1"/>
  <c r="D2131" i="1"/>
  <c r="E2131" i="1" s="1"/>
  <c r="D382" i="1"/>
  <c r="E382" i="1" s="1"/>
  <c r="D2068" i="1"/>
  <c r="E2068" i="1" s="1"/>
  <c r="D1755" i="1"/>
  <c r="E1755" i="1" s="1"/>
  <c r="D1511" i="1"/>
  <c r="E1511" i="1" s="1"/>
  <c r="D1763" i="1"/>
  <c r="E1763" i="1" s="1"/>
  <c r="D2368" i="1"/>
  <c r="E2368" i="1" s="1"/>
  <c r="D337" i="1"/>
  <c r="E337" i="1" s="1"/>
  <c r="D887" i="1"/>
  <c r="E887" i="1" s="1"/>
  <c r="D2200" i="1"/>
  <c r="E2200" i="1" s="1"/>
  <c r="D1631" i="1"/>
  <c r="E1631" i="1" s="1"/>
  <c r="D2523" i="1"/>
  <c r="E2523" i="1" s="1"/>
  <c r="D1760" i="1"/>
  <c r="E1760" i="1" s="1"/>
  <c r="D1638" i="1"/>
  <c r="E1638" i="1" s="1"/>
  <c r="D1168" i="1"/>
  <c r="E1168" i="1" s="1"/>
  <c r="D2307" i="1"/>
  <c r="E2307" i="1" s="1"/>
  <c r="D2066" i="1"/>
  <c r="E2066" i="1" s="1"/>
  <c r="D2280" i="1"/>
  <c r="E2280" i="1" s="1"/>
  <c r="D1211" i="1"/>
  <c r="E1211" i="1" s="1"/>
  <c r="D2582" i="1"/>
  <c r="E2582" i="1" s="1"/>
  <c r="D967" i="1"/>
  <c r="E967" i="1" s="1"/>
  <c r="D1171" i="1"/>
  <c r="E1171" i="1" s="1"/>
  <c r="D2296" i="1"/>
  <c r="E2296" i="1" s="1"/>
  <c r="D1983" i="1"/>
  <c r="E1983" i="1" s="1"/>
  <c r="D1742" i="1"/>
  <c r="E1742" i="1" s="1"/>
  <c r="D2476" i="1"/>
  <c r="E2476" i="1" s="1"/>
  <c r="D1937" i="1"/>
  <c r="E1937" i="1" s="1"/>
  <c r="D1459" i="1"/>
  <c r="E1459" i="1" s="1"/>
  <c r="D1807" i="1"/>
  <c r="E1807" i="1" s="1"/>
  <c r="D1671" i="1"/>
  <c r="E1671" i="1" s="1"/>
  <c r="D2534" i="1"/>
  <c r="E2534" i="1" s="1"/>
  <c r="D2284" i="1"/>
  <c r="E2284" i="1" s="1"/>
  <c r="D838" i="1"/>
  <c r="E838" i="1" s="1"/>
  <c r="D1224" i="1"/>
  <c r="E1224" i="1" s="1"/>
  <c r="D789" i="1"/>
  <c r="E789" i="1" s="1"/>
  <c r="D356" i="1"/>
  <c r="E356" i="1" s="1"/>
  <c r="D726" i="1"/>
  <c r="E726" i="1" s="1"/>
  <c r="D1403" i="1"/>
  <c r="E1403" i="1" s="1"/>
  <c r="D1793" i="1"/>
  <c r="E1793" i="1" s="1"/>
  <c r="D1303" i="1"/>
  <c r="E1303" i="1" s="1"/>
  <c r="D1500" i="1"/>
  <c r="E1500" i="1" s="1"/>
  <c r="D1065" i="1"/>
  <c r="E1065" i="1" s="1"/>
  <c r="D632" i="1"/>
  <c r="E632" i="1" s="1"/>
  <c r="D1002" i="1"/>
  <c r="E1002" i="1" s="1"/>
  <c r="D2637" i="1"/>
  <c r="E2637" i="1" s="1"/>
  <c r="D766" i="1"/>
  <c r="E766" i="1" s="1"/>
  <c r="D2006" i="1"/>
  <c r="E2006" i="1" s="1"/>
  <c r="D2298" i="1"/>
  <c r="E2298" i="1" s="1"/>
  <c r="D454" i="1"/>
  <c r="E454" i="1" s="1"/>
  <c r="D2050" i="1"/>
  <c r="E2050" i="1" s="1"/>
  <c r="D1068" i="1"/>
  <c r="E1068" i="1" s="1"/>
  <c r="D570" i="1"/>
  <c r="E570" i="1" s="1"/>
  <c r="D2586" i="1"/>
  <c r="E2586" i="1" s="1"/>
  <c r="D1189" i="1"/>
  <c r="E1189" i="1" s="1"/>
  <c r="D1893" i="1"/>
  <c r="E1893" i="1" s="1"/>
  <c r="D1541" i="1"/>
  <c r="E1541" i="1" s="1"/>
  <c r="D875" i="1"/>
  <c r="E875" i="1" s="1"/>
  <c r="D1428" i="1"/>
  <c r="E1428" i="1" s="1"/>
  <c r="D993" i="1"/>
  <c r="E993" i="1" s="1"/>
  <c r="D560" i="1"/>
  <c r="E560" i="1" s="1"/>
  <c r="D930" i="1"/>
  <c r="E930" i="1" s="1"/>
  <c r="D1114" i="1"/>
  <c r="E1114" i="1" s="1"/>
  <c r="D1908" i="1"/>
  <c r="E1908" i="1" s="1"/>
  <c r="D120" i="1"/>
  <c r="E120" i="1" s="1"/>
  <c r="D1996" i="1"/>
  <c r="E1996" i="1" s="1"/>
  <c r="D1452" i="1"/>
  <c r="E1452" i="1" s="1"/>
  <c r="D441" i="1"/>
  <c r="E441" i="1" s="1"/>
  <c r="D247" i="1"/>
  <c r="E247" i="1" s="1"/>
  <c r="D617" i="1"/>
  <c r="E617" i="1" s="1"/>
  <c r="D28" i="1"/>
  <c r="E28" i="1" s="1"/>
  <c r="D938" i="1"/>
  <c r="E938" i="1" s="1"/>
  <c r="D814" i="1"/>
  <c r="E814" i="1" s="1"/>
  <c r="D1051" i="1"/>
  <c r="E1051" i="1" s="1"/>
  <c r="D813" i="1"/>
  <c r="E813" i="1" s="1"/>
  <c r="D1910" i="1"/>
  <c r="E1910" i="1" s="1"/>
  <c r="D840" i="1"/>
  <c r="E840" i="1" s="1"/>
  <c r="D1124" i="1"/>
  <c r="E1124" i="1" s="1"/>
  <c r="D918" i="1"/>
  <c r="E918" i="1" s="1"/>
  <c r="D161" i="1"/>
  <c r="E161" i="1" s="1"/>
  <c r="D915" i="1"/>
  <c r="E915" i="1" s="1"/>
  <c r="D482" i="1"/>
  <c r="E482" i="1" s="1"/>
  <c r="D1696" i="1"/>
  <c r="E1696" i="1" s="1"/>
  <c r="D1404" i="1"/>
  <c r="E1404" i="1" s="1"/>
  <c r="D393" i="1"/>
  <c r="E393" i="1" s="1"/>
  <c r="D199" i="1"/>
  <c r="E199" i="1" s="1"/>
  <c r="D581" i="1"/>
  <c r="E581" i="1" s="1"/>
  <c r="D1335" i="1"/>
  <c r="E1335" i="1" s="1"/>
  <c r="D902" i="1"/>
  <c r="E902" i="1" s="1"/>
  <c r="D457" i="1"/>
  <c r="E457" i="1" s="1"/>
  <c r="D612" i="1"/>
  <c r="E612" i="1" s="1"/>
  <c r="D896" i="1"/>
  <c r="E896" i="1" s="1"/>
  <c r="D690" i="1"/>
  <c r="E690" i="1" s="1"/>
  <c r="D1554" i="1"/>
  <c r="E1554" i="1" s="1"/>
  <c r="D1213" i="1"/>
  <c r="E1213" i="1" s="1"/>
  <c r="D873" i="1"/>
  <c r="E873" i="1" s="1"/>
  <c r="D679" i="1"/>
  <c r="E679" i="1" s="1"/>
  <c r="D1013" i="1"/>
  <c r="E1013" i="1" s="1"/>
  <c r="D352" i="1"/>
  <c r="E352" i="1" s="1"/>
  <c r="D1262" i="1"/>
  <c r="E1262" i="1" s="1"/>
  <c r="D2180" i="1"/>
  <c r="E2180" i="1" s="1"/>
  <c r="D1716" i="1"/>
  <c r="E1716" i="1" s="1"/>
  <c r="D1245" i="1"/>
  <c r="E1245" i="1" s="1"/>
  <c r="D236" i="1"/>
  <c r="E236" i="1" s="1"/>
  <c r="D576" i="1"/>
  <c r="E576" i="1" s="1"/>
  <c r="D366" i="1"/>
  <c r="E366" i="1" s="1"/>
  <c r="D1251" i="1"/>
  <c r="E1251" i="1" s="1"/>
  <c r="D38" i="1"/>
  <c r="E38" i="1" s="1"/>
  <c r="D3827" i="1"/>
  <c r="E3827" i="1" s="1"/>
  <c r="D4256" i="1"/>
  <c r="E4256" i="1" s="1"/>
  <c r="D1985" i="1"/>
  <c r="E1985" i="1" s="1"/>
  <c r="D308" i="1"/>
  <c r="E308" i="1" s="1"/>
  <c r="D53" i="1"/>
  <c r="E53" i="1" s="1"/>
  <c r="D1238" i="1"/>
  <c r="E1238" i="1" s="1"/>
  <c r="D4007" i="1"/>
  <c r="E4007" i="1" s="1"/>
  <c r="D4366" i="1"/>
  <c r="E4366" i="1" s="1"/>
  <c r="D4060" i="1"/>
  <c r="E4060" i="1" s="1"/>
  <c r="D1873" i="1"/>
  <c r="E1873" i="1" s="1"/>
  <c r="D1052" i="1"/>
  <c r="E1052" i="1" s="1"/>
  <c r="D461" i="1"/>
  <c r="E461" i="1" s="1"/>
  <c r="D351" i="1"/>
  <c r="E351" i="1" s="1"/>
  <c r="D4104" i="1"/>
  <c r="E4104" i="1" s="1"/>
  <c r="D4235" i="1"/>
  <c r="E4235" i="1" s="1"/>
  <c r="D3844" i="1"/>
  <c r="E3844" i="1" s="1"/>
  <c r="D2852" i="1"/>
  <c r="E2852" i="1" s="1"/>
  <c r="D537" i="1"/>
  <c r="E537" i="1" s="1"/>
  <c r="D977" i="1"/>
  <c r="E977" i="1" s="1"/>
  <c r="D747" i="1"/>
  <c r="E747" i="1" s="1"/>
  <c r="D3914" i="1"/>
  <c r="E3914" i="1" s="1"/>
  <c r="D4000" i="1"/>
  <c r="E4000" i="1" s="1"/>
  <c r="D4291" i="1"/>
  <c r="E4291" i="1" s="1"/>
  <c r="D2232" i="1"/>
  <c r="E2232" i="1" s="1"/>
  <c r="D319" i="1"/>
  <c r="E319" i="1" s="1"/>
  <c r="D688" i="1"/>
  <c r="E688" i="1" s="1"/>
  <c r="D746" i="1"/>
  <c r="E746" i="1" s="1"/>
  <c r="D4102" i="1"/>
  <c r="E4102" i="1" s="1"/>
  <c r="D3900" i="1"/>
  <c r="E3900" i="1" s="1"/>
  <c r="D3980" i="1"/>
  <c r="E3980" i="1" s="1"/>
  <c r="D85" i="1"/>
  <c r="E85" i="1" s="1"/>
  <c r="D224" i="1"/>
  <c r="E224" i="1" s="1"/>
  <c r="D1108" i="1"/>
  <c r="E1108" i="1" s="1"/>
  <c r="D1154" i="1"/>
  <c r="E1154" i="1" s="1"/>
  <c r="D3911" i="1"/>
  <c r="E3911" i="1" s="1"/>
  <c r="D4318" i="1"/>
  <c r="E4318" i="1" s="1"/>
  <c r="D3964" i="1"/>
  <c r="E3964" i="1" s="1"/>
  <c r="D2130" i="1"/>
  <c r="E2130" i="1" s="1"/>
  <c r="D572" i="1"/>
  <c r="E572" i="1" s="1"/>
  <c r="D173" i="1"/>
  <c r="E173" i="1" s="1"/>
  <c r="D63" i="1"/>
  <c r="E63" i="1" s="1"/>
  <c r="D4227" i="1"/>
  <c r="E4227" i="1" s="1"/>
  <c r="D3902" i="1"/>
  <c r="E3902" i="1" s="1"/>
  <c r="D4206" i="1"/>
  <c r="E4206" i="1" s="1"/>
  <c r="D349" i="1"/>
  <c r="E349" i="1" s="1"/>
  <c r="D872" i="1"/>
  <c r="E872" i="1" s="1"/>
  <c r="D353" i="1"/>
  <c r="E353" i="1" s="1"/>
  <c r="D243" i="1"/>
  <c r="E243" i="1" s="1"/>
  <c r="D3960" i="1"/>
  <c r="E3960" i="1" s="1"/>
  <c r="D4142" i="1"/>
  <c r="E4142" i="1" s="1"/>
  <c r="D4326" i="1"/>
  <c r="E4326" i="1" s="1"/>
  <c r="D2780" i="1"/>
  <c r="E2780" i="1" s="1"/>
  <c r="D1232" i="1"/>
  <c r="E1232" i="1" s="1"/>
  <c r="D533" i="1"/>
  <c r="E533" i="1" s="1"/>
  <c r="D792" i="1"/>
  <c r="E792" i="1" s="1"/>
  <c r="D1267" i="1"/>
  <c r="E1267" i="1" s="1"/>
  <c r="D924" i="1"/>
  <c r="E924" i="1" s="1"/>
  <c r="D426" i="1"/>
  <c r="E426" i="1" s="1"/>
  <c r="D2548" i="1"/>
  <c r="E2548" i="1" s="1"/>
  <c r="D1336" i="1"/>
  <c r="E1336" i="1" s="1"/>
  <c r="D1117" i="1"/>
  <c r="E1117" i="1" s="1"/>
  <c r="D613" i="1"/>
  <c r="E613" i="1" s="1"/>
  <c r="D1246" i="1"/>
  <c r="E1246" i="1" s="1"/>
  <c r="D1284" i="1"/>
  <c r="E1284" i="1" s="1"/>
  <c r="D849" i="1"/>
  <c r="E849" i="1" s="1"/>
  <c r="D416" i="1"/>
  <c r="E416" i="1" s="1"/>
  <c r="D786" i="1"/>
  <c r="E786" i="1" s="1"/>
  <c r="D1976" i="1"/>
  <c r="E1976" i="1" s="1"/>
  <c r="D1692" i="1"/>
  <c r="E1692" i="1" s="1"/>
  <c r="D1233" i="1"/>
  <c r="E1233" i="1" s="1"/>
  <c r="D2295" i="1"/>
  <c r="E2295" i="1" s="1"/>
  <c r="D1260" i="1"/>
  <c r="E1260" i="1" s="1"/>
  <c r="D249" i="1"/>
  <c r="E249" i="1" s="1"/>
  <c r="D55" i="1"/>
  <c r="E55" i="1" s="1"/>
  <c r="D473" i="1"/>
  <c r="E473" i="1" s="1"/>
  <c r="D1227" i="1"/>
  <c r="E1227" i="1" s="1"/>
  <c r="D794" i="1"/>
  <c r="E794" i="1" s="1"/>
  <c r="D1553" i="1"/>
  <c r="E1553" i="1" s="1"/>
  <c r="D310" i="1"/>
  <c r="E310" i="1" s="1"/>
  <c r="D609" i="1"/>
  <c r="E609" i="1" s="1"/>
  <c r="D911" i="1"/>
  <c r="E911" i="1" s="1"/>
  <c r="D660" i="1"/>
  <c r="E660" i="1" s="1"/>
  <c r="D944" i="1"/>
  <c r="E944" i="1" s="1"/>
  <c r="D738" i="1"/>
  <c r="E738" i="1" s="1"/>
  <c r="D17" i="1"/>
  <c r="E17" i="1" s="1"/>
  <c r="D771" i="1"/>
  <c r="E771" i="1" s="1"/>
  <c r="D338" i="1"/>
  <c r="E338" i="1" s="1"/>
  <c r="D2115" i="1"/>
  <c r="E2115" i="1" s="1"/>
  <c r="D1200" i="1"/>
  <c r="E1200" i="1" s="1"/>
  <c r="D189" i="1"/>
  <c r="E189" i="1" s="1"/>
  <c r="D1278" i="1"/>
  <c r="E1278" i="1" s="1"/>
  <c r="D437" i="1"/>
  <c r="E437" i="1" s="1"/>
  <c r="D1191" i="1"/>
  <c r="E1191" i="1" s="1"/>
  <c r="D490" i="1"/>
  <c r="E490" i="1" s="1"/>
  <c r="D2376" i="1"/>
  <c r="E2376" i="1" s="1"/>
  <c r="D432" i="1"/>
  <c r="E432" i="1" s="1"/>
  <c r="D716" i="1"/>
  <c r="E716" i="1" s="1"/>
  <c r="D510" i="1"/>
  <c r="E510" i="1" s="1"/>
  <c r="D1949" i="1"/>
  <c r="E1949" i="1" s="1"/>
  <c r="D598" i="1"/>
  <c r="E598" i="1" s="1"/>
  <c r="D681" i="1"/>
  <c r="E681" i="1" s="1"/>
  <c r="D487" i="1"/>
  <c r="E487" i="1" s="1"/>
  <c r="D821" i="1"/>
  <c r="E821" i="1" s="1"/>
  <c r="D208" i="1"/>
  <c r="E208" i="1" s="1"/>
  <c r="D1118" i="1"/>
  <c r="E1118" i="1" s="1"/>
  <c r="D1567" i="1"/>
  <c r="E1567" i="1" s="1"/>
  <c r="D1509" i="1"/>
  <c r="E1509" i="1" s="1"/>
  <c r="D1041" i="1"/>
  <c r="E1041" i="1" s="1"/>
  <c r="D32" i="1"/>
  <c r="E32" i="1" s="1"/>
  <c r="D1293" i="1"/>
  <c r="E1293" i="1" s="1"/>
  <c r="D30" i="1"/>
  <c r="E30" i="1" s="1"/>
  <c r="D1023" i="1"/>
  <c r="E1023" i="1" s="1"/>
  <c r="D4229" i="1"/>
  <c r="E4229" i="1" s="1"/>
  <c r="D4272" i="1"/>
  <c r="E4272" i="1" s="1"/>
  <c r="D4042" i="1"/>
  <c r="E4042" i="1" s="1"/>
  <c r="D1719" i="1"/>
  <c r="E1719" i="1" s="1"/>
  <c r="D751" i="1"/>
  <c r="E751" i="1" s="1"/>
  <c r="D964" i="1"/>
  <c r="E964" i="1" s="1"/>
  <c r="D1010" i="1"/>
  <c r="E1010" i="1" s="1"/>
  <c r="D4322" i="1"/>
  <c r="E4322" i="1" s="1"/>
  <c r="D4222" i="1"/>
  <c r="E4222" i="1" s="1"/>
  <c r="D4160" i="1"/>
  <c r="E4160" i="1" s="1"/>
  <c r="D241" i="1"/>
  <c r="E241" i="1" s="1"/>
  <c r="D680" i="1"/>
  <c r="E680" i="1" s="1"/>
  <c r="D245" i="1"/>
  <c r="E245" i="1" s="1"/>
  <c r="D135" i="1"/>
  <c r="E135" i="1" s="1"/>
  <c r="D4347" i="1"/>
  <c r="E4347" i="1" s="1"/>
  <c r="D3998" i="1"/>
  <c r="E3998" i="1" s="1"/>
  <c r="D4254" i="1"/>
  <c r="E4254" i="1" s="1"/>
  <c r="D2708" i="1"/>
  <c r="E2708" i="1" s="1"/>
  <c r="D141" i="1"/>
  <c r="E141" i="1" s="1"/>
  <c r="D665" i="1"/>
  <c r="E665" i="1" s="1"/>
  <c r="D555" i="1"/>
  <c r="E555" i="1" s="1"/>
  <c r="D4276" i="1"/>
  <c r="E4276" i="1" s="1"/>
  <c r="D4367" i="1"/>
  <c r="E4367" i="1" s="1"/>
  <c r="D4110" i="1"/>
  <c r="E4110" i="1" s="1"/>
  <c r="D1548" i="1"/>
  <c r="E1548" i="1" s="1"/>
  <c r="D1230" i="1"/>
  <c r="E1230" i="1" s="1"/>
  <c r="D484" i="1"/>
  <c r="E484" i="1" s="1"/>
  <c r="D566" i="1"/>
  <c r="E566" i="1" s="1"/>
  <c r="D4311" i="1"/>
  <c r="E4311" i="1" s="1"/>
  <c r="D4163" i="1"/>
  <c r="E4163" i="1" s="1"/>
  <c r="D3836" i="1"/>
  <c r="E3836" i="1" s="1"/>
  <c r="D2342" i="1"/>
  <c r="E2342" i="1" s="1"/>
  <c r="D643" i="1"/>
  <c r="E643" i="1" s="1"/>
  <c r="D904" i="1"/>
  <c r="E904" i="1" s="1"/>
  <c r="D950" i="1"/>
  <c r="E950" i="1" s="1"/>
  <c r="D4274" i="1"/>
  <c r="E4274" i="1" s="1"/>
  <c r="D4164" i="1"/>
  <c r="E4164" i="1" s="1"/>
  <c r="D4112" i="1"/>
  <c r="E4112" i="1" s="1"/>
  <c r="D1564" i="1"/>
  <c r="E1564" i="1" s="1"/>
  <c r="D176" i="1"/>
  <c r="E176" i="1" s="1"/>
  <c r="D1096" i="1"/>
  <c r="E1096" i="1" s="1"/>
  <c r="D1142" i="1"/>
  <c r="E1142" i="1" s="1"/>
  <c r="D3887" i="1"/>
  <c r="E3887" i="1" s="1"/>
  <c r="D4306" i="1"/>
  <c r="E4306" i="1" s="1"/>
  <c r="D3940" i="1"/>
  <c r="E3940" i="1" s="1"/>
  <c r="D1866" i="1"/>
  <c r="E1866" i="1" s="1"/>
  <c r="D476" i="1"/>
  <c r="E476" i="1" s="1"/>
  <c r="D125" i="1"/>
  <c r="E125" i="1" s="1"/>
  <c r="D15" i="1"/>
  <c r="E15" i="1" s="1"/>
  <c r="D4127" i="1"/>
  <c r="E4127" i="1" s="1"/>
  <c r="D3854" i="1"/>
  <c r="E3854" i="1" s="1"/>
  <c r="D4180" i="1"/>
  <c r="E4180" i="1" s="1"/>
  <c r="D1582" i="1"/>
  <c r="E1582" i="1" s="1"/>
  <c r="D1221" i="1"/>
  <c r="E1221" i="1" s="1"/>
  <c r="D1782" i="1"/>
  <c r="E1782" i="1" s="1"/>
  <c r="D204" i="1"/>
  <c r="E204" i="1" s="1"/>
  <c r="D1061" i="1"/>
  <c r="E1061" i="1" s="1"/>
  <c r="D1676" i="1"/>
  <c r="E1676" i="1" s="1"/>
  <c r="D311" i="1"/>
  <c r="E311" i="1" s="1"/>
  <c r="D898" i="1"/>
  <c r="E898" i="1" s="1"/>
  <c r="D2020" i="1"/>
  <c r="E2020" i="1" s="1"/>
  <c r="D2412" i="1"/>
  <c r="E2412" i="1" s="1"/>
  <c r="D1140" i="1"/>
  <c r="E1140" i="1" s="1"/>
  <c r="D705" i="1"/>
  <c r="E705" i="1" s="1"/>
  <c r="D272" i="1"/>
  <c r="E272" i="1" s="1"/>
  <c r="D642" i="1"/>
  <c r="E642" i="1" s="1"/>
  <c r="D1491" i="1"/>
  <c r="E1491" i="1" s="1"/>
  <c r="D1470" i="1"/>
  <c r="E1470" i="1" s="1"/>
  <c r="D1029" i="1"/>
  <c r="E1029" i="1" s="1"/>
  <c r="D1421" i="1"/>
  <c r="E1421" i="1" s="1"/>
  <c r="D1056" i="1"/>
  <c r="E1056" i="1" s="1"/>
  <c r="D45" i="1"/>
  <c r="E45" i="1" s="1"/>
  <c r="D1134" i="1"/>
  <c r="E1134" i="1" s="1"/>
  <c r="D329" i="1"/>
  <c r="E329" i="1" s="1"/>
  <c r="D1083" i="1"/>
  <c r="E1083" i="1" s="1"/>
  <c r="D650" i="1"/>
  <c r="E650" i="1" s="1"/>
  <c r="D1888" i="1"/>
  <c r="E1888" i="1" s="1"/>
  <c r="D1440" i="1"/>
  <c r="E1440" i="1" s="1"/>
  <c r="D1419" i="1"/>
  <c r="E1419" i="1" s="1"/>
  <c r="D2436" i="1"/>
  <c r="E2436" i="1" s="1"/>
  <c r="D456" i="1"/>
  <c r="E456" i="1" s="1"/>
  <c r="D740" i="1"/>
  <c r="E740" i="1" s="1"/>
  <c r="D534" i="1"/>
  <c r="E534" i="1" s="1"/>
  <c r="D1012" i="1"/>
  <c r="E1012" i="1" s="1"/>
  <c r="D627" i="1"/>
  <c r="E627" i="1" s="1"/>
  <c r="D194" i="1"/>
  <c r="E194" i="1" s="1"/>
  <c r="D1057" i="1"/>
  <c r="E1057" i="1" s="1"/>
  <c r="D1020" i="1"/>
  <c r="E1020" i="1" s="1"/>
  <c r="D1304" i="1"/>
  <c r="E1304" i="1" s="1"/>
  <c r="D1098" i="1"/>
  <c r="E1098" i="1" s="1"/>
  <c r="D293" i="1"/>
  <c r="E293" i="1" s="1"/>
  <c r="D1047" i="1"/>
  <c r="E1047" i="1" s="1"/>
  <c r="D2499" i="1"/>
  <c r="E2499" i="1" s="1"/>
  <c r="D2040" i="1"/>
  <c r="E2040" i="1" s="1"/>
  <c r="D240" i="1"/>
  <c r="E240" i="1" s="1"/>
  <c r="D524" i="1"/>
  <c r="E524" i="1" s="1"/>
  <c r="D318" i="1"/>
  <c r="E318" i="1" s="1"/>
  <c r="D2176" i="1"/>
  <c r="E2176" i="1" s="1"/>
  <c r="D1488" i="1"/>
  <c r="E1488" i="1" s="1"/>
  <c r="D477" i="1"/>
  <c r="E477" i="1" s="1"/>
  <c r="D283" i="1"/>
  <c r="E283" i="1" s="1"/>
  <c r="D653" i="1"/>
  <c r="E653" i="1" s="1"/>
  <c r="D64" i="1"/>
  <c r="E64" i="1" s="1"/>
  <c r="D974" i="1"/>
  <c r="E974" i="1" s="1"/>
  <c r="D1437" i="1"/>
  <c r="E1437" i="1" s="1"/>
  <c r="D1186" i="1"/>
  <c r="E1186" i="1" s="1"/>
  <c r="D861" i="1"/>
  <c r="E861" i="1" s="1"/>
  <c r="D667" i="1"/>
  <c r="E667" i="1" s="1"/>
  <c r="D717" i="1"/>
  <c r="E717" i="1" s="1"/>
  <c r="D1037" i="1"/>
  <c r="E1037" i="1" s="1"/>
  <c r="D819" i="1"/>
  <c r="E819" i="1" s="1"/>
  <c r="D3986" i="1"/>
  <c r="E3986" i="1" s="1"/>
  <c r="D4072" i="1"/>
  <c r="E4072" i="1" s="1"/>
  <c r="D4327" i="1"/>
  <c r="E4327" i="1" s="1"/>
  <c r="D1273" i="1"/>
  <c r="E1273" i="1" s="1"/>
  <c r="D355" i="1"/>
  <c r="E355" i="1" s="1"/>
  <c r="D760" i="1"/>
  <c r="E760" i="1" s="1"/>
  <c r="D806" i="1"/>
  <c r="E806" i="1" s="1"/>
  <c r="D4174" i="1"/>
  <c r="E4174" i="1" s="1"/>
  <c r="D3972" i="1"/>
  <c r="E3972" i="1" s="1"/>
  <c r="D4016" i="1"/>
  <c r="E4016" i="1" s="1"/>
  <c r="D994" i="1"/>
  <c r="E994" i="1" s="1"/>
  <c r="D296" i="1"/>
  <c r="E296" i="1" s="1"/>
  <c r="D29" i="1"/>
  <c r="E29" i="1" s="1"/>
  <c r="D1214" i="1"/>
  <c r="E1214" i="1" s="1"/>
  <c r="D3983" i="1"/>
  <c r="E3983" i="1" s="1"/>
  <c r="D4354" i="1"/>
  <c r="E4354" i="1" s="1"/>
  <c r="D4036" i="1"/>
  <c r="E4036" i="1" s="1"/>
  <c r="D2587" i="1"/>
  <c r="E2587" i="1" s="1"/>
  <c r="D1040" i="1"/>
  <c r="E1040" i="1" s="1"/>
  <c r="D425" i="1"/>
  <c r="E425" i="1" s="1"/>
  <c r="D315" i="1"/>
  <c r="E315" i="1" s="1"/>
  <c r="D4080" i="1"/>
  <c r="E4080" i="1" s="1"/>
  <c r="D4223" i="1"/>
  <c r="E4223" i="1" s="1"/>
  <c r="D3810" i="1"/>
  <c r="E3810" i="1" s="1"/>
  <c r="D1536" i="1"/>
  <c r="E1536" i="1" s="1"/>
  <c r="D882" i="1"/>
  <c r="E882" i="1" s="1"/>
  <c r="D256" i="1"/>
  <c r="E256" i="1" s="1"/>
  <c r="D374" i="1"/>
  <c r="E374" i="1" s="1"/>
  <c r="D4249" i="1"/>
  <c r="E4249" i="1" s="1"/>
  <c r="D3850" i="1"/>
  <c r="E3850" i="1" s="1"/>
  <c r="D3692" i="1"/>
  <c r="E3692" i="1" s="1"/>
  <c r="D2220" i="1"/>
  <c r="E2220" i="1" s="1"/>
  <c r="D259" i="1"/>
  <c r="E259" i="1" s="1"/>
  <c r="D676" i="1"/>
  <c r="E676" i="1" s="1"/>
  <c r="D734" i="1"/>
  <c r="E734" i="1" s="1"/>
  <c r="D4078" i="1"/>
  <c r="E4078" i="1" s="1"/>
  <c r="D3876" i="1"/>
  <c r="E3876" i="1" s="1"/>
  <c r="D3968" i="1"/>
  <c r="E3968" i="1" s="1"/>
  <c r="D1766" i="1"/>
  <c r="E1766" i="1" s="1"/>
  <c r="D619" i="1"/>
  <c r="E619" i="1" s="1"/>
  <c r="D880" i="1"/>
  <c r="E880" i="1" s="1"/>
  <c r="D926" i="1"/>
  <c r="E926" i="1" s="1"/>
  <c r="D4262" i="1"/>
  <c r="E4262" i="1" s="1"/>
  <c r="D4140" i="1"/>
  <c r="E4140" i="1" s="1"/>
  <c r="D4100" i="1"/>
  <c r="E4100" i="1" s="1"/>
  <c r="D1252" i="1"/>
  <c r="E1252" i="1" s="1"/>
  <c r="D104" i="1"/>
  <c r="E104" i="1" s="1"/>
  <c r="D1060" i="1"/>
  <c r="E1060" i="1" s="1"/>
  <c r="D1106" i="1"/>
  <c r="E1106" i="1" s="1"/>
  <c r="D3834" i="1"/>
  <c r="E3834" i="1" s="1"/>
  <c r="D4282" i="1"/>
  <c r="E4282" i="1" s="1"/>
  <c r="D3892" i="1"/>
  <c r="E3892" i="1" s="1"/>
  <c r="D2273" i="1"/>
  <c r="E2273" i="1" s="1"/>
  <c r="D452" i="1"/>
  <c r="E452" i="1" s="1"/>
  <c r="D101" i="1"/>
  <c r="E101" i="1" s="1"/>
  <c r="D1286" i="1"/>
  <c r="E1286" i="1" s="1"/>
  <c r="D4079" i="1"/>
  <c r="E4079" i="1" s="1"/>
  <c r="D4335" i="1"/>
  <c r="E4335" i="1" s="1"/>
  <c r="D4132" i="1"/>
  <c r="E4132" i="1" s="1"/>
  <c r="D1574" i="1"/>
  <c r="E1574" i="1" s="1"/>
  <c r="D4226" i="1"/>
  <c r="E4226" i="1" s="1"/>
  <c r="D3859" i="1"/>
  <c r="E3859" i="1" s="1"/>
  <c r="D3270" i="1"/>
  <c r="E3270" i="1" s="1"/>
  <c r="D1366" i="1"/>
  <c r="E1366" i="1" s="1"/>
  <c r="D4202" i="1"/>
  <c r="E4202" i="1" s="1"/>
  <c r="D357" i="1"/>
  <c r="E357" i="1" s="1"/>
  <c r="D2225" i="1"/>
  <c r="E2225" i="1" s="1"/>
  <c r="D1209" i="1"/>
  <c r="E1209" i="1" s="1"/>
  <c r="D773" i="1"/>
  <c r="E773" i="1" s="1"/>
  <c r="D1517" i="1"/>
  <c r="E1517" i="1" s="1"/>
  <c r="D2196" i="1"/>
  <c r="E2196" i="1" s="1"/>
  <c r="D1618" i="1"/>
  <c r="E1618" i="1" s="1"/>
  <c r="D1588" i="1"/>
  <c r="E1588" i="1" s="1"/>
  <c r="D2136" i="1"/>
  <c r="E2136" i="1" s="1"/>
  <c r="D996" i="1"/>
  <c r="E996" i="1" s="1"/>
  <c r="D561" i="1"/>
  <c r="E561" i="1" s="1"/>
  <c r="D128" i="1"/>
  <c r="E128" i="1" s="1"/>
  <c r="D498" i="1"/>
  <c r="E498" i="1" s="1"/>
  <c r="D1398" i="1"/>
  <c r="E1398" i="1" s="1"/>
  <c r="D1123" i="1"/>
  <c r="E1123" i="1" s="1"/>
  <c r="D837" i="1"/>
  <c r="E837" i="1" s="1"/>
  <c r="D2150" i="1"/>
  <c r="E2150" i="1" s="1"/>
  <c r="D876" i="1"/>
  <c r="E876" i="1" s="1"/>
  <c r="D1160" i="1"/>
  <c r="E1160" i="1" s="1"/>
  <c r="D954" i="1"/>
  <c r="E954" i="1" s="1"/>
  <c r="D185" i="1"/>
  <c r="E185" i="1" s="1"/>
  <c r="D939" i="1"/>
  <c r="E939" i="1" s="1"/>
  <c r="D506" i="1"/>
  <c r="E506" i="1" s="1"/>
  <c r="D2247" i="1"/>
  <c r="E2247" i="1" s="1"/>
  <c r="D1248" i="1"/>
  <c r="E1248" i="1" s="1"/>
  <c r="D1701" i="1"/>
  <c r="E1701" i="1" s="1"/>
  <c r="D2088" i="1"/>
  <c r="E2088" i="1" s="1"/>
  <c r="D264" i="1"/>
  <c r="E264" i="1" s="1"/>
  <c r="D548" i="1"/>
  <c r="E548" i="1" s="1"/>
  <c r="D342" i="1"/>
  <c r="E342" i="1" s="1"/>
  <c r="D868" i="1"/>
  <c r="E868" i="1" s="1"/>
  <c r="D483" i="1"/>
  <c r="E483" i="1" s="1"/>
  <c r="D50" i="1"/>
  <c r="E50" i="1" s="1"/>
  <c r="D1898" i="1"/>
  <c r="E1898" i="1" s="1"/>
  <c r="D828" i="1"/>
  <c r="E828" i="1" s="1"/>
  <c r="D1112" i="1"/>
  <c r="E1112" i="1" s="1"/>
  <c r="D906" i="1"/>
  <c r="E906" i="1" s="1"/>
  <c r="D149" i="1"/>
  <c r="E149" i="1" s="1"/>
  <c r="D903" i="1"/>
  <c r="E903" i="1" s="1"/>
  <c r="D1642" i="1"/>
  <c r="E1642" i="1" s="1"/>
  <c r="D1824" i="1"/>
  <c r="E1824" i="1" s="1"/>
  <c r="D36" i="1"/>
  <c r="E36" i="1" s="1"/>
  <c r="D320" i="1"/>
  <c r="E320" i="1" s="1"/>
  <c r="D114" i="1"/>
  <c r="E114" i="1" s="1"/>
  <c r="D847" i="1"/>
  <c r="E847" i="1" s="1"/>
  <c r="D1308" i="1"/>
  <c r="E1308" i="1" s="1"/>
  <c r="D297" i="1"/>
  <c r="E297" i="1" s="1"/>
  <c r="D103" i="1"/>
  <c r="E103" i="1" s="1"/>
  <c r="D509" i="1"/>
  <c r="E509" i="1" s="1"/>
  <c r="D1263" i="1"/>
  <c r="E1263" i="1" s="1"/>
  <c r="D830" i="1"/>
  <c r="E830" i="1" s="1"/>
  <c r="D1841" i="1"/>
  <c r="E1841" i="1" s="1"/>
  <c r="D550" i="1"/>
  <c r="E550" i="1" s="1"/>
  <c r="D669" i="1"/>
  <c r="E669" i="1" s="1"/>
  <c r="D475" i="1"/>
  <c r="E475" i="1" s="1"/>
  <c r="D237" i="1"/>
  <c r="E237" i="1" s="1"/>
  <c r="D701" i="1"/>
  <c r="E701" i="1" s="1"/>
  <c r="D591" i="1"/>
  <c r="E591" i="1" s="1"/>
  <c r="D4312" i="1"/>
  <c r="E4312" i="1" s="1"/>
  <c r="D4323" i="1"/>
  <c r="E4323" i="1" s="1"/>
  <c r="D4182" i="1"/>
  <c r="E4182" i="1" s="1"/>
  <c r="D1752" i="1"/>
  <c r="E1752" i="1" s="1"/>
  <c r="D43" i="1"/>
  <c r="E43" i="1" s="1"/>
  <c r="D532" i="1"/>
  <c r="E532" i="1" s="1"/>
  <c r="D602" i="1"/>
  <c r="E602" i="1" s="1"/>
  <c r="D3886" i="1"/>
  <c r="E3886" i="1" s="1"/>
  <c r="D4233" i="1"/>
  <c r="E4233" i="1" s="1"/>
  <c r="D3872" i="1"/>
  <c r="E3872" i="1" s="1"/>
  <c r="D610" i="1"/>
  <c r="E610" i="1" s="1"/>
  <c r="D715" i="1"/>
  <c r="E715" i="1" s="1"/>
  <c r="D952" i="1"/>
  <c r="E952" i="1" s="1"/>
  <c r="D998" i="1"/>
  <c r="E998" i="1" s="1"/>
  <c r="D4310" i="1"/>
  <c r="E4310" i="1" s="1"/>
  <c r="D4210" i="1"/>
  <c r="E4210" i="1" s="1"/>
  <c r="D4148" i="1"/>
  <c r="E4148" i="1" s="1"/>
  <c r="D2239" i="1"/>
  <c r="E2239" i="1" s="1"/>
  <c r="D668" i="1"/>
  <c r="E668" i="1" s="1"/>
  <c r="D233" i="1"/>
  <c r="E233" i="1" s="1"/>
  <c r="D123" i="1"/>
  <c r="E123" i="1" s="1"/>
  <c r="D4299" i="1"/>
  <c r="E4299" i="1" s="1"/>
  <c r="D3974" i="1"/>
  <c r="E3974" i="1" s="1"/>
  <c r="D4242" i="1"/>
  <c r="E4242" i="1" s="1"/>
  <c r="D960" i="1"/>
  <c r="E960" i="1" s="1"/>
  <c r="D594" i="1"/>
  <c r="E594" i="1" s="1"/>
  <c r="D52" i="1"/>
  <c r="E52" i="1" s="1"/>
  <c r="D170" i="1"/>
  <c r="E170" i="1" s="1"/>
  <c r="D4026" i="1"/>
  <c r="E4026" i="1" s="1"/>
  <c r="D4352" i="1"/>
  <c r="E4352" i="1" s="1"/>
  <c r="D3548" i="1"/>
  <c r="E3548" i="1" s="1"/>
  <c r="D1535" i="1"/>
  <c r="E1535" i="1" s="1"/>
  <c r="D1206" i="1"/>
  <c r="E1206" i="1" s="1"/>
  <c r="D472" i="1"/>
  <c r="E472" i="1" s="1"/>
  <c r="D554" i="1"/>
  <c r="E554" i="1" s="1"/>
  <c r="D4215" i="1"/>
  <c r="E4215" i="1" s="1"/>
  <c r="D4139" i="1"/>
  <c r="E4139" i="1" s="1"/>
  <c r="D3824" i="1"/>
  <c r="E3824" i="1" s="1"/>
  <c r="D2016" i="1"/>
  <c r="E2016" i="1" s="1"/>
  <c r="D235" i="1"/>
  <c r="E235" i="1" s="1"/>
  <c r="D664" i="1"/>
  <c r="E664" i="1" s="1"/>
  <c r="D722" i="1"/>
  <c r="E722" i="1" s="1"/>
  <c r="D4054" i="1"/>
  <c r="E4054" i="1" s="1"/>
  <c r="D3851" i="1"/>
  <c r="E3851" i="1" s="1"/>
  <c r="D3956" i="1"/>
  <c r="E3956" i="1" s="1"/>
  <c r="D1586" i="1"/>
  <c r="E1586" i="1" s="1"/>
  <c r="D535" i="1"/>
  <c r="E535" i="1" s="1"/>
  <c r="D832" i="1"/>
  <c r="E832" i="1" s="1"/>
  <c r="D878" i="1"/>
  <c r="E878" i="1" s="1"/>
  <c r="D4238" i="1"/>
  <c r="E4238" i="1" s="1"/>
  <c r="D4092" i="1"/>
  <c r="E4092" i="1" s="1"/>
  <c r="D4076" i="1"/>
  <c r="E4076" i="1" s="1"/>
  <c r="D1887" i="1"/>
  <c r="E1887" i="1" s="1"/>
  <c r="D80" i="1"/>
  <c r="E80" i="1" s="1"/>
  <c r="D1024" i="1"/>
  <c r="E1024" i="1" s="1"/>
  <c r="D1070" i="1"/>
  <c r="E1070" i="1" s="1"/>
  <c r="D4358" i="1"/>
  <c r="E4358" i="1" s="1"/>
  <c r="D4258" i="1"/>
  <c r="E4258" i="1" s="1"/>
  <c r="D788" i="1"/>
  <c r="E788" i="1" s="1"/>
  <c r="D1840" i="1"/>
  <c r="E1840" i="1" s="1"/>
  <c r="D633" i="1"/>
  <c r="E633" i="1" s="1"/>
  <c r="D2474" i="1"/>
  <c r="E2474" i="1" s="1"/>
  <c r="D2093" i="1"/>
  <c r="E2093" i="1" s="1"/>
  <c r="D2028" i="1"/>
  <c r="E2028" i="1" s="1"/>
  <c r="D2216" i="1"/>
  <c r="E2216" i="1" s="1"/>
  <c r="D803" i="1"/>
  <c r="E803" i="1" s="1"/>
  <c r="D1992" i="1"/>
  <c r="E1992" i="1" s="1"/>
  <c r="D852" i="1"/>
  <c r="E852" i="1" s="1"/>
  <c r="D417" i="1"/>
  <c r="E417" i="1" s="1"/>
  <c r="D799" i="1"/>
  <c r="E799" i="1" s="1"/>
  <c r="D354" i="1"/>
  <c r="E354" i="1" s="1"/>
  <c r="D1697" i="1"/>
  <c r="E1697" i="1" s="1"/>
  <c r="D502" i="1"/>
  <c r="E502" i="1" s="1"/>
  <c r="D657" i="1"/>
  <c r="E657" i="1" s="1"/>
  <c r="D1219" i="1"/>
  <c r="E1219" i="1" s="1"/>
  <c r="D684" i="1"/>
  <c r="E684" i="1" s="1"/>
  <c r="D968" i="1"/>
  <c r="E968" i="1" s="1"/>
  <c r="D762" i="1"/>
  <c r="E762" i="1" s="1"/>
  <c r="D41" i="1"/>
  <c r="E41" i="1" s="1"/>
  <c r="D795" i="1"/>
  <c r="E795" i="1" s="1"/>
  <c r="D362" i="1"/>
  <c r="E362" i="1" s="1"/>
  <c r="D1382" i="1"/>
  <c r="E1382" i="1" s="1"/>
  <c r="D1044" i="1"/>
  <c r="E1044" i="1" s="1"/>
  <c r="D1894" i="1"/>
  <c r="E1894" i="1" s="1"/>
  <c r="D1860" i="1"/>
  <c r="E1860" i="1" s="1"/>
  <c r="D84" i="1"/>
  <c r="E84" i="1" s="1"/>
  <c r="D368" i="1"/>
  <c r="E368" i="1" s="1"/>
  <c r="D162" i="1"/>
  <c r="E162" i="1" s="1"/>
  <c r="D724" i="1"/>
  <c r="E724" i="1" s="1"/>
  <c r="D339" i="1"/>
  <c r="E339" i="1" s="1"/>
  <c r="D4265" i="1"/>
  <c r="E4265" i="1" s="1"/>
  <c r="D793" i="1"/>
  <c r="E793" i="1" s="1"/>
  <c r="D624" i="1"/>
  <c r="E624" i="1" s="1"/>
  <c r="D908" i="1"/>
  <c r="E908" i="1" s="1"/>
  <c r="D702" i="1"/>
  <c r="E702" i="1" s="1"/>
  <c r="D1144" i="1"/>
  <c r="E1144" i="1" s="1"/>
  <c r="D759" i="1"/>
  <c r="E759" i="1" s="1"/>
  <c r="D1075" i="1"/>
  <c r="E1075" i="1" s="1"/>
  <c r="D1608" i="1"/>
  <c r="E1608" i="1" s="1"/>
  <c r="D1149" i="1"/>
  <c r="E1149" i="1" s="1"/>
  <c r="D140" i="1"/>
  <c r="E140" i="1" s="1"/>
  <c r="D1289" i="1"/>
  <c r="E1289" i="1" s="1"/>
  <c r="D1683" i="1"/>
  <c r="E1683" i="1" s="1"/>
  <c r="D1116" i="1"/>
  <c r="E1116" i="1" s="1"/>
  <c r="D105" i="1"/>
  <c r="E105" i="1" s="1"/>
  <c r="D1194" i="1"/>
  <c r="E1194" i="1" s="1"/>
  <c r="D365" i="1"/>
  <c r="E365" i="1" s="1"/>
  <c r="D1119" i="1"/>
  <c r="E1119" i="1" s="1"/>
  <c r="D686" i="1"/>
  <c r="E686" i="1" s="1"/>
  <c r="D2128" i="1"/>
  <c r="E2128" i="1" s="1"/>
  <c r="D1476" i="1"/>
  <c r="E1476" i="1" s="1"/>
  <c r="D465" i="1"/>
  <c r="E465" i="1" s="1"/>
  <c r="D271" i="1"/>
  <c r="E271" i="1" s="1"/>
  <c r="D1148" i="1"/>
  <c r="E1148" i="1" s="1"/>
  <c r="D497" i="1"/>
  <c r="E497" i="1" s="1"/>
  <c r="D387" i="1"/>
  <c r="E387" i="1" s="1"/>
  <c r="D4152" i="1"/>
  <c r="E4152" i="1" s="1"/>
  <c r="D4259" i="1"/>
  <c r="E4259" i="1" s="1"/>
  <c r="D3894" i="1"/>
  <c r="E3894" i="1" s="1"/>
  <c r="D646" i="1"/>
  <c r="E646" i="1" s="1"/>
  <c r="D978" i="1"/>
  <c r="E978" i="1" s="1"/>
  <c r="D328" i="1"/>
  <c r="E328" i="1" s="1"/>
  <c r="D422" i="1"/>
  <c r="E422" i="1" s="1"/>
  <c r="D4285" i="1"/>
  <c r="E4285" i="1" s="1"/>
  <c r="D3923" i="1"/>
  <c r="E3923" i="1" s="1"/>
  <c r="D3728" i="1"/>
  <c r="E3728" i="1" s="1"/>
  <c r="D2364" i="1"/>
  <c r="E2364" i="1" s="1"/>
  <c r="D343" i="1"/>
  <c r="E343" i="1" s="1"/>
  <c r="D736" i="1"/>
  <c r="E736" i="1" s="1"/>
  <c r="D782" i="1"/>
  <c r="E782" i="1" s="1"/>
  <c r="D4150" i="1"/>
  <c r="E4150" i="1" s="1"/>
  <c r="D3948" i="1"/>
  <c r="E3948" i="1" s="1"/>
  <c r="D4004" i="1"/>
  <c r="E4004" i="1" s="1"/>
  <c r="D661" i="1"/>
  <c r="E661" i="1" s="1"/>
  <c r="D284" i="1"/>
  <c r="E284" i="1" s="1"/>
  <c r="D1132" i="1"/>
  <c r="E1132" i="1" s="1"/>
  <c r="D1178" i="1"/>
  <c r="E1178" i="1" s="1"/>
  <c r="D3959" i="1"/>
  <c r="E3959" i="1" s="1"/>
  <c r="D4342" i="1"/>
  <c r="E4342" i="1" s="1"/>
  <c r="D4012" i="1"/>
  <c r="E4012" i="1" s="1"/>
  <c r="D384" i="1"/>
  <c r="E384" i="1" s="1"/>
  <c r="D246" i="1"/>
  <c r="E246" i="1" s="1"/>
  <c r="D1167" i="1"/>
  <c r="E1167" i="1" s="1"/>
  <c r="D4349" i="1"/>
  <c r="E4349" i="1" s="1"/>
  <c r="D4368" i="1"/>
  <c r="E4368" i="1" s="1"/>
  <c r="D4208" i="1"/>
  <c r="E4208" i="1" s="1"/>
  <c r="D3404" i="1"/>
  <c r="E3404" i="1" s="1"/>
  <c r="D1524" i="1"/>
  <c r="E1524" i="1" s="1"/>
  <c r="D846" i="1"/>
  <c r="E846" i="1" s="1"/>
  <c r="D244" i="1"/>
  <c r="E244" i="1" s="1"/>
  <c r="D350" i="1"/>
  <c r="E350" i="1" s="1"/>
  <c r="D4237" i="1"/>
  <c r="E4237" i="1" s="1"/>
  <c r="D3815" i="1"/>
  <c r="E3815" i="1" s="1"/>
  <c r="D3680" i="1"/>
  <c r="E3680" i="1" s="1"/>
  <c r="D1365" i="1"/>
  <c r="E1365" i="1" s="1"/>
  <c r="D1182" i="1"/>
  <c r="E1182" i="1" s="1"/>
  <c r="D448" i="1"/>
  <c r="E448" i="1" s="1"/>
  <c r="D530" i="1"/>
  <c r="E530" i="1" s="1"/>
  <c r="D4369" i="1"/>
  <c r="E4369" i="1" s="1"/>
  <c r="D4115" i="1"/>
  <c r="E4115" i="1" s="1"/>
  <c r="D3812" i="1"/>
  <c r="E3812" i="1" s="1"/>
  <c r="D1980" i="1"/>
  <c r="E1980" i="1" s="1"/>
  <c r="D139" i="1"/>
  <c r="E139" i="1" s="1"/>
  <c r="D628" i="1"/>
  <c r="E628" i="1" s="1"/>
  <c r="D698" i="1"/>
  <c r="E698" i="1" s="1"/>
  <c r="D4006" i="1"/>
  <c r="E4006" i="1" s="1"/>
  <c r="D4353" i="1"/>
  <c r="E4353" i="1" s="1"/>
  <c r="D3932" i="1"/>
  <c r="E3932" i="1" s="1"/>
  <c r="D169" i="1"/>
  <c r="E169" i="1" s="1"/>
  <c r="D499" i="1"/>
  <c r="E499" i="1" s="1"/>
  <c r="D808" i="1"/>
  <c r="E808" i="1" s="1"/>
  <c r="D854" i="1"/>
  <c r="E854" i="1" s="1"/>
  <c r="D4214" i="1"/>
  <c r="E4214" i="1" s="1"/>
  <c r="D4044" i="1"/>
  <c r="E4044" i="1" s="1"/>
  <c r="D4052" i="1"/>
  <c r="E4052" i="1" s="1"/>
  <c r="D1244" i="1"/>
  <c r="E1244" i="1" s="1"/>
  <c r="D4295" i="1"/>
  <c r="E4295" i="1" s="1"/>
  <c r="D3571" i="1"/>
  <c r="E3571" i="1" s="1"/>
  <c r="D2982" i="1"/>
  <c r="E2982" i="1" s="1"/>
  <c r="D1172" i="1"/>
  <c r="E1172" i="1" s="1"/>
  <c r="D4271" i="1"/>
  <c r="E4271" i="1" s="1"/>
  <c r="D3559" i="1"/>
  <c r="E3559" i="1" s="1"/>
  <c r="D2970" i="1"/>
  <c r="E2970" i="1" s="1"/>
  <c r="D884" i="1"/>
  <c r="E884" i="1" s="1"/>
  <c r="D4166" i="1"/>
  <c r="E4166" i="1" s="1"/>
  <c r="D739" i="1"/>
  <c r="E739" i="1" s="1"/>
  <c r="D1396" i="1"/>
  <c r="E1396" i="1" s="1"/>
  <c r="D489" i="1"/>
  <c r="E489" i="1" s="1"/>
  <c r="D2267" i="1"/>
  <c r="E2267" i="1" s="1"/>
  <c r="D1661" i="1"/>
  <c r="E1661" i="1" s="1"/>
  <c r="D1884" i="1"/>
  <c r="E1884" i="1" s="1"/>
  <c r="D1466" i="1"/>
  <c r="E1466" i="1" s="1"/>
  <c r="D2139" i="1"/>
  <c r="E2139" i="1" s="1"/>
  <c r="D1848" i="1"/>
  <c r="E1848" i="1" s="1"/>
  <c r="D708" i="1"/>
  <c r="E708" i="1" s="1"/>
  <c r="D273" i="1"/>
  <c r="E273" i="1" s="1"/>
  <c r="D655" i="1"/>
  <c r="E655" i="1" s="1"/>
  <c r="D210" i="1"/>
  <c r="E210" i="1" s="1"/>
  <c r="D2032" i="1"/>
  <c r="E2032" i="1" s="1"/>
  <c r="D1464" i="1"/>
  <c r="E1464" i="1" s="1"/>
  <c r="D453" i="1"/>
  <c r="E453" i="1" s="1"/>
  <c r="D407" i="1"/>
  <c r="E407" i="1" s="1"/>
  <c r="D480" i="1"/>
  <c r="E480" i="1" s="1"/>
  <c r="D764" i="1"/>
  <c r="E764" i="1" s="1"/>
  <c r="D558" i="1"/>
  <c r="E558" i="1" s="1"/>
  <c r="D1036" i="1"/>
  <c r="E1036" i="1" s="1"/>
  <c r="D651" i="1"/>
  <c r="E651" i="1" s="1"/>
  <c r="D218" i="1"/>
  <c r="E218" i="1" s="1"/>
  <c r="D2018" i="1"/>
  <c r="E2018" i="1" s="1"/>
  <c r="D864" i="1"/>
  <c r="E864" i="1" s="1"/>
  <c r="D1492" i="1"/>
  <c r="E1492" i="1" s="1"/>
  <c r="D1656" i="1"/>
  <c r="E1656" i="1" s="1"/>
  <c r="D1173" i="1"/>
  <c r="E1173" i="1" s="1"/>
  <c r="D164" i="1"/>
  <c r="E164" i="1" s="1"/>
  <c r="D1313" i="1"/>
  <c r="E1313" i="1" s="1"/>
  <c r="D580" i="1"/>
  <c r="E580" i="1" s="1"/>
  <c r="D195" i="1"/>
  <c r="E195" i="1" s="1"/>
  <c r="D2324" i="1"/>
  <c r="E2324" i="1" s="1"/>
  <c r="D2400" i="1"/>
  <c r="E2400" i="1" s="1"/>
  <c r="D444" i="1"/>
  <c r="E444" i="1" s="1"/>
  <c r="D728" i="1"/>
  <c r="E728" i="1" s="1"/>
  <c r="D522" i="1"/>
  <c r="E522" i="1" s="1"/>
  <c r="D1000" i="1"/>
  <c r="E1000" i="1" s="1"/>
  <c r="D615" i="1"/>
  <c r="E615" i="1" s="1"/>
  <c r="D2286" i="1"/>
  <c r="E2286" i="1" s="1"/>
  <c r="D1378" i="1"/>
  <c r="E1378" i="1" s="1"/>
  <c r="D957" i="1"/>
  <c r="E957" i="1" s="1"/>
  <c r="D763" i="1"/>
  <c r="E763" i="1" s="1"/>
  <c r="D1097" i="1"/>
  <c r="E1097" i="1" s="1"/>
  <c r="D2294" i="1"/>
  <c r="E2294" i="1" s="1"/>
  <c r="D912" i="1"/>
  <c r="E912" i="1" s="1"/>
  <c r="D1196" i="1"/>
  <c r="E1196" i="1" s="1"/>
  <c r="D990" i="1"/>
  <c r="E990" i="1" s="1"/>
  <c r="D221" i="1"/>
  <c r="E221" i="1" s="1"/>
  <c r="D975" i="1"/>
  <c r="E975" i="1" s="1"/>
  <c r="D542" i="1"/>
  <c r="E542" i="1" s="1"/>
  <c r="D707" i="1"/>
  <c r="E707" i="1" s="1"/>
  <c r="D1296" i="1"/>
  <c r="E1296" i="1" s="1"/>
  <c r="D285" i="1"/>
  <c r="E285" i="1" s="1"/>
  <c r="D779" i="1"/>
  <c r="E779" i="1" s="1"/>
  <c r="D752" i="1"/>
  <c r="E752" i="1" s="1"/>
  <c r="D269" i="1"/>
  <c r="E269" i="1" s="1"/>
  <c r="D159" i="1"/>
  <c r="E159" i="1" s="1"/>
  <c r="D3864" i="1"/>
  <c r="E3864" i="1" s="1"/>
  <c r="D4046" i="1"/>
  <c r="E4046" i="1" s="1"/>
  <c r="D4278" i="1"/>
  <c r="E4278" i="1" s="1"/>
  <c r="D1128" i="1"/>
  <c r="E1128" i="1" s="1"/>
  <c r="D654" i="1"/>
  <c r="E654" i="1" s="1"/>
  <c r="D100" i="1"/>
  <c r="E100" i="1" s="1"/>
  <c r="D230" i="1"/>
  <c r="E230" i="1" s="1"/>
  <c r="D4098" i="1"/>
  <c r="E4098" i="1" s="1"/>
  <c r="D4185" i="1"/>
  <c r="E4185" i="1" s="1"/>
  <c r="D3584" i="1"/>
  <c r="E3584" i="1" s="1"/>
  <c r="D1584" i="1"/>
  <c r="E1584" i="1" s="1"/>
  <c r="D1254" i="1"/>
  <c r="E1254" i="1" s="1"/>
  <c r="D520" i="1"/>
  <c r="E520" i="1" s="1"/>
  <c r="D590" i="1"/>
  <c r="E590" i="1" s="1"/>
  <c r="D3862" i="1"/>
  <c r="E3862" i="1" s="1"/>
  <c r="D4209" i="1"/>
  <c r="E4209" i="1" s="1"/>
  <c r="D3860" i="1"/>
  <c r="E3860" i="1" s="1"/>
  <c r="D274" i="1"/>
  <c r="E274" i="1" s="1"/>
  <c r="D703" i="1"/>
  <c r="E703" i="1" s="1"/>
  <c r="D940" i="1"/>
  <c r="E940" i="1" s="1"/>
  <c r="D986" i="1"/>
  <c r="E986" i="1" s="1"/>
  <c r="D4298" i="1"/>
  <c r="E4298" i="1" s="1"/>
  <c r="D4198" i="1"/>
  <c r="E4198" i="1" s="1"/>
  <c r="D4136" i="1"/>
  <c r="E4136" i="1" s="1"/>
  <c r="D1101" i="1"/>
  <c r="E1101" i="1" s="1"/>
  <c r="D1253" i="1"/>
  <c r="E1253" i="1" s="1"/>
  <c r="D963" i="1"/>
  <c r="E963" i="1" s="1"/>
  <c r="D4178" i="1"/>
  <c r="E4178" i="1" s="1"/>
  <c r="D4224" i="1"/>
  <c r="E4224" i="1" s="1"/>
  <c r="D3946" i="1"/>
  <c r="E3946" i="1" s="1"/>
  <c r="D3260" i="1"/>
  <c r="E3260" i="1" s="1"/>
  <c r="D948" i="1"/>
  <c r="E948" i="1" s="1"/>
  <c r="D546" i="1"/>
  <c r="E546" i="1" s="1"/>
  <c r="D40" i="1"/>
  <c r="E40" i="1" s="1"/>
  <c r="D158" i="1"/>
  <c r="E158" i="1" s="1"/>
  <c r="D4002" i="1"/>
  <c r="E4002" i="1" s="1"/>
  <c r="D4340" i="1"/>
  <c r="E4340" i="1" s="1"/>
  <c r="D3536" i="1"/>
  <c r="E3536" i="1" s="1"/>
  <c r="D1380" i="1"/>
  <c r="E1380" i="1" s="1"/>
  <c r="D834" i="1"/>
  <c r="E834" i="1" s="1"/>
  <c r="D232" i="1"/>
  <c r="E232" i="1" s="1"/>
  <c r="D326" i="1"/>
  <c r="E326" i="1" s="1"/>
  <c r="D4225" i="1"/>
  <c r="E4225" i="1" s="1"/>
  <c r="D4365" i="1"/>
  <c r="E4365" i="1" s="1"/>
  <c r="D3668" i="1"/>
  <c r="E3668" i="1" s="1"/>
  <c r="D1300" i="1"/>
  <c r="E1300" i="1" s="1"/>
  <c r="D1122" i="1"/>
  <c r="E1122" i="1" s="1"/>
  <c r="D400" i="1"/>
  <c r="E400" i="1" s="1"/>
  <c r="D494" i="1"/>
  <c r="E494" i="1" s="1"/>
  <c r="D4345" i="1"/>
  <c r="E4345" i="1" s="1"/>
  <c r="D4043" i="1"/>
  <c r="E4043" i="1" s="1"/>
  <c r="D3788" i="1"/>
  <c r="E3788" i="1" s="1"/>
  <c r="D1812" i="1"/>
  <c r="E1812" i="1" s="1"/>
  <c r="D115" i="1"/>
  <c r="E115" i="1" s="1"/>
  <c r="D592" i="1"/>
  <c r="E592" i="1" s="1"/>
  <c r="D662" i="1"/>
  <c r="E662" i="1" s="1"/>
  <c r="D3958" i="1"/>
  <c r="E3958" i="1" s="1"/>
  <c r="D4305" i="1"/>
  <c r="E4305" i="1" s="1"/>
  <c r="D3908" i="1"/>
  <c r="E3908" i="1" s="1"/>
  <c r="D523" i="1"/>
  <c r="E523" i="1" s="1"/>
  <c r="D4068" i="1"/>
  <c r="E4068" i="1" s="1"/>
  <c r="D3427" i="1"/>
  <c r="E3427" i="1" s="1"/>
  <c r="D2838" i="1"/>
  <c r="E2838" i="1" s="1"/>
  <c r="D463" i="1"/>
  <c r="E463" i="1" s="1"/>
  <c r="D4020" i="1"/>
  <c r="E4020" i="1" s="1"/>
  <c r="D3415" i="1"/>
  <c r="E3415" i="1" s="1"/>
  <c r="D2826" i="1"/>
  <c r="E2826" i="1" s="1"/>
  <c r="D175" i="1"/>
  <c r="E175" i="1" s="1"/>
  <c r="D3818" i="1"/>
  <c r="E3818" i="1" s="1"/>
  <c r="D1158" i="1"/>
  <c r="E1158" i="1" s="1"/>
  <c r="D2366" i="1"/>
  <c r="E2366" i="1" s="1"/>
  <c r="D1064" i="1"/>
  <c r="E1064" i="1" s="1"/>
  <c r="D1555" i="1"/>
  <c r="E1555" i="1" s="1"/>
  <c r="D2259" i="1"/>
  <c r="E2259" i="1" s="1"/>
  <c r="D1740" i="1"/>
  <c r="E1740" i="1" s="1"/>
  <c r="D2059" i="1"/>
  <c r="E2059" i="1" s="1"/>
  <c r="D1743" i="1"/>
  <c r="E1743" i="1" s="1"/>
  <c r="D1704" i="1"/>
  <c r="E1704" i="1" s="1"/>
  <c r="D564" i="1"/>
  <c r="E564" i="1" s="1"/>
  <c r="D129" i="1"/>
  <c r="E129" i="1" s="1"/>
  <c r="D511" i="1"/>
  <c r="E511" i="1" s="1"/>
  <c r="D66" i="1"/>
  <c r="E66" i="1" s="1"/>
  <c r="D275" i="1"/>
  <c r="E275" i="1" s="1"/>
  <c r="D1272" i="1"/>
  <c r="E1272" i="1" s="1"/>
  <c r="D2500" i="1"/>
  <c r="E2500" i="1" s="1"/>
  <c r="D2112" i="1"/>
  <c r="E2112" i="1" s="1"/>
  <c r="D300" i="1"/>
  <c r="E300" i="1" s="1"/>
  <c r="D584" i="1"/>
  <c r="E584" i="1" s="1"/>
  <c r="D378" i="1"/>
  <c r="E378" i="1" s="1"/>
  <c r="D892" i="1"/>
  <c r="E892" i="1" s="1"/>
  <c r="D507" i="1"/>
  <c r="E507" i="1" s="1"/>
  <c r="D74" i="1"/>
  <c r="E74" i="1" s="1"/>
  <c r="D983" i="1"/>
  <c r="E983" i="1" s="1"/>
  <c r="D672" i="1"/>
  <c r="E672" i="1" s="1"/>
  <c r="D527" i="1"/>
  <c r="E527" i="1" s="1"/>
  <c r="D1418" i="1"/>
  <c r="E1418" i="1" s="1"/>
  <c r="D981" i="1"/>
  <c r="E981" i="1" s="1"/>
  <c r="D787" i="1"/>
  <c r="E787" i="1" s="1"/>
  <c r="D1121" i="1"/>
  <c r="E1121" i="1" s="1"/>
  <c r="D436" i="1"/>
  <c r="E436" i="1" s="1"/>
  <c r="D51" i="1"/>
  <c r="E51" i="1" s="1"/>
  <c r="D2651" i="1"/>
  <c r="E2651" i="1" s="1"/>
  <c r="D2052" i="1"/>
  <c r="E2052" i="1" s="1"/>
  <c r="D252" i="1"/>
  <c r="E252" i="1" s="1"/>
  <c r="D536" i="1"/>
  <c r="E536" i="1" s="1"/>
  <c r="D330" i="1"/>
  <c r="E330" i="1" s="1"/>
  <c r="D856" i="1"/>
  <c r="E856" i="1" s="1"/>
  <c r="D471" i="1"/>
  <c r="E471" i="1" s="1"/>
  <c r="D94" i="1"/>
  <c r="E94" i="1" s="1"/>
  <c r="D871" i="1"/>
  <c r="E871" i="1" s="1"/>
  <c r="D753" i="1"/>
  <c r="E753" i="1" s="1"/>
  <c r="D559" i="1"/>
  <c r="E559" i="1" s="1"/>
  <c r="D893" i="1"/>
  <c r="E893" i="1" s="1"/>
  <c r="D1472" i="1"/>
  <c r="E1472" i="1" s="1"/>
  <c r="D732" i="1"/>
  <c r="E732" i="1" s="1"/>
  <c r="D1016" i="1"/>
  <c r="E1016" i="1" s="1"/>
  <c r="D810" i="1"/>
  <c r="E810" i="1" s="1"/>
  <c r="D77" i="1"/>
  <c r="E77" i="1" s="1"/>
  <c r="D831" i="1"/>
  <c r="E831" i="1" s="1"/>
  <c r="D398" i="1"/>
  <c r="E398" i="1" s="1"/>
  <c r="D1563" i="1"/>
  <c r="E1563" i="1" s="1"/>
  <c r="D1104" i="1"/>
  <c r="E1104" i="1" s="1"/>
  <c r="D93" i="1"/>
  <c r="E93" i="1" s="1"/>
  <c r="D2081" i="1"/>
  <c r="E2081" i="1" s="1"/>
  <c r="D380" i="1"/>
  <c r="E380" i="1" s="1"/>
  <c r="D65" i="1"/>
  <c r="E65" i="1" s="1"/>
  <c r="D1250" i="1"/>
  <c r="E1250" i="1" s="1"/>
  <c r="D4031" i="1"/>
  <c r="E4031" i="1" s="1"/>
  <c r="D4175" i="1"/>
  <c r="E4175" i="1" s="1"/>
  <c r="D4084" i="1"/>
  <c r="E4084" i="1" s="1"/>
  <c r="D552" i="1"/>
  <c r="E552" i="1" s="1"/>
  <c r="D306" i="1"/>
  <c r="E306" i="1" s="1"/>
  <c r="D1239" i="1"/>
  <c r="E1239" i="1" s="1"/>
  <c r="D26" i="1"/>
  <c r="E26" i="1" s="1"/>
  <c r="D4359" i="1"/>
  <c r="E4359" i="1" s="1"/>
  <c r="D4244" i="1"/>
  <c r="E4244" i="1" s="1"/>
  <c r="D3440" i="1"/>
  <c r="E3440" i="1" s="1"/>
  <c r="D70" i="1"/>
  <c r="E70" i="1" s="1"/>
  <c r="D966" i="1"/>
  <c r="E966" i="1" s="1"/>
  <c r="D304" i="1"/>
  <c r="E304" i="1" s="1"/>
  <c r="D410" i="1"/>
  <c r="E410" i="1" s="1"/>
  <c r="D4273" i="1"/>
  <c r="E4273" i="1" s="1"/>
  <c r="D3899" i="1"/>
  <c r="E3899" i="1" s="1"/>
  <c r="D3716" i="1"/>
  <c r="E3716" i="1" s="1"/>
  <c r="D2292" i="1"/>
  <c r="E2292" i="1" s="1"/>
  <c r="D331" i="1"/>
  <c r="E331" i="1" s="1"/>
  <c r="D700" i="1"/>
  <c r="E700" i="1" s="1"/>
  <c r="D758" i="1"/>
  <c r="E758" i="1" s="1"/>
  <c r="D4126" i="1"/>
  <c r="E4126" i="1" s="1"/>
  <c r="D3924" i="1"/>
  <c r="E3924" i="1" s="1"/>
  <c r="D3992" i="1"/>
  <c r="E3992" i="1" s="1"/>
  <c r="D525" i="1"/>
  <c r="E525" i="1" s="1"/>
  <c r="D953" i="1"/>
  <c r="E953" i="1" s="1"/>
  <c r="D735" i="1"/>
  <c r="E735" i="1" s="1"/>
  <c r="D3890" i="1"/>
  <c r="E3890" i="1" s="1"/>
  <c r="D3976" i="1"/>
  <c r="E3976" i="1" s="1"/>
  <c r="D4279" i="1"/>
  <c r="E4279" i="1" s="1"/>
  <c r="D3116" i="1"/>
  <c r="E3116" i="1" s="1"/>
  <c r="D372" i="1"/>
  <c r="E372" i="1" s="1"/>
  <c r="D222" i="1"/>
  <c r="E222" i="1" s="1"/>
  <c r="D1155" i="1"/>
  <c r="E1155" i="1" s="1"/>
  <c r="D4337" i="1"/>
  <c r="E4337" i="1" s="1"/>
  <c r="D4356" i="1"/>
  <c r="E4356" i="1" s="1"/>
  <c r="D4196" i="1"/>
  <c r="E4196" i="1" s="1"/>
  <c r="D3392" i="1"/>
  <c r="E3392" i="1" s="1"/>
  <c r="D804" i="1"/>
  <c r="E804" i="1" s="1"/>
  <c r="D486" i="1"/>
  <c r="E486" i="1" s="1"/>
  <c r="D16" i="1"/>
  <c r="E16" i="1" s="1"/>
  <c r="D146" i="1"/>
  <c r="E146" i="1" s="1"/>
  <c r="D3978" i="1"/>
  <c r="E3978" i="1" s="1"/>
  <c r="D4328" i="1"/>
  <c r="E4328" i="1" s="1"/>
  <c r="D3524" i="1"/>
  <c r="E3524" i="1" s="1"/>
  <c r="D1332" i="1"/>
  <c r="E1332" i="1" s="1"/>
  <c r="D798" i="1"/>
  <c r="E798" i="1" s="1"/>
  <c r="D196" i="1"/>
  <c r="E196" i="1" s="1"/>
  <c r="D302" i="1"/>
  <c r="E302" i="1" s="1"/>
  <c r="D4201" i="1"/>
  <c r="E4201" i="1" s="1"/>
  <c r="D4317" i="1"/>
  <c r="E4317" i="1" s="1"/>
  <c r="D3644" i="1"/>
  <c r="E3644" i="1" s="1"/>
  <c r="D835" i="1"/>
  <c r="E835" i="1" s="1"/>
  <c r="D1050" i="1"/>
  <c r="E1050" i="1" s="1"/>
  <c r="D870" i="1"/>
  <c r="E870" i="1" s="1"/>
  <c r="D1718" i="1"/>
  <c r="E1718" i="1" s="1"/>
  <c r="D776" i="1"/>
  <c r="E776" i="1" s="1"/>
  <c r="D1602" i="1"/>
  <c r="E1602" i="1" s="1"/>
  <c r="D1526" i="1"/>
  <c r="E1526" i="1" s="1"/>
  <c r="D1596" i="1"/>
  <c r="E1596" i="1" s="1"/>
  <c r="D1288" i="1"/>
  <c r="E1288" i="1" s="1"/>
  <c r="D1408" i="1"/>
  <c r="E1408" i="1" s="1"/>
  <c r="D1560" i="1"/>
  <c r="E1560" i="1" s="1"/>
  <c r="D420" i="1"/>
  <c r="E420" i="1" s="1"/>
  <c r="D1280" i="1"/>
  <c r="E1280" i="1" s="1"/>
  <c r="D367" i="1"/>
  <c r="E367" i="1" s="1"/>
  <c r="D1277" i="1"/>
  <c r="E1277" i="1" s="1"/>
  <c r="D1447" i="1"/>
  <c r="E1447" i="1" s="1"/>
  <c r="D1092" i="1"/>
  <c r="E1092" i="1" s="1"/>
  <c r="D58" i="1"/>
  <c r="E58" i="1" s="1"/>
  <c r="D1896" i="1"/>
  <c r="E1896" i="1" s="1"/>
  <c r="D108" i="1"/>
  <c r="E108" i="1" s="1"/>
  <c r="D392" i="1"/>
  <c r="E392" i="1" s="1"/>
  <c r="D186" i="1"/>
  <c r="E186" i="1" s="1"/>
  <c r="D748" i="1"/>
  <c r="E748" i="1" s="1"/>
  <c r="D363" i="1"/>
  <c r="E363" i="1" s="1"/>
  <c r="D2616" i="1"/>
  <c r="E2616" i="1" s="1"/>
  <c r="D263" i="1"/>
  <c r="E263" i="1" s="1"/>
  <c r="D468" i="1"/>
  <c r="E468" i="1" s="1"/>
  <c r="D622" i="1"/>
  <c r="E622" i="1" s="1"/>
  <c r="D1015" i="1"/>
  <c r="E1015" i="1" s="1"/>
  <c r="D801" i="1"/>
  <c r="E801" i="1" s="1"/>
  <c r="D607" i="1"/>
  <c r="E607" i="1" s="1"/>
  <c r="D941" i="1"/>
  <c r="E941" i="1" s="1"/>
  <c r="D292" i="1"/>
  <c r="E292" i="1" s="1"/>
  <c r="D1202" i="1"/>
  <c r="E1202" i="1" s="1"/>
  <c r="D1798" i="1"/>
  <c r="E1798" i="1" s="1"/>
  <c r="D1836" i="1"/>
  <c r="E1836" i="1" s="1"/>
  <c r="D48" i="1"/>
  <c r="E48" i="1" s="1"/>
  <c r="D332" i="1"/>
  <c r="E332" i="1" s="1"/>
  <c r="D126" i="1"/>
  <c r="E126" i="1" s="1"/>
  <c r="D712" i="1"/>
  <c r="E712" i="1" s="1"/>
  <c r="D327" i="1"/>
  <c r="E327" i="1" s="1"/>
  <c r="D1138" i="1"/>
  <c r="E1138" i="1" s="1"/>
  <c r="D166" i="1"/>
  <c r="E166" i="1" s="1"/>
  <c r="D573" i="1"/>
  <c r="E573" i="1" s="1"/>
  <c r="D379" i="1"/>
  <c r="E379" i="1" s="1"/>
  <c r="D713" i="1"/>
  <c r="E713" i="1" s="1"/>
  <c r="D1054" i="1"/>
  <c r="E1054" i="1" s="1"/>
  <c r="D540" i="1"/>
  <c r="E540" i="1" s="1"/>
  <c r="D824" i="1"/>
  <c r="E824" i="1" s="1"/>
  <c r="D618" i="1"/>
  <c r="E618" i="1" s="1"/>
  <c r="D1072" i="1"/>
  <c r="E1072" i="1" s="1"/>
  <c r="D687" i="1"/>
  <c r="E687" i="1" s="1"/>
  <c r="D254" i="1"/>
  <c r="E254" i="1" s="1"/>
  <c r="D2222" i="1"/>
  <c r="E2222" i="1" s="1"/>
  <c r="D900" i="1"/>
  <c r="E900" i="1" s="1"/>
  <c r="D1184" i="1"/>
  <c r="E1184" i="1" s="1"/>
  <c r="D1815" i="1"/>
  <c r="E1815" i="1" s="1"/>
  <c r="D811" i="1"/>
  <c r="E811" i="1" s="1"/>
  <c r="D976" i="1"/>
  <c r="E976" i="1" s="1"/>
  <c r="D1022" i="1"/>
  <c r="E1022" i="1" s="1"/>
  <c r="D4334" i="1"/>
  <c r="E4334" i="1" s="1"/>
  <c r="D4234" i="1"/>
  <c r="E4234" i="1" s="1"/>
  <c r="D4172" i="1"/>
  <c r="E4172" i="1" s="1"/>
  <c r="D1269" i="1"/>
  <c r="E1269" i="1" s="1"/>
  <c r="D18" i="1"/>
  <c r="E18" i="1" s="1"/>
  <c r="D1011" i="1"/>
  <c r="E1011" i="1" s="1"/>
  <c r="D4217" i="1"/>
  <c r="E4217" i="1" s="1"/>
  <c r="D4260" i="1"/>
  <c r="E4260" i="1" s="1"/>
  <c r="D4018" i="1"/>
  <c r="E4018" i="1" s="1"/>
  <c r="D3296" i="1"/>
  <c r="E3296" i="1" s="1"/>
  <c r="D984" i="1"/>
  <c r="E984" i="1" s="1"/>
  <c r="D630" i="1"/>
  <c r="E630" i="1" s="1"/>
  <c r="D88" i="1"/>
  <c r="E88" i="1" s="1"/>
  <c r="D206" i="1"/>
  <c r="E206" i="1" s="1"/>
  <c r="D4074" i="1"/>
  <c r="E4074" i="1" s="1"/>
  <c r="D4067" i="1"/>
  <c r="E4067" i="1" s="1"/>
  <c r="D3572" i="1"/>
  <c r="E3572" i="1" s="1"/>
  <c r="D1572" i="1"/>
  <c r="E1572" i="1" s="1"/>
  <c r="D1242" i="1"/>
  <c r="E1242" i="1" s="1"/>
  <c r="D508" i="1"/>
  <c r="E508" i="1" s="1"/>
  <c r="D578" i="1"/>
  <c r="E578" i="1" s="1"/>
  <c r="D3830" i="1"/>
  <c r="E3830" i="1" s="1"/>
  <c r="D4197" i="1"/>
  <c r="E4197" i="1" s="1"/>
  <c r="D3848" i="1"/>
  <c r="E3848" i="1" s="1"/>
  <c r="D117" i="1"/>
  <c r="E117" i="1" s="1"/>
  <c r="D641" i="1"/>
  <c r="E641" i="1" s="1"/>
  <c r="D531" i="1"/>
  <c r="E531" i="1" s="1"/>
  <c r="D4264" i="1"/>
  <c r="E4264" i="1" s="1"/>
  <c r="D4355" i="1"/>
  <c r="E4355" i="1" s="1"/>
  <c r="D4086" i="1"/>
  <c r="E4086" i="1" s="1"/>
  <c r="D2972" i="1"/>
  <c r="E2972" i="1" s="1"/>
  <c r="D1089" i="1"/>
  <c r="E1089" i="1" s="1"/>
  <c r="D1241" i="1"/>
  <c r="E1241" i="1" s="1"/>
  <c r="D951" i="1"/>
  <c r="E951" i="1" s="1"/>
  <c r="D4154" i="1"/>
  <c r="E4154" i="1" s="1"/>
  <c r="D4212" i="1"/>
  <c r="E4212" i="1" s="1"/>
  <c r="D3922" i="1"/>
  <c r="E3922" i="1" s="1"/>
  <c r="D3248" i="1"/>
  <c r="E3248" i="1" s="1"/>
  <c r="D228" i="1"/>
  <c r="E228" i="1" s="1"/>
  <c r="D198" i="1"/>
  <c r="E198" i="1" s="1"/>
  <c r="D1143" i="1"/>
  <c r="E1143" i="1" s="1"/>
  <c r="D4313" i="1"/>
  <c r="E4313" i="1" s="1"/>
  <c r="D4344" i="1"/>
  <c r="E4344" i="1" s="1"/>
  <c r="D4184" i="1"/>
  <c r="E4184" i="1" s="1"/>
  <c r="D3380" i="1"/>
  <c r="E3380" i="1" s="1"/>
  <c r="D756" i="1"/>
  <c r="E756" i="1" s="1"/>
  <c r="D462" i="1"/>
  <c r="E462" i="1" s="1"/>
  <c r="D1311" i="1"/>
  <c r="E1311" i="1" s="1"/>
  <c r="D122" i="1"/>
  <c r="E122" i="1" s="1"/>
  <c r="D3930" i="1"/>
  <c r="E3930" i="1" s="1"/>
  <c r="D4304" i="1"/>
  <c r="E4304" i="1" s="1"/>
  <c r="D3500" i="1"/>
  <c r="E3500" i="1" s="1"/>
  <c r="D1176" i="1"/>
  <c r="E1176" i="1" s="1"/>
  <c r="D294" i="1"/>
  <c r="E294" i="1" s="1"/>
  <c r="D2256" i="1"/>
  <c r="E2256" i="1" s="1"/>
  <c r="D200" i="1"/>
  <c r="E200" i="1" s="1"/>
  <c r="D1102" i="1"/>
  <c r="E1102" i="1" s="1"/>
  <c r="D754" i="1"/>
  <c r="E754" i="1" s="1"/>
  <c r="D1444" i="1"/>
  <c r="E1444" i="1" s="1"/>
  <c r="D2082" i="1"/>
  <c r="E2082" i="1" s="1"/>
  <c r="D562" i="1"/>
  <c r="E562" i="1" s="1"/>
  <c r="D1405" i="1"/>
  <c r="E1405" i="1" s="1"/>
  <c r="D276" i="1"/>
  <c r="E276" i="1" s="1"/>
  <c r="D1136" i="1"/>
  <c r="E1136" i="1" s="1"/>
  <c r="D223" i="1"/>
  <c r="E223" i="1" s="1"/>
  <c r="D1133" i="1"/>
  <c r="E1133" i="1" s="1"/>
  <c r="D2186" i="1"/>
  <c r="E2186" i="1" s="1"/>
  <c r="D888" i="1"/>
  <c r="E888" i="1" s="1"/>
  <c r="D1748" i="1"/>
  <c r="E1748" i="1" s="1"/>
  <c r="D1680" i="1"/>
  <c r="E1680" i="1" s="1"/>
  <c r="D1197" i="1"/>
  <c r="E1197" i="1" s="1"/>
  <c r="D188" i="1"/>
  <c r="E188" i="1" s="1"/>
  <c r="D1337" i="1"/>
  <c r="E1337" i="1" s="1"/>
  <c r="D604" i="1"/>
  <c r="E604" i="1" s="1"/>
  <c r="D219" i="1"/>
  <c r="E219" i="1" s="1"/>
  <c r="D2085" i="1"/>
  <c r="E2085" i="1" s="1"/>
  <c r="D2100" i="1"/>
  <c r="E2100" i="1" s="1"/>
  <c r="D288" i="1"/>
  <c r="E288" i="1" s="1"/>
  <c r="D1515" i="1"/>
  <c r="E1515" i="1" s="1"/>
  <c r="D262" i="1"/>
  <c r="E262" i="1" s="1"/>
  <c r="D597" i="1"/>
  <c r="E597" i="1" s="1"/>
  <c r="D403" i="1"/>
  <c r="E403" i="1" s="1"/>
  <c r="D737" i="1"/>
  <c r="E737" i="1" s="1"/>
  <c r="D148" i="1"/>
  <c r="E148" i="1" s="1"/>
  <c r="D1058" i="1"/>
  <c r="E1058" i="1" s="1"/>
  <c r="D1439" i="1"/>
  <c r="E1439" i="1" s="1"/>
  <c r="D1620" i="1"/>
  <c r="E1620" i="1" s="1"/>
  <c r="D1161" i="1"/>
  <c r="E1161" i="1" s="1"/>
  <c r="D152" i="1"/>
  <c r="E152" i="1" s="1"/>
  <c r="D1301" i="1"/>
  <c r="E1301" i="1" s="1"/>
  <c r="D568" i="1"/>
  <c r="E568" i="1" s="1"/>
  <c r="D183" i="1"/>
  <c r="E183" i="1" s="1"/>
  <c r="D1600" i="1"/>
  <c r="E1600" i="1" s="1"/>
  <c r="D1392" i="1"/>
  <c r="E1392" i="1" s="1"/>
  <c r="D381" i="1"/>
  <c r="E381" i="1" s="1"/>
  <c r="D187" i="1"/>
  <c r="E187" i="1" s="1"/>
  <c r="D2561" i="1"/>
  <c r="E2561" i="1" s="1"/>
  <c r="D2160" i="1"/>
  <c r="E2160" i="1" s="1"/>
  <c r="D336" i="1"/>
  <c r="E336" i="1" s="1"/>
  <c r="D620" i="1"/>
  <c r="E620" i="1" s="1"/>
  <c r="D414" i="1"/>
  <c r="E414" i="1" s="1"/>
  <c r="D928" i="1"/>
  <c r="E928" i="1" s="1"/>
  <c r="D543" i="1"/>
  <c r="E543" i="1" s="1"/>
  <c r="D110" i="1"/>
  <c r="E110" i="1" s="1"/>
  <c r="D1433" i="1"/>
  <c r="E1433" i="1" s="1"/>
  <c r="D720" i="1"/>
  <c r="E720" i="1" s="1"/>
  <c r="D1004" i="1"/>
  <c r="E1004" i="1" s="1"/>
  <c r="D1319" i="1"/>
  <c r="E1319" i="1" s="1"/>
  <c r="D415" i="1"/>
  <c r="E415" i="1" s="1"/>
  <c r="D772" i="1"/>
  <c r="E772" i="1" s="1"/>
  <c r="D818" i="1"/>
  <c r="E818" i="1" s="1"/>
  <c r="D4190" i="1"/>
  <c r="E4190" i="1" s="1"/>
  <c r="D3996" i="1"/>
  <c r="E3996" i="1" s="1"/>
  <c r="D4028" i="1"/>
  <c r="E4028" i="1" s="1"/>
  <c r="D693" i="1"/>
  <c r="E693" i="1" s="1"/>
  <c r="D1025" i="1"/>
  <c r="E1025" i="1" s="1"/>
  <c r="D807" i="1"/>
  <c r="E807" i="1" s="1"/>
  <c r="D3962" i="1"/>
  <c r="E3962" i="1" s="1"/>
  <c r="D4048" i="1"/>
  <c r="E4048" i="1" s="1"/>
  <c r="D4315" i="1"/>
  <c r="E4315" i="1" s="1"/>
  <c r="D3152" i="1"/>
  <c r="E3152" i="1" s="1"/>
  <c r="D408" i="1"/>
  <c r="E408" i="1" s="1"/>
  <c r="D270" i="1"/>
  <c r="E270" i="1" s="1"/>
  <c r="D1215" i="1"/>
  <c r="E1215" i="1" s="1"/>
  <c r="D14" i="1"/>
  <c r="E14" i="1" s="1"/>
  <c r="D4287" i="1"/>
  <c r="E4287" i="1" s="1"/>
  <c r="D4232" i="1"/>
  <c r="E4232" i="1" s="1"/>
  <c r="D3428" i="1"/>
  <c r="E3428" i="1" s="1"/>
  <c r="D22" i="1"/>
  <c r="E22" i="1" s="1"/>
  <c r="D942" i="1"/>
  <c r="E942" i="1" s="1"/>
  <c r="D268" i="1"/>
  <c r="E268" i="1" s="1"/>
  <c r="D386" i="1"/>
  <c r="E386" i="1" s="1"/>
  <c r="D4261" i="1"/>
  <c r="E4261" i="1" s="1"/>
  <c r="D3875" i="1"/>
  <c r="E3875" i="1" s="1"/>
  <c r="D1510" i="1"/>
  <c r="E1510" i="1" s="1"/>
  <c r="D1028" i="1"/>
  <c r="E1028" i="1" s="1"/>
  <c r="D413" i="1"/>
  <c r="E413" i="1" s="1"/>
  <c r="D303" i="1"/>
  <c r="E303" i="1" s="1"/>
  <c r="D4056" i="1"/>
  <c r="E4056" i="1" s="1"/>
  <c r="D4211" i="1"/>
  <c r="E4211" i="1" s="1"/>
  <c r="D4363" i="1"/>
  <c r="E4363" i="1" s="1"/>
  <c r="D2828" i="1"/>
  <c r="E2828" i="1" s="1"/>
  <c r="D513" i="1"/>
  <c r="E513" i="1" s="1"/>
  <c r="D881" i="1"/>
  <c r="E881" i="1" s="1"/>
  <c r="D723" i="1"/>
  <c r="E723" i="1" s="1"/>
  <c r="D3866" i="1"/>
  <c r="E3866" i="1" s="1"/>
  <c r="D3952" i="1"/>
  <c r="E3952" i="1" s="1"/>
  <c r="D4267" i="1"/>
  <c r="E4267" i="1" s="1"/>
  <c r="D3104" i="1"/>
  <c r="E3104" i="1" s="1"/>
  <c r="D945" i="1"/>
  <c r="E945" i="1" s="1"/>
  <c r="D1229" i="1"/>
  <c r="E1229" i="1" s="1"/>
  <c r="D927" i="1"/>
  <c r="E927" i="1" s="1"/>
  <c r="D4130" i="1"/>
  <c r="E4130" i="1" s="1"/>
  <c r="D4200" i="1"/>
  <c r="E4200" i="1" s="1"/>
  <c r="D3898" i="1"/>
  <c r="E3898" i="1" s="1"/>
  <c r="D3236" i="1"/>
  <c r="E3236" i="1" s="1"/>
  <c r="D180" i="1"/>
  <c r="E180" i="1" s="1"/>
  <c r="D102" i="1"/>
  <c r="E102" i="1" s="1"/>
  <c r="D1107" i="1"/>
  <c r="E1107" i="1" s="1"/>
  <c r="D4289" i="1"/>
  <c r="E4289" i="1" s="1"/>
  <c r="D4320" i="1"/>
  <c r="E4320" i="1" s="1"/>
  <c r="D4138" i="1"/>
  <c r="E4138" i="1" s="1"/>
  <c r="D3356" i="1"/>
  <c r="E3356" i="1" s="1"/>
  <c r="D600" i="1"/>
  <c r="E600" i="1" s="1"/>
  <c r="D402" i="1"/>
  <c r="E402" i="1" s="1"/>
  <c r="D1287" i="1"/>
  <c r="E1287" i="1" s="1"/>
  <c r="D86" i="1"/>
  <c r="E86" i="1" s="1"/>
  <c r="D3882" i="1"/>
  <c r="E3882" i="1" s="1"/>
  <c r="D4280" i="1"/>
  <c r="E4280" i="1" s="1"/>
  <c r="D3476" i="1"/>
  <c r="E3476" i="1" s="1"/>
  <c r="D820" i="1"/>
  <c r="E820" i="1" s="1"/>
  <c r="D4064" i="1"/>
  <c r="E4064" i="1" s="1"/>
  <c r="D2995" i="1"/>
  <c r="E2995" i="1" s="1"/>
  <c r="D3929" i="1"/>
  <c r="E3929" i="1" s="1"/>
  <c r="D796" i="1"/>
  <c r="E796" i="1" s="1"/>
  <c r="D150" i="1"/>
  <c r="E150" i="1" s="1"/>
  <c r="D2064" i="1"/>
  <c r="E2064" i="1" s="1"/>
  <c r="D56" i="1"/>
  <c r="E56" i="1" s="1"/>
  <c r="D2164" i="1"/>
  <c r="E2164" i="1" s="1"/>
  <c r="D2306" i="1"/>
  <c r="E2306" i="1" s="1"/>
  <c r="D1243" i="1"/>
  <c r="E1243" i="1" s="1"/>
  <c r="D1424" i="1"/>
  <c r="E1424" i="1" s="1"/>
  <c r="D2198" i="1"/>
  <c r="E2198" i="1" s="1"/>
  <c r="D1156" i="1"/>
  <c r="E1156" i="1" s="1"/>
  <c r="D132" i="1"/>
  <c r="E132" i="1" s="1"/>
  <c r="D992" i="1"/>
  <c r="E992" i="1" s="1"/>
  <c r="D79" i="1"/>
  <c r="E79" i="1" s="1"/>
  <c r="D989" i="1"/>
  <c r="E989" i="1" s="1"/>
  <c r="D1276" i="1"/>
  <c r="E1276" i="1" s="1"/>
  <c r="D696" i="1"/>
  <c r="E696" i="1" s="1"/>
  <c r="D1312" i="1"/>
  <c r="E1312" i="1" s="1"/>
  <c r="D1457" i="1"/>
  <c r="E1457" i="1" s="1"/>
  <c r="D1017" i="1"/>
  <c r="E1017" i="1" s="1"/>
  <c r="D823" i="1"/>
  <c r="E823" i="1" s="1"/>
  <c r="D1157" i="1"/>
  <c r="E1157" i="1" s="1"/>
  <c r="D460" i="1"/>
  <c r="E460" i="1" s="1"/>
  <c r="D75" i="1"/>
  <c r="E75" i="1" s="1"/>
  <c r="D2146" i="1"/>
  <c r="E2146" i="1" s="1"/>
  <c r="D1872" i="1"/>
  <c r="E1872" i="1" s="1"/>
  <c r="D96" i="1"/>
  <c r="E96" i="1" s="1"/>
  <c r="D1744" i="1"/>
  <c r="E1744" i="1" s="1"/>
  <c r="D1416" i="1"/>
  <c r="E1416" i="1" s="1"/>
  <c r="D405" i="1"/>
  <c r="E405" i="1" s="1"/>
  <c r="D211" i="1"/>
  <c r="E211" i="1" s="1"/>
  <c r="D593" i="1"/>
  <c r="E593" i="1" s="1"/>
  <c r="D1347" i="1"/>
  <c r="E1347" i="1" s="1"/>
  <c r="D914" i="1"/>
  <c r="E914" i="1" s="1"/>
  <c r="D2358" i="1"/>
  <c r="E2358" i="1" s="1"/>
  <c r="D1391" i="1"/>
  <c r="E1391" i="1" s="1"/>
  <c r="D969" i="1"/>
  <c r="E969" i="1" s="1"/>
  <c r="D775" i="1"/>
  <c r="E775" i="1" s="1"/>
  <c r="D1109" i="1"/>
  <c r="E1109" i="1" s="1"/>
  <c r="D424" i="1"/>
  <c r="E424" i="1" s="1"/>
  <c r="D39" i="1"/>
  <c r="E39" i="1" s="1"/>
  <c r="D2007" i="1"/>
  <c r="E2007" i="1" s="1"/>
  <c r="D1188" i="1"/>
  <c r="E1188" i="1" s="1"/>
  <c r="D177" i="1"/>
  <c r="E177" i="1" s="1"/>
  <c r="D1266" i="1"/>
  <c r="E1266" i="1" s="1"/>
  <c r="D2303" i="1"/>
  <c r="E2303" i="1" s="1"/>
  <c r="D1956" i="1"/>
  <c r="E1956" i="1" s="1"/>
  <c r="D156" i="1"/>
  <c r="E156" i="1" s="1"/>
  <c r="D440" i="1"/>
  <c r="E440" i="1" s="1"/>
  <c r="D234" i="1"/>
  <c r="E234" i="1" s="1"/>
  <c r="D784" i="1"/>
  <c r="E784" i="1" s="1"/>
  <c r="D399" i="1"/>
  <c r="E399" i="1" s="1"/>
  <c r="D4325" i="1"/>
  <c r="E4325" i="1" s="1"/>
  <c r="D946" i="1"/>
  <c r="E946" i="1" s="1"/>
  <c r="D528" i="1"/>
  <c r="E528" i="1" s="1"/>
  <c r="D812" i="1"/>
  <c r="E812" i="1" s="1"/>
  <c r="D1764" i="1"/>
  <c r="E1764" i="1" s="1"/>
  <c r="D67" i="1"/>
  <c r="E67" i="1" s="1"/>
  <c r="D544" i="1"/>
  <c r="E544" i="1" s="1"/>
  <c r="D614" i="1"/>
  <c r="E614" i="1" s="1"/>
  <c r="D3910" i="1"/>
  <c r="E3910" i="1" s="1"/>
  <c r="D4257" i="1"/>
  <c r="E4257" i="1" s="1"/>
  <c r="D3884" i="1"/>
  <c r="E3884" i="1" s="1"/>
  <c r="D165" i="1"/>
  <c r="E165" i="1" s="1"/>
  <c r="D689" i="1"/>
  <c r="E689" i="1" s="1"/>
  <c r="D579" i="1"/>
  <c r="E579" i="1" s="1"/>
  <c r="D4300" i="1"/>
  <c r="E4300" i="1" s="1"/>
  <c r="D4263" i="1"/>
  <c r="E4263" i="1" s="1"/>
  <c r="D4158" i="1"/>
  <c r="E4158" i="1" s="1"/>
  <c r="D3008" i="1"/>
  <c r="E3008" i="1" s="1"/>
  <c r="D1125" i="1"/>
  <c r="E1125" i="1" s="1"/>
  <c r="D1325" i="1"/>
  <c r="E1325" i="1" s="1"/>
  <c r="D999" i="1"/>
  <c r="E999" i="1" s="1"/>
  <c r="D4205" i="1"/>
  <c r="E4205" i="1" s="1"/>
  <c r="D4248" i="1"/>
  <c r="E4248" i="1" s="1"/>
  <c r="D3994" i="1"/>
  <c r="E3994" i="1" s="1"/>
  <c r="D3284" i="1"/>
  <c r="E3284" i="1" s="1"/>
  <c r="D972" i="1"/>
  <c r="E972" i="1" s="1"/>
  <c r="D606" i="1"/>
  <c r="E606" i="1" s="1"/>
  <c r="D76" i="1"/>
  <c r="E76" i="1" s="1"/>
  <c r="D182" i="1"/>
  <c r="E182" i="1" s="1"/>
  <c r="D4050" i="1"/>
  <c r="E4050" i="1" s="1"/>
  <c r="D4364" i="1"/>
  <c r="E4364" i="1" s="1"/>
  <c r="D2071" i="1"/>
  <c r="E2071" i="1" s="1"/>
  <c r="D656" i="1"/>
  <c r="E656" i="1" s="1"/>
  <c r="D209" i="1"/>
  <c r="E209" i="1" s="1"/>
  <c r="D99" i="1"/>
  <c r="E99" i="1" s="1"/>
  <c r="D4251" i="1"/>
  <c r="E4251" i="1" s="1"/>
  <c r="D3950" i="1"/>
  <c r="E3950" i="1" s="1"/>
  <c r="D4230" i="1"/>
  <c r="E4230" i="1" s="1"/>
  <c r="D2684" i="1"/>
  <c r="E2684" i="1" s="1"/>
  <c r="D81" i="1"/>
  <c r="E81" i="1" s="1"/>
  <c r="D629" i="1"/>
  <c r="E629" i="1" s="1"/>
  <c r="D519" i="1"/>
  <c r="E519" i="1" s="1"/>
  <c r="D4252" i="1"/>
  <c r="E4252" i="1" s="1"/>
  <c r="D4343" i="1"/>
  <c r="E4343" i="1" s="1"/>
  <c r="D4062" i="1"/>
  <c r="E4062" i="1" s="1"/>
  <c r="D2960" i="1"/>
  <c r="E2960" i="1" s="1"/>
  <c r="D429" i="1"/>
  <c r="E429" i="1" s="1"/>
  <c r="D869" i="1"/>
  <c r="E869" i="1" s="1"/>
  <c r="D711" i="1"/>
  <c r="E711" i="1" s="1"/>
  <c r="D3839" i="1"/>
  <c r="E3839" i="1" s="1"/>
  <c r="D3928" i="1"/>
  <c r="E3928" i="1" s="1"/>
  <c r="D4255" i="1"/>
  <c r="E4255" i="1" s="1"/>
  <c r="D3092" i="1"/>
  <c r="E3092" i="1" s="1"/>
  <c r="D897" i="1"/>
  <c r="E897" i="1" s="1"/>
  <c r="D1169" i="1"/>
  <c r="E1169" i="1" s="1"/>
  <c r="D879" i="1"/>
  <c r="E879" i="1" s="1"/>
  <c r="D4082" i="1"/>
  <c r="E4082" i="1" s="1"/>
  <c r="D4168" i="1"/>
  <c r="E4168" i="1" s="1"/>
  <c r="D3846" i="1"/>
  <c r="E3846" i="1" s="1"/>
  <c r="D3212" i="1"/>
  <c r="E3212" i="1" s="1"/>
  <c r="D24" i="1"/>
  <c r="E24" i="1" s="1"/>
  <c r="D78" i="1"/>
  <c r="E78" i="1" s="1"/>
  <c r="D1071" i="1"/>
  <c r="E1071" i="1" s="1"/>
  <c r="D4253" i="1"/>
  <c r="E4253" i="1" s="1"/>
  <c r="D4296" i="1"/>
  <c r="E4296" i="1" s="1"/>
  <c r="D4090" i="1"/>
  <c r="E4090" i="1" s="1"/>
  <c r="D3332" i="1"/>
  <c r="E3332" i="1" s="1"/>
  <c r="D1299" i="1"/>
  <c r="E1299" i="1" s="1"/>
  <c r="D3596" i="1"/>
  <c r="E3596" i="1" s="1"/>
  <c r="D2851" i="1"/>
  <c r="E2851" i="1" s="1"/>
  <c r="D3785" i="1"/>
  <c r="E3785" i="1" s="1"/>
  <c r="D1275" i="1"/>
  <c r="E1275" i="1" s="1"/>
  <c r="D3560" i="1"/>
  <c r="E3560" i="1" s="1"/>
  <c r="D2839" i="1"/>
  <c r="E2839" i="1" s="1"/>
  <c r="D3773" i="1"/>
  <c r="E3773" i="1" s="1"/>
  <c r="D1131" i="1"/>
  <c r="E1131" i="1" s="1"/>
  <c r="D3512" i="1"/>
  <c r="E3512" i="1" s="1"/>
  <c r="D785" i="1"/>
  <c r="E785" i="1" s="1"/>
  <c r="D1318" i="1"/>
  <c r="E1318" i="1" s="1"/>
  <c r="D151" i="1"/>
  <c r="E151" i="1" s="1"/>
  <c r="D1539" i="1"/>
  <c r="E1539" i="1" s="1"/>
  <c r="D1934" i="1"/>
  <c r="E1934" i="1" s="1"/>
  <c r="D1537" i="1"/>
  <c r="E1537" i="1" s="1"/>
  <c r="D190" i="1"/>
  <c r="E190" i="1" s="1"/>
  <c r="D1874" i="1"/>
  <c r="E1874" i="1" s="1"/>
  <c r="D694" i="1"/>
  <c r="E694" i="1" s="1"/>
  <c r="D1281" i="1"/>
  <c r="E1281" i="1" s="1"/>
  <c r="D848" i="1"/>
  <c r="E848" i="1" s="1"/>
  <c r="D1218" i="1"/>
  <c r="E1218" i="1" s="1"/>
  <c r="D845" i="1"/>
  <c r="E845" i="1" s="1"/>
  <c r="D455" i="1"/>
  <c r="E455" i="1" s="1"/>
  <c r="D516" i="1"/>
  <c r="E516" i="1" s="1"/>
  <c r="D1228" i="1"/>
  <c r="E1228" i="1" s="1"/>
  <c r="D1087" i="1"/>
  <c r="E1087" i="1" s="1"/>
  <c r="D825" i="1"/>
  <c r="E825" i="1" s="1"/>
  <c r="D631" i="1"/>
  <c r="E631" i="1" s="1"/>
  <c r="D965" i="1"/>
  <c r="E965" i="1" s="1"/>
  <c r="D316" i="1"/>
  <c r="E316" i="1" s="1"/>
  <c r="D1226" i="1"/>
  <c r="E1226" i="1" s="1"/>
  <c r="D1652" i="1"/>
  <c r="E1652" i="1" s="1"/>
  <c r="D1668" i="1"/>
  <c r="E1668" i="1" s="1"/>
  <c r="D1185" i="1"/>
  <c r="E1185" i="1" s="1"/>
  <c r="D2151" i="1"/>
  <c r="E2151" i="1" s="1"/>
  <c r="D1236" i="1"/>
  <c r="E1236" i="1" s="1"/>
  <c r="D225" i="1"/>
  <c r="E225" i="1" s="1"/>
  <c r="D31" i="1"/>
  <c r="E31" i="1" s="1"/>
  <c r="D449" i="1"/>
  <c r="E449" i="1" s="1"/>
  <c r="D1203" i="1"/>
  <c r="E1203" i="1" s="1"/>
  <c r="D770" i="1"/>
  <c r="E770" i="1" s="1"/>
  <c r="D238" i="1"/>
  <c r="E238" i="1" s="1"/>
  <c r="D907" i="1"/>
  <c r="E907" i="1" s="1"/>
  <c r="D765" i="1"/>
  <c r="E765" i="1" s="1"/>
  <c r="D571" i="1"/>
  <c r="E571" i="1" s="1"/>
  <c r="D905" i="1"/>
  <c r="E905" i="1" s="1"/>
  <c r="D280" i="1"/>
  <c r="E280" i="1" s="1"/>
  <c r="D1190" i="1"/>
  <c r="E1190" i="1" s="1"/>
  <c r="D706" i="1"/>
  <c r="E706" i="1" s="1"/>
  <c r="D1008" i="1"/>
  <c r="E1008" i="1" s="1"/>
  <c r="D1292" i="1"/>
  <c r="E1292" i="1" s="1"/>
  <c r="D1086" i="1"/>
  <c r="E1086" i="1" s="1"/>
  <c r="D2228" i="1"/>
  <c r="E2228" i="1" s="1"/>
  <c r="D1728" i="1"/>
  <c r="E1728" i="1" s="1"/>
  <c r="D1257" i="1"/>
  <c r="E1257" i="1" s="1"/>
  <c r="D248" i="1"/>
  <c r="E248" i="1" s="1"/>
  <c r="D42" i="1"/>
  <c r="E42" i="1" s="1"/>
  <c r="D640" i="1"/>
  <c r="E640" i="1" s="1"/>
  <c r="D255" i="1"/>
  <c r="E255" i="1" s="1"/>
  <c r="D2463" i="1"/>
  <c r="E2463" i="1" s="1"/>
  <c r="D2148" i="1"/>
  <c r="E2148" i="1" s="1"/>
  <c r="D324" i="1"/>
  <c r="E324" i="1" s="1"/>
  <c r="D608" i="1"/>
  <c r="E608" i="1" s="1"/>
  <c r="D742" i="1"/>
  <c r="E742" i="1" s="1"/>
  <c r="D1026" i="1"/>
  <c r="E1026" i="1" s="1"/>
  <c r="D340" i="1"/>
  <c r="E340" i="1" s="1"/>
  <c r="D434" i="1"/>
  <c r="E434" i="1" s="1"/>
  <c r="D4297" i="1"/>
  <c r="E4297" i="1" s="1"/>
  <c r="D3947" i="1"/>
  <c r="E3947" i="1" s="1"/>
  <c r="D3740" i="1"/>
  <c r="E3740" i="1" s="1"/>
  <c r="D1088" i="1"/>
  <c r="E1088" i="1" s="1"/>
  <c r="D485" i="1"/>
  <c r="E485" i="1" s="1"/>
  <c r="D375" i="1"/>
  <c r="E375" i="1" s="1"/>
  <c r="D4128" i="1"/>
  <c r="E4128" i="1" s="1"/>
  <c r="D4247" i="1"/>
  <c r="E4247" i="1" s="1"/>
  <c r="D3870" i="1"/>
  <c r="E3870" i="1" s="1"/>
  <c r="D2864" i="1"/>
  <c r="E2864" i="1" s="1"/>
  <c r="D549" i="1"/>
  <c r="E549" i="1" s="1"/>
  <c r="D1001" i="1"/>
  <c r="E1001" i="1" s="1"/>
  <c r="D783" i="1"/>
  <c r="E783" i="1" s="1"/>
  <c r="D3938" i="1"/>
  <c r="E3938" i="1" s="1"/>
  <c r="D4024" i="1"/>
  <c r="E4024" i="1" s="1"/>
  <c r="D4303" i="1"/>
  <c r="E4303" i="1" s="1"/>
  <c r="D3140" i="1"/>
  <c r="E3140" i="1" s="1"/>
  <c r="D396" i="1"/>
  <c r="E396" i="1" s="1"/>
  <c r="D258" i="1"/>
  <c r="E258" i="1" s="1"/>
  <c r="D1179" i="1"/>
  <c r="E1179" i="1" s="1"/>
  <c r="D4361" i="1"/>
  <c r="E4361" i="1" s="1"/>
  <c r="D4203" i="1"/>
  <c r="E4203" i="1" s="1"/>
  <c r="D4220" i="1"/>
  <c r="E4220" i="1" s="1"/>
  <c r="D517" i="1"/>
  <c r="E517" i="1" s="1"/>
  <c r="D260" i="1"/>
  <c r="E260" i="1" s="1"/>
  <c r="D1120" i="1"/>
  <c r="E1120" i="1" s="1"/>
  <c r="D1166" i="1"/>
  <c r="E1166" i="1" s="1"/>
  <c r="D3935" i="1"/>
  <c r="E3935" i="1" s="1"/>
  <c r="D4330" i="1"/>
  <c r="E4330" i="1" s="1"/>
  <c r="D3988" i="1"/>
  <c r="E3988" i="1" s="1"/>
  <c r="D2325" i="1"/>
  <c r="E2325" i="1" s="1"/>
  <c r="D980" i="1"/>
  <c r="E980" i="1" s="1"/>
  <c r="D401" i="1"/>
  <c r="E401" i="1" s="1"/>
  <c r="D291" i="1"/>
  <c r="E291" i="1" s="1"/>
  <c r="D4032" i="1"/>
  <c r="E4032" i="1" s="1"/>
  <c r="D4199" i="1"/>
  <c r="E4199" i="1" s="1"/>
  <c r="D4362" i="1"/>
  <c r="E4362" i="1" s="1"/>
  <c r="D2816" i="1"/>
  <c r="E2816" i="1" s="1"/>
  <c r="D33" i="1"/>
  <c r="E33" i="1" s="1"/>
  <c r="D605" i="1"/>
  <c r="E605" i="1" s="1"/>
  <c r="D495" i="1"/>
  <c r="E495" i="1" s="1"/>
  <c r="D4240" i="1"/>
  <c r="E4240" i="1" s="1"/>
  <c r="D4331" i="1"/>
  <c r="E4331" i="1" s="1"/>
  <c r="D4038" i="1"/>
  <c r="E4038" i="1" s="1"/>
  <c r="D2948" i="1"/>
  <c r="E2948" i="1" s="1"/>
  <c r="D333" i="1"/>
  <c r="E333" i="1" s="1"/>
  <c r="D833" i="1"/>
  <c r="E833" i="1" s="1"/>
  <c r="D675" i="1"/>
  <c r="E675" i="1" s="1"/>
  <c r="D4360" i="1"/>
  <c r="E4360" i="1" s="1"/>
  <c r="D3880" i="1"/>
  <c r="E3880" i="1" s="1"/>
  <c r="D4231" i="1"/>
  <c r="E4231" i="1" s="1"/>
  <c r="D3068" i="1"/>
  <c r="E3068" i="1" s="1"/>
  <c r="D741" i="1"/>
  <c r="E741" i="1" s="1"/>
  <c r="D1085" i="1"/>
  <c r="E1085" i="1" s="1"/>
  <c r="D855" i="1"/>
  <c r="E855" i="1" s="1"/>
  <c r="D4034" i="1"/>
  <c r="E4034" i="1" s="1"/>
  <c r="D4120" i="1"/>
  <c r="E4120" i="1" s="1"/>
  <c r="D1519" i="1"/>
  <c r="E1519" i="1" s="1"/>
  <c r="D406" i="1"/>
  <c r="E406" i="1" s="1"/>
  <c r="D1146" i="1"/>
  <c r="E1146" i="1" s="1"/>
  <c r="D2330" i="1"/>
  <c r="E2330" i="1" s="1"/>
  <c r="D1610" i="1"/>
  <c r="E1610" i="1" s="1"/>
  <c r="D1977" i="1"/>
  <c r="E1977" i="1" s="1"/>
  <c r="D1973" i="1"/>
  <c r="E1973" i="1" s="1"/>
  <c r="D1498" i="1"/>
  <c r="E1498" i="1" s="1"/>
  <c r="D118" i="1"/>
  <c r="E118" i="1" s="1"/>
  <c r="D1137" i="1"/>
  <c r="E1137" i="1" s="1"/>
  <c r="D704" i="1"/>
  <c r="E704" i="1" s="1"/>
  <c r="D1074" i="1"/>
  <c r="E1074" i="1" s="1"/>
  <c r="D1919" i="1"/>
  <c r="E1919" i="1" s="1"/>
  <c r="D2124" i="1"/>
  <c r="E2124" i="1" s="1"/>
  <c r="D312" i="1"/>
  <c r="E312" i="1" s="1"/>
  <c r="D1649" i="1"/>
  <c r="E1649" i="1" s="1"/>
  <c r="D358" i="1"/>
  <c r="E358" i="1" s="1"/>
  <c r="D621" i="1"/>
  <c r="E621" i="1" s="1"/>
  <c r="D427" i="1"/>
  <c r="E427" i="1" s="1"/>
  <c r="D761" i="1"/>
  <c r="E761" i="1" s="1"/>
  <c r="D172" i="1"/>
  <c r="E172" i="1" s="1"/>
  <c r="D1082" i="1"/>
  <c r="E1082" i="1" s="1"/>
  <c r="D1141" i="1"/>
  <c r="E1141" i="1" s="1"/>
  <c r="D1431" i="1"/>
  <c r="E1431" i="1" s="1"/>
  <c r="D1005" i="1"/>
  <c r="E1005" i="1" s="1"/>
  <c r="D1249" i="1"/>
  <c r="E1249" i="1" s="1"/>
  <c r="D1032" i="1"/>
  <c r="E1032" i="1" s="1"/>
  <c r="D21" i="1"/>
  <c r="E21" i="1" s="1"/>
  <c r="D1110" i="1"/>
  <c r="E1110" i="1" s="1"/>
  <c r="D305" i="1"/>
  <c r="E305" i="1" s="1"/>
  <c r="D1059" i="1"/>
  <c r="E1059" i="1" s="1"/>
  <c r="D626" i="1"/>
  <c r="E626" i="1" s="1"/>
  <c r="D1397" i="1"/>
  <c r="E1397" i="1" s="1"/>
  <c r="D214" i="1"/>
  <c r="E214" i="1" s="1"/>
  <c r="D585" i="1"/>
  <c r="E585" i="1" s="1"/>
  <c r="D391" i="1"/>
  <c r="E391" i="1" s="1"/>
  <c r="D725" i="1"/>
  <c r="E725" i="1" s="1"/>
  <c r="D136" i="1"/>
  <c r="E136" i="1" s="1"/>
  <c r="D1046" i="1"/>
  <c r="E1046" i="1" s="1"/>
  <c r="D1862" i="1"/>
  <c r="E1862" i="1" s="1"/>
  <c r="D816" i="1"/>
  <c r="E816" i="1" s="1"/>
  <c r="D1100" i="1"/>
  <c r="E1100" i="1" s="1"/>
  <c r="D894" i="1"/>
  <c r="E894" i="1" s="1"/>
  <c r="D1819" i="1"/>
  <c r="E1819" i="1" s="1"/>
  <c r="D1522" i="1"/>
  <c r="E1522" i="1" s="1"/>
  <c r="D1053" i="1"/>
  <c r="E1053" i="1" s="1"/>
  <c r="D44" i="1"/>
  <c r="E44" i="1" s="1"/>
  <c r="D1193" i="1"/>
  <c r="E1193" i="1" s="1"/>
  <c r="D496" i="1"/>
  <c r="E496" i="1" s="1"/>
  <c r="D111" i="1"/>
  <c r="E111" i="1" s="1"/>
  <c r="D2075" i="1"/>
  <c r="E2075" i="1" s="1"/>
  <c r="D1944" i="1"/>
  <c r="E1944" i="1" s="1"/>
  <c r="D144" i="1"/>
  <c r="E144" i="1" s="1"/>
  <c r="D428" i="1"/>
  <c r="E428" i="1" s="1"/>
  <c r="D1152" i="1"/>
  <c r="E1152" i="1" s="1"/>
  <c r="D666" i="1"/>
  <c r="E666" i="1" s="1"/>
  <c r="D112" i="1"/>
  <c r="E112" i="1" s="1"/>
  <c r="D242" i="1"/>
  <c r="E242" i="1" s="1"/>
  <c r="D4122" i="1"/>
  <c r="E4122" i="1" s="1"/>
  <c r="D4221" i="1"/>
  <c r="E4221" i="1" s="1"/>
  <c r="D443" i="1"/>
  <c r="E443" i="1" s="1"/>
  <c r="D692" i="1"/>
  <c r="E692" i="1" s="1"/>
  <c r="D257" i="1"/>
  <c r="E257" i="1" s="1"/>
  <c r="D147" i="1"/>
  <c r="E147" i="1" s="1"/>
  <c r="D3838" i="1"/>
  <c r="E3838" i="1" s="1"/>
  <c r="D4022" i="1"/>
  <c r="E4022" i="1" s="1"/>
  <c r="D4266" i="1"/>
  <c r="E4266" i="1" s="1"/>
  <c r="D2720" i="1"/>
  <c r="E2720" i="1" s="1"/>
  <c r="D153" i="1"/>
  <c r="E153" i="1" s="1"/>
  <c r="D677" i="1"/>
  <c r="E677" i="1" s="1"/>
  <c r="D567" i="1"/>
  <c r="E567" i="1" s="1"/>
  <c r="D4288" i="1"/>
  <c r="E4288" i="1" s="1"/>
  <c r="D4151" i="1"/>
  <c r="E4151" i="1" s="1"/>
  <c r="D4134" i="1"/>
  <c r="E4134" i="1" s="1"/>
  <c r="D2996" i="1"/>
  <c r="E2996" i="1" s="1"/>
  <c r="D1113" i="1"/>
  <c r="E1113" i="1" s="1"/>
  <c r="D1265" i="1"/>
  <c r="E1265" i="1" s="1"/>
  <c r="D987" i="1"/>
  <c r="E987" i="1" s="1"/>
  <c r="D4193" i="1"/>
  <c r="E4193" i="1" s="1"/>
  <c r="D4236" i="1"/>
  <c r="E4236" i="1" s="1"/>
  <c r="D3970" i="1"/>
  <c r="E3970" i="1" s="1"/>
  <c r="D130" i="1"/>
  <c r="E130" i="1" s="1"/>
  <c r="D691" i="1"/>
  <c r="E691" i="1" s="1"/>
  <c r="D916" i="1"/>
  <c r="E916" i="1" s="1"/>
  <c r="D962" i="1"/>
  <c r="E962" i="1" s="1"/>
  <c r="D4286" i="1"/>
  <c r="E4286" i="1" s="1"/>
  <c r="D4186" i="1"/>
  <c r="E4186" i="1" s="1"/>
  <c r="D4124" i="1"/>
  <c r="E4124" i="1" s="1"/>
  <c r="D1999" i="1"/>
  <c r="E1999" i="1" s="1"/>
  <c r="D596" i="1"/>
  <c r="E596" i="1" s="1"/>
  <c r="D197" i="1"/>
  <c r="E197" i="1" s="1"/>
  <c r="D87" i="1"/>
  <c r="E87" i="1" s="1"/>
  <c r="D4239" i="1"/>
  <c r="E4239" i="1" s="1"/>
  <c r="D3926" i="1"/>
  <c r="E3926" i="1" s="1"/>
  <c r="D4218" i="1"/>
  <c r="E4218" i="1" s="1"/>
  <c r="D2349" i="1"/>
  <c r="E2349" i="1" s="1"/>
  <c r="D956" i="1"/>
  <c r="E956" i="1" s="1"/>
  <c r="D389" i="1"/>
  <c r="E389" i="1" s="1"/>
  <c r="D279" i="1"/>
  <c r="E279" i="1" s="1"/>
  <c r="D4008" i="1"/>
  <c r="E4008" i="1" s="1"/>
  <c r="D4187" i="1"/>
  <c r="E4187" i="1" s="1"/>
  <c r="D4350" i="1"/>
  <c r="E4350" i="1" s="1"/>
  <c r="D2804" i="1"/>
  <c r="E2804" i="1" s="1"/>
  <c r="D1256" i="1"/>
  <c r="E1256" i="1" s="1"/>
  <c r="D557" i="1"/>
  <c r="E557" i="1" s="1"/>
  <c r="D447" i="1"/>
  <c r="E447" i="1" s="1"/>
  <c r="D4216" i="1"/>
  <c r="E4216" i="1" s="1"/>
  <c r="D4307" i="1"/>
  <c r="E4307" i="1" s="1"/>
  <c r="D3990" i="1"/>
  <c r="E3990" i="1" s="1"/>
  <c r="D2924" i="1"/>
  <c r="E2924" i="1" s="1"/>
  <c r="D309" i="1"/>
  <c r="E309" i="1" s="1"/>
  <c r="D797" i="1"/>
  <c r="E797" i="1" s="1"/>
  <c r="D639" i="1"/>
  <c r="E639" i="1" s="1"/>
  <c r="D4336" i="1"/>
  <c r="E4336" i="1" s="1"/>
  <c r="D3826" i="1"/>
  <c r="E3826" i="1" s="1"/>
  <c r="D4207" i="1"/>
  <c r="E4207" i="1" s="1"/>
  <c r="D3044" i="1"/>
  <c r="E3044" i="1" s="1"/>
  <c r="D866" i="1"/>
  <c r="E866" i="1" s="1"/>
  <c r="D2888" i="1"/>
  <c r="E2888" i="1" s="1"/>
  <c r="D3702" i="1"/>
  <c r="E3702" i="1" s="1"/>
  <c r="D3497" i="1"/>
  <c r="E3497" i="1" s="1"/>
  <c r="D842" i="1"/>
  <c r="E842" i="1" s="1"/>
  <c r="D2876" i="1"/>
  <c r="E2876" i="1" s="1"/>
  <c r="D3690" i="1"/>
  <c r="E3690" i="1" s="1"/>
  <c r="D3485" i="1"/>
  <c r="E3485" i="1" s="1"/>
  <c r="D710" i="1"/>
  <c r="E710" i="1" s="1"/>
  <c r="D2840" i="1"/>
  <c r="E2840" i="1" s="1"/>
  <c r="D836" i="1"/>
  <c r="E836" i="1" s="1"/>
  <c r="D4170" i="1"/>
  <c r="E4170" i="1" s="1"/>
  <c r="D2900" i="1"/>
  <c r="E2900" i="1" s="1"/>
  <c r="D4147" i="1"/>
  <c r="E4147" i="1" s="1"/>
  <c r="D3353" i="1"/>
  <c r="E3353" i="1" s="1"/>
  <c r="D3200" i="1"/>
  <c r="E3200" i="1" s="1"/>
  <c r="D3114" i="1"/>
  <c r="E3114" i="1" s="1"/>
  <c r="D267" i="1"/>
  <c r="E267" i="1" s="1"/>
  <c r="D3691" i="1"/>
  <c r="E3691" i="1" s="1"/>
  <c r="D3102" i="1"/>
  <c r="E3102" i="1" s="1"/>
  <c r="D2897" i="1"/>
  <c r="E2897" i="1" s="1"/>
  <c r="D3867" i="1"/>
  <c r="E3867" i="1" s="1"/>
  <c r="D3278" i="1"/>
  <c r="E3278" i="1" s="1"/>
  <c r="D3073" i="1"/>
  <c r="E3073" i="1" s="1"/>
  <c r="D4277" i="1"/>
  <c r="E4277" i="1" s="1"/>
  <c r="D4111" i="1"/>
  <c r="E4111" i="1" s="1"/>
  <c r="D3522" i="1"/>
  <c r="E3522" i="1" s="1"/>
  <c r="D3317" i="1"/>
  <c r="E3317" i="1" s="1"/>
  <c r="D2764" i="1"/>
  <c r="E2764" i="1" s="1"/>
  <c r="D3698" i="1"/>
  <c r="E3698" i="1" s="1"/>
  <c r="D3493" i="1"/>
  <c r="E3493" i="1" s="1"/>
  <c r="D171" i="1"/>
  <c r="E171" i="1" s="1"/>
  <c r="D3128" i="1"/>
  <c r="E3128" i="1" s="1"/>
  <c r="D3798" i="1"/>
  <c r="E3798" i="1" s="1"/>
  <c r="D3593" i="1"/>
  <c r="E3593" i="1" s="1"/>
  <c r="D3040" i="1"/>
  <c r="E3040" i="1" s="1"/>
  <c r="D2835" i="1"/>
  <c r="E2835" i="1" s="1"/>
  <c r="D3769" i="1"/>
  <c r="E3769" i="1" s="1"/>
  <c r="D412" i="1"/>
  <c r="E412" i="1" s="1"/>
  <c r="D124" i="1"/>
  <c r="E124" i="1" s="1"/>
  <c r="D3632" i="1"/>
  <c r="E3632" i="1" s="1"/>
  <c r="D2875" i="1"/>
  <c r="E2875" i="1" s="1"/>
  <c r="D3809" i="1"/>
  <c r="E3809" i="1" s="1"/>
  <c r="D3256" i="1"/>
  <c r="E3256" i="1" s="1"/>
  <c r="D3051" i="1"/>
  <c r="E3051" i="1" s="1"/>
  <c r="D3985" i="1"/>
  <c r="E3985" i="1" s="1"/>
  <c r="D569" i="1"/>
  <c r="E569" i="1" s="1"/>
  <c r="D4014" i="1"/>
  <c r="E4014" i="1" s="1"/>
  <c r="D3151" i="1"/>
  <c r="E3151" i="1" s="1"/>
  <c r="D4085" i="1"/>
  <c r="E4085" i="1" s="1"/>
  <c r="D3532" i="1"/>
  <c r="E3532" i="1" s="1"/>
  <c r="D3327" i="1"/>
  <c r="E3327" i="1" s="1"/>
  <c r="D2738" i="1"/>
  <c r="E2738" i="1" s="1"/>
  <c r="D4188" i="1"/>
  <c r="E4188" i="1" s="1"/>
  <c r="D3965" i="1"/>
  <c r="E3965" i="1" s="1"/>
  <c r="D3459" i="1"/>
  <c r="E3459" i="1" s="1"/>
  <c r="D3157" i="1"/>
  <c r="E3157" i="1" s="1"/>
  <c r="D3755" i="1"/>
  <c r="E3755" i="1" s="1"/>
  <c r="D3178" i="1"/>
  <c r="E3178" i="1" s="1"/>
  <c r="D2973" i="1"/>
  <c r="E2973" i="1" s="1"/>
  <c r="D4348" i="1"/>
  <c r="E4348" i="1" s="1"/>
  <c r="D2742" i="1"/>
  <c r="E2742" i="1" s="1"/>
  <c r="D3675" i="1"/>
  <c r="E3675" i="1" s="1"/>
  <c r="D3385" i="1"/>
  <c r="E3385" i="1" s="1"/>
  <c r="D2736" i="1"/>
  <c r="E2736" i="1" s="1"/>
  <c r="D3310" i="1"/>
  <c r="E3310" i="1" s="1"/>
  <c r="D3105" i="1"/>
  <c r="E3105" i="1" s="1"/>
  <c r="D2821" i="1"/>
  <c r="E2821" i="1" s="1"/>
  <c r="D3730" i="1"/>
  <c r="E3730" i="1" s="1"/>
  <c r="D3315" i="1"/>
  <c r="E3315" i="1" s="1"/>
  <c r="D4096" i="1"/>
  <c r="E4096" i="1" s="1"/>
  <c r="D3857" i="1"/>
  <c r="E3857" i="1" s="1"/>
  <c r="D3171" i="1"/>
  <c r="E3171" i="1" s="1"/>
  <c r="D3586" i="1"/>
  <c r="E3586" i="1" s="1"/>
  <c r="D2129" i="1"/>
  <c r="E2129" i="1" s="1"/>
  <c r="D2911" i="1"/>
  <c r="E2911" i="1" s="1"/>
  <c r="D3124" i="1"/>
  <c r="E3124" i="1" s="1"/>
  <c r="D2798" i="1"/>
  <c r="E2798" i="1" s="1"/>
  <c r="D3288" i="1"/>
  <c r="E3288" i="1" s="1"/>
  <c r="D2711" i="1"/>
  <c r="E2711" i="1" s="1"/>
  <c r="D3657" i="1"/>
  <c r="E3657" i="1" s="1"/>
  <c r="D2769" i="1"/>
  <c r="E2769" i="1" s="1"/>
  <c r="D3333" i="1"/>
  <c r="E3333" i="1" s="1"/>
  <c r="D3520" i="1"/>
  <c r="E3520" i="1" s="1"/>
  <c r="D3238" i="1"/>
  <c r="E3238" i="1" s="1"/>
  <c r="D3704" i="1"/>
  <c r="E3704" i="1" s="1"/>
  <c r="D3137" i="1"/>
  <c r="E3137" i="1" s="1"/>
  <c r="D2883" i="1"/>
  <c r="E2883" i="1" s="1"/>
  <c r="D2797" i="1"/>
  <c r="E2797" i="1" s="1"/>
  <c r="D3419" i="1"/>
  <c r="E3419" i="1" s="1"/>
  <c r="D2842" i="1"/>
  <c r="E2842" i="1" s="1"/>
  <c r="D2974" i="1"/>
  <c r="E2974" i="1" s="1"/>
  <c r="D2779" i="1"/>
  <c r="E2779" i="1" s="1"/>
  <c r="D2950" i="1"/>
  <c r="E2950" i="1" s="1"/>
  <c r="D3511" i="1"/>
  <c r="E3511" i="1" s="1"/>
  <c r="D3568" i="1"/>
  <c r="E3568" i="1" s="1"/>
  <c r="D3242" i="1"/>
  <c r="E3242" i="1" s="1"/>
  <c r="D3552" i="1"/>
  <c r="E3552" i="1" s="1"/>
  <c r="D2975" i="1"/>
  <c r="E2975" i="1" s="1"/>
  <c r="D2819" i="1"/>
  <c r="E2819" i="1" s="1"/>
  <c r="D3280" i="1"/>
  <c r="E3280" i="1" s="1"/>
  <c r="D1271" i="1"/>
  <c r="E1271" i="1" s="1"/>
  <c r="D2791" i="1"/>
  <c r="E2791" i="1" s="1"/>
  <c r="D3028" i="1"/>
  <c r="E3028" i="1" s="1"/>
  <c r="D2762" i="1"/>
  <c r="E2762" i="1" s="1"/>
  <c r="D750" i="1"/>
  <c r="E750" i="1" s="1"/>
  <c r="D4283" i="1"/>
  <c r="E4283" i="1" s="1"/>
  <c r="D2756" i="1"/>
  <c r="E2756" i="1" s="1"/>
  <c r="D4003" i="1"/>
  <c r="E4003" i="1" s="1"/>
  <c r="D3209" i="1"/>
  <c r="E3209" i="1" s="1"/>
  <c r="D4135" i="1"/>
  <c r="E4135" i="1" s="1"/>
  <c r="D2682" i="1"/>
  <c r="E2682" i="1" s="1"/>
  <c r="D4301" i="1"/>
  <c r="E4301" i="1" s="1"/>
  <c r="D3547" i="1"/>
  <c r="E3547" i="1" s="1"/>
  <c r="D2958" i="1"/>
  <c r="E2958" i="1" s="1"/>
  <c r="D2753" i="1"/>
  <c r="E2753" i="1" s="1"/>
  <c r="D3723" i="1"/>
  <c r="E3723" i="1" s="1"/>
  <c r="D3134" i="1"/>
  <c r="E3134" i="1" s="1"/>
  <c r="D2630" i="1"/>
  <c r="E2630" i="1" s="1"/>
  <c r="D3936" i="1"/>
  <c r="E3936" i="1" s="1"/>
  <c r="D3967" i="1"/>
  <c r="E3967" i="1" s="1"/>
  <c r="D3378" i="1"/>
  <c r="E3378" i="1" s="1"/>
  <c r="D3173" i="1"/>
  <c r="E3173" i="1" s="1"/>
  <c r="D4143" i="1"/>
  <c r="E4143" i="1" s="1"/>
  <c r="D3554" i="1"/>
  <c r="E3554" i="1" s="1"/>
  <c r="D3349" i="1"/>
  <c r="E3349" i="1" s="1"/>
  <c r="D638" i="1"/>
  <c r="E638" i="1" s="1"/>
  <c r="D2768" i="1"/>
  <c r="E2768" i="1" s="1"/>
  <c r="D3654" i="1"/>
  <c r="E3654" i="1" s="1"/>
  <c r="D3449" i="1"/>
  <c r="E3449" i="1" s="1"/>
  <c r="D2896" i="1"/>
  <c r="E2896" i="1" s="1"/>
  <c r="D2691" i="1"/>
  <c r="E2691" i="1" s="1"/>
  <c r="D3625" i="1"/>
  <c r="E3625" i="1" s="1"/>
  <c r="D891" i="1"/>
  <c r="E891" i="1" s="1"/>
  <c r="D603" i="1"/>
  <c r="E603" i="1" s="1"/>
  <c r="D3308" i="1"/>
  <c r="E3308" i="1" s="1"/>
  <c r="D2731" i="1"/>
  <c r="E2731" i="1" s="1"/>
  <c r="D3665" i="1"/>
  <c r="E3665" i="1" s="1"/>
  <c r="D3112" i="1"/>
  <c r="E3112" i="1" s="1"/>
  <c r="D2907" i="1"/>
  <c r="E2907" i="1" s="1"/>
  <c r="D3841" i="1"/>
  <c r="E3841" i="1" s="1"/>
  <c r="D844" i="1"/>
  <c r="E844" i="1" s="1"/>
  <c r="D4088" i="1"/>
  <c r="E4088" i="1" s="1"/>
  <c r="D3007" i="1"/>
  <c r="E3007" i="1" s="1"/>
  <c r="D3941" i="1"/>
  <c r="E3941" i="1" s="1"/>
  <c r="D3388" i="1"/>
  <c r="E3388" i="1" s="1"/>
  <c r="D3183" i="1"/>
  <c r="E3183" i="1" s="1"/>
  <c r="D4117" i="1"/>
  <c r="E4117" i="1" s="1"/>
  <c r="D3971" i="1"/>
  <c r="E3971" i="1" s="1"/>
  <c r="D3569" i="1"/>
  <c r="E3569" i="1" s="1"/>
  <c r="D3219" i="1"/>
  <c r="E3219" i="1" s="1"/>
  <c r="D2989" i="1"/>
  <c r="E2989" i="1" s="1"/>
  <c r="D3611" i="1"/>
  <c r="E3611" i="1" s="1"/>
  <c r="D3034" i="1"/>
  <c r="E3034" i="1" s="1"/>
  <c r="D2829" i="1"/>
  <c r="E2829" i="1" s="1"/>
  <c r="D4144" i="1"/>
  <c r="E4144" i="1" s="1"/>
  <c r="D3869" i="1"/>
  <c r="E3869" i="1" s="1"/>
  <c r="D3447" i="1"/>
  <c r="E3447" i="1" s="1"/>
  <c r="D3145" i="1"/>
  <c r="E3145" i="1" s="1"/>
  <c r="D3743" i="1"/>
  <c r="E3743" i="1" s="1"/>
  <c r="D3166" i="1"/>
  <c r="E3166" i="1" s="1"/>
  <c r="D2961" i="1"/>
  <c r="E2961" i="1" s="1"/>
  <c r="D3732" i="1"/>
  <c r="E3732" i="1" s="1"/>
  <c r="D3442" i="1"/>
  <c r="E3442" i="1" s="1"/>
  <c r="D2952" i="1"/>
  <c r="E2952" i="1" s="1"/>
  <c r="D4293" i="1"/>
  <c r="E4293" i="1" s="1"/>
  <c r="D3545" i="1"/>
  <c r="E3545" i="1" s="1"/>
  <c r="D2667" i="1"/>
  <c r="E2667" i="1" s="1"/>
  <c r="D3154" i="1"/>
  <c r="E3154" i="1" s="1"/>
  <c r="D404" i="1"/>
  <c r="E404" i="1" s="1"/>
  <c r="D3738" i="1"/>
  <c r="E3738" i="1" s="1"/>
  <c r="D2860" i="1"/>
  <c r="E2860" i="1" s="1"/>
  <c r="D4093" i="1"/>
  <c r="E4093" i="1" s="1"/>
  <c r="D3144" i="1"/>
  <c r="E3144" i="1" s="1"/>
  <c r="D3718" i="1"/>
  <c r="E3718" i="1" s="1"/>
  <c r="D3513" i="1"/>
  <c r="E3513" i="1" s="1"/>
  <c r="D3252" i="1"/>
  <c r="E3252" i="1" s="1"/>
  <c r="D3045" i="1"/>
  <c r="E3045" i="1" s="1"/>
  <c r="D4071" i="1"/>
  <c r="E4071" i="1" s="1"/>
  <c r="D3897" i="1"/>
  <c r="E3897" i="1" s="1"/>
  <c r="D2744" i="1"/>
  <c r="E2744" i="1" s="1"/>
  <c r="D2909" i="1"/>
  <c r="E2909" i="1" s="1"/>
  <c r="D3782" i="1"/>
  <c r="E3782" i="1" s="1"/>
  <c r="D3852" i="1"/>
  <c r="E3852" i="1" s="1"/>
  <c r="D3275" i="1"/>
  <c r="E3275" i="1" s="1"/>
  <c r="D2698" i="1"/>
  <c r="E2698" i="1" s="1"/>
  <c r="D3921" i="1"/>
  <c r="E3921" i="1" s="1"/>
  <c r="D4109" i="1"/>
  <c r="E4109" i="1" s="1"/>
  <c r="D3465" i="1"/>
  <c r="E3465" i="1" s="1"/>
  <c r="D3199" i="1"/>
  <c r="E3199" i="1" s="1"/>
  <c r="D3304" i="1"/>
  <c r="E3304" i="1" s="1"/>
  <c r="D3014" i="1"/>
  <c r="E3014" i="1" s="1"/>
  <c r="D3408" i="1"/>
  <c r="E3408" i="1" s="1"/>
  <c r="D2831" i="1"/>
  <c r="E2831" i="1" s="1"/>
  <c r="D3250" i="1"/>
  <c r="E3250" i="1" s="1"/>
  <c r="D2788" i="1"/>
  <c r="E2788" i="1" s="1"/>
  <c r="D1062" i="1"/>
  <c r="E1062" i="1" s="1"/>
  <c r="D3618" i="1"/>
  <c r="E3618" i="1" s="1"/>
  <c r="D2800" i="1"/>
  <c r="E2800" i="1" s="1"/>
  <c r="D4021" i="1"/>
  <c r="E4021" i="1" s="1"/>
  <c r="D317" i="1"/>
  <c r="E317" i="1" s="1"/>
  <c r="D4094" i="1"/>
  <c r="E4094" i="1" s="1"/>
  <c r="D744" i="1"/>
  <c r="E744" i="1" s="1"/>
  <c r="D3715" i="1"/>
  <c r="E3715" i="1" s="1"/>
  <c r="D588" i="1"/>
  <c r="E588" i="1" s="1"/>
  <c r="D3991" i="1"/>
  <c r="E3991" i="1" s="1"/>
  <c r="D4061" i="1"/>
  <c r="E4061" i="1" s="1"/>
  <c r="D3984" i="1"/>
  <c r="E3984" i="1" s="1"/>
  <c r="D3403" i="1"/>
  <c r="E3403" i="1" s="1"/>
  <c r="D2814" i="1"/>
  <c r="E2814" i="1" s="1"/>
  <c r="D3784" i="1"/>
  <c r="E3784" i="1" s="1"/>
  <c r="D3579" i="1"/>
  <c r="E3579" i="1" s="1"/>
  <c r="D2990" i="1"/>
  <c r="E2990" i="1" s="1"/>
  <c r="D1968" i="1"/>
  <c r="E1968" i="1" s="1"/>
  <c r="D3982" i="1"/>
  <c r="E3982" i="1" s="1"/>
  <c r="D3823" i="1"/>
  <c r="E3823" i="1" s="1"/>
  <c r="D3234" i="1"/>
  <c r="E3234" i="1" s="1"/>
  <c r="D3029" i="1"/>
  <c r="E3029" i="1" s="1"/>
  <c r="D3999" i="1"/>
  <c r="E3999" i="1" s="1"/>
  <c r="D3410" i="1"/>
  <c r="E3410" i="1" s="1"/>
  <c r="D3205" i="1"/>
  <c r="E3205" i="1" s="1"/>
  <c r="D4241" i="1"/>
  <c r="E4241" i="1" s="1"/>
  <c r="D4099" i="1"/>
  <c r="E4099" i="1" s="1"/>
  <c r="D3510" i="1"/>
  <c r="E3510" i="1" s="1"/>
  <c r="D3305" i="1"/>
  <c r="E3305" i="1" s="1"/>
  <c r="D2752" i="1"/>
  <c r="E2752" i="1" s="1"/>
  <c r="D3686" i="1"/>
  <c r="E3686" i="1" s="1"/>
  <c r="D3481" i="1"/>
  <c r="E3481" i="1" s="1"/>
  <c r="D27" i="1"/>
  <c r="E27" i="1" s="1"/>
  <c r="D1034" i="1"/>
  <c r="E1034" i="1" s="1"/>
  <c r="D2936" i="1"/>
  <c r="E2936" i="1" s="1"/>
  <c r="D3726" i="1"/>
  <c r="E3726" i="1" s="1"/>
  <c r="D3521" i="1"/>
  <c r="E3521" i="1" s="1"/>
  <c r="D2968" i="1"/>
  <c r="E2968" i="1" s="1"/>
  <c r="D2763" i="1"/>
  <c r="E2763" i="1" s="1"/>
  <c r="D3697" i="1"/>
  <c r="E3697" i="1" s="1"/>
  <c r="D1323" i="1"/>
  <c r="E1323" i="1" s="1"/>
  <c r="D3608" i="1"/>
  <c r="E3608" i="1" s="1"/>
  <c r="D2863" i="1"/>
  <c r="E2863" i="1" s="1"/>
  <c r="D3797" i="1"/>
  <c r="E3797" i="1" s="1"/>
  <c r="D3244" i="1"/>
  <c r="E3244" i="1" s="1"/>
  <c r="D3039" i="1"/>
  <c r="E3039" i="1" s="1"/>
  <c r="D3973" i="1"/>
  <c r="E3973" i="1" s="1"/>
  <c r="D3868" i="1"/>
  <c r="E3868" i="1" s="1"/>
  <c r="D3257" i="1"/>
  <c r="E3257" i="1" s="1"/>
  <c r="D2955" i="1"/>
  <c r="E2955" i="1" s="1"/>
  <c r="D2845" i="1"/>
  <c r="E2845" i="1" s="1"/>
  <c r="D3467" i="1"/>
  <c r="E3467" i="1" s="1"/>
  <c r="D2890" i="1"/>
  <c r="E2890" i="1" s="1"/>
  <c r="D2685" i="1"/>
  <c r="E2685" i="1" s="1"/>
  <c r="D4341" i="1"/>
  <c r="E4341" i="1" s="1"/>
  <c r="D3557" i="1"/>
  <c r="E3557" i="1" s="1"/>
  <c r="D3207" i="1"/>
  <c r="E3207" i="1" s="1"/>
  <c r="D2977" i="1"/>
  <c r="E2977" i="1" s="1"/>
  <c r="D3599" i="1"/>
  <c r="E3599" i="1" s="1"/>
  <c r="D3022" i="1"/>
  <c r="E3022" i="1" s="1"/>
  <c r="D2817" i="1"/>
  <c r="E2817" i="1" s="1"/>
  <c r="D3588" i="1"/>
  <c r="E3588" i="1" s="1"/>
  <c r="D3298" i="1"/>
  <c r="E3298" i="1" s="1"/>
  <c r="D2663" i="1"/>
  <c r="E2663" i="1" s="1"/>
  <c r="D3776" i="1"/>
  <c r="E3776" i="1" s="1"/>
  <c r="D3197" i="1"/>
  <c r="E3197" i="1" s="1"/>
  <c r="D3578" i="1"/>
  <c r="E3578" i="1" s="1"/>
  <c r="D2866" i="1"/>
  <c r="E2866" i="1" s="1"/>
  <c r="D89" i="1"/>
  <c r="E89" i="1" s="1"/>
  <c r="D3342" i="1"/>
  <c r="E3342" i="1" s="1"/>
  <c r="D4119" i="1"/>
  <c r="E4119" i="1" s="1"/>
  <c r="D3853" i="1"/>
  <c r="E3853" i="1" s="1"/>
  <c r="D3000" i="1"/>
  <c r="E3000" i="1" s="1"/>
  <c r="D3574" i="1"/>
  <c r="E3574" i="1" s="1"/>
  <c r="D3369" i="1"/>
  <c r="E3369" i="1" s="1"/>
  <c r="D3683" i="1"/>
  <c r="E3683" i="1" s="1"/>
  <c r="D2901" i="1"/>
  <c r="E2901" i="1" s="1"/>
  <c r="D3075" i="1"/>
  <c r="E3075" i="1" s="1"/>
  <c r="D2889" i="1"/>
  <c r="E2889" i="1" s="1"/>
  <c r="D3919" i="1"/>
  <c r="E3919" i="1" s="1"/>
  <c r="D2669" i="1"/>
  <c r="E2669" i="1" s="1"/>
  <c r="D3518" i="1"/>
  <c r="E3518" i="1" s="1"/>
  <c r="D3708" i="1"/>
  <c r="E3708" i="1" s="1"/>
  <c r="D3131" i="1"/>
  <c r="E3131" i="1" s="1"/>
  <c r="D4077" i="1"/>
  <c r="E4077" i="1" s="1"/>
  <c r="D3345" i="1"/>
  <c r="E3345" i="1" s="1"/>
  <c r="D3101" i="1"/>
  <c r="E3101" i="1" s="1"/>
  <c r="D1135" i="1"/>
  <c r="E1135" i="1" s="1"/>
  <c r="D2887" i="1"/>
  <c r="E2887" i="1" s="1"/>
  <c r="D3076" i="1"/>
  <c r="E3076" i="1" s="1"/>
  <c r="D2774" i="1"/>
  <c r="E2774" i="1" s="1"/>
  <c r="D3264" i="1"/>
  <c r="E3264" i="1" s="1"/>
  <c r="D2687" i="1"/>
  <c r="E2687" i="1" s="1"/>
  <c r="D2674" i="1"/>
  <c r="E2674" i="1" s="1"/>
  <c r="D3807" i="1"/>
  <c r="E3807" i="1" s="1"/>
  <c r="D388" i="1"/>
  <c r="E388" i="1" s="1"/>
  <c r="D3306" i="1"/>
  <c r="E3306" i="1" s="1"/>
  <c r="D4083" i="1"/>
  <c r="E4083" i="1" s="1"/>
  <c r="D3757" i="1"/>
  <c r="E3757" i="1" s="1"/>
  <c r="D376" i="1"/>
  <c r="E376" i="1" s="1"/>
  <c r="D3995" i="1"/>
  <c r="E3995" i="1" s="1"/>
  <c r="D450" i="1"/>
  <c r="E450" i="1" s="1"/>
  <c r="D3283" i="1"/>
  <c r="E3283" i="1" s="1"/>
  <c r="D390" i="1"/>
  <c r="E390" i="1" s="1"/>
  <c r="D3847" i="1"/>
  <c r="E3847" i="1" s="1"/>
  <c r="D3917" i="1"/>
  <c r="E3917" i="1" s="1"/>
  <c r="D4030" i="1"/>
  <c r="E4030" i="1" s="1"/>
  <c r="D3259" i="1"/>
  <c r="E3259" i="1" s="1"/>
  <c r="D2670" i="1"/>
  <c r="E2670" i="1" s="1"/>
  <c r="D3640" i="1"/>
  <c r="E3640" i="1" s="1"/>
  <c r="D3435" i="1"/>
  <c r="E3435" i="1" s="1"/>
  <c r="D2846" i="1"/>
  <c r="E2846" i="1" s="1"/>
  <c r="D168" i="1"/>
  <c r="E168" i="1" s="1"/>
  <c r="D4308" i="1"/>
  <c r="E4308" i="1" s="1"/>
  <c r="D3679" i="1"/>
  <c r="E3679" i="1" s="1"/>
  <c r="D3090" i="1"/>
  <c r="E3090" i="1" s="1"/>
  <c r="D2885" i="1"/>
  <c r="E2885" i="1" s="1"/>
  <c r="D3855" i="1"/>
  <c r="E3855" i="1" s="1"/>
  <c r="D3266" i="1"/>
  <c r="E3266" i="1" s="1"/>
  <c r="D1402" i="1"/>
  <c r="E1402" i="1" s="1"/>
  <c r="D3888" i="1"/>
  <c r="E3888" i="1" s="1"/>
  <c r="D3955" i="1"/>
  <c r="E3955" i="1" s="1"/>
  <c r="D3366" i="1"/>
  <c r="E3366" i="1" s="1"/>
  <c r="D3161" i="1"/>
  <c r="E3161" i="1" s="1"/>
  <c r="D4131" i="1"/>
  <c r="E4131" i="1" s="1"/>
  <c r="D3542" i="1"/>
  <c r="E3542" i="1" s="1"/>
  <c r="D3337" i="1"/>
  <c r="E3337" i="1" s="1"/>
  <c r="D518" i="1"/>
  <c r="E518" i="1" s="1"/>
  <c r="D266" i="1"/>
  <c r="E266" i="1" s="1"/>
  <c r="D4171" i="1"/>
  <c r="E4171" i="1" s="1"/>
  <c r="D3582" i="1"/>
  <c r="E3582" i="1" s="1"/>
  <c r="D3377" i="1"/>
  <c r="E3377" i="1" s="1"/>
  <c r="D2824" i="1"/>
  <c r="E2824" i="1" s="1"/>
  <c r="D3758" i="1"/>
  <c r="E3758" i="1" s="1"/>
  <c r="D3553" i="1"/>
  <c r="E3553" i="1" s="1"/>
  <c r="D459" i="1"/>
  <c r="E459" i="1" s="1"/>
  <c r="D3272" i="1"/>
  <c r="E3272" i="1" s="1"/>
  <c r="D2719" i="1"/>
  <c r="E2719" i="1" s="1"/>
  <c r="D3653" i="1"/>
  <c r="E3653" i="1" s="1"/>
  <c r="D3100" i="1"/>
  <c r="E3100" i="1" s="1"/>
  <c r="D2895" i="1"/>
  <c r="E2895" i="1" s="1"/>
  <c r="D3829" i="1"/>
  <c r="E3829" i="1" s="1"/>
  <c r="D3056" i="1"/>
  <c r="E3056" i="1" s="1"/>
  <c r="D2981" i="1"/>
  <c r="E2981" i="1" s="1"/>
  <c r="D2727" i="1"/>
  <c r="E2727" i="1" s="1"/>
  <c r="D2701" i="1"/>
  <c r="E2701" i="1" s="1"/>
  <c r="D3323" i="1"/>
  <c r="E3323" i="1" s="1"/>
  <c r="D2746" i="1"/>
  <c r="E2746" i="1" s="1"/>
  <c r="D2726" i="1"/>
  <c r="E2726" i="1" s="1"/>
  <c r="D3800" i="1"/>
  <c r="E3800" i="1" s="1"/>
  <c r="D3245" i="1"/>
  <c r="E3245" i="1" s="1"/>
  <c r="D2943" i="1"/>
  <c r="E2943" i="1" s="1"/>
  <c r="D2833" i="1"/>
  <c r="E2833" i="1" s="1"/>
  <c r="D3455" i="1"/>
  <c r="E3455" i="1" s="1"/>
  <c r="D2878" i="1"/>
  <c r="E2878" i="1" s="1"/>
  <c r="D2673" i="1"/>
  <c r="E2673" i="1" s="1"/>
  <c r="D3300" i="1"/>
  <c r="E3300" i="1" s="1"/>
  <c r="D3010" i="1"/>
  <c r="E3010" i="1" s="1"/>
  <c r="D2806" i="1"/>
  <c r="E2806" i="1" s="1"/>
  <c r="D3020" i="1"/>
  <c r="E3020" i="1" s="1"/>
  <c r="D2693" i="1"/>
  <c r="E2693" i="1" s="1"/>
  <c r="D3074" i="1"/>
  <c r="E3074" i="1" s="1"/>
  <c r="D4101" i="1"/>
  <c r="E4101" i="1" s="1"/>
  <c r="D1274" i="1"/>
  <c r="E1274" i="1" s="1"/>
  <c r="D3030" i="1"/>
  <c r="E3030" i="1" s="1"/>
  <c r="D3891" i="1"/>
  <c r="E3891" i="1" s="1"/>
  <c r="D3589" i="1"/>
  <c r="E3589" i="1" s="1"/>
  <c r="D2856" i="1"/>
  <c r="E2856" i="1" s="1"/>
  <c r="D3430" i="1"/>
  <c r="E3430" i="1" s="1"/>
  <c r="D3225" i="1"/>
  <c r="E3225" i="1" s="1"/>
  <c r="D3395" i="1"/>
  <c r="E3395" i="1" s="1"/>
  <c r="D790" i="1"/>
  <c r="E790" i="1" s="1"/>
  <c r="D3482" i="1"/>
  <c r="E3482" i="1" s="1"/>
  <c r="D822" i="1"/>
  <c r="E822" i="1" s="1"/>
  <c r="D3607" i="1"/>
  <c r="E3607" i="1" s="1"/>
  <c r="D3580" i="1"/>
  <c r="E3580" i="1" s="1"/>
  <c r="D3290" i="1"/>
  <c r="E3290" i="1" s="1"/>
  <c r="D3564" i="1"/>
  <c r="E3564" i="1" s="1"/>
  <c r="D2987" i="1"/>
  <c r="E2987" i="1" s="1"/>
  <c r="D3933" i="1"/>
  <c r="E3933" i="1" s="1"/>
  <c r="D2913" i="1"/>
  <c r="E2913" i="1" s="1"/>
  <c r="D3016" i="1"/>
  <c r="E3016" i="1" s="1"/>
  <c r="D92" i="1"/>
  <c r="E92" i="1" s="1"/>
  <c r="D3630" i="1"/>
  <c r="E3630" i="1" s="1"/>
  <c r="D2836" i="1"/>
  <c r="E2836" i="1" s="1"/>
  <c r="D4033" i="1"/>
  <c r="E4033" i="1" s="1"/>
  <c r="D3120" i="1"/>
  <c r="E3120" i="1" s="1"/>
  <c r="D3694" i="1"/>
  <c r="E3694" i="1" s="1"/>
  <c r="D3477" i="1"/>
  <c r="E3477" i="1" s="1"/>
  <c r="D2811" i="1"/>
  <c r="E2811" i="1" s="1"/>
  <c r="D470" i="1"/>
  <c r="E470" i="1" s="1"/>
  <c r="D2910" i="1"/>
  <c r="E2910" i="1" s="1"/>
  <c r="D3819" i="1"/>
  <c r="E3819" i="1" s="1"/>
  <c r="D160" i="1"/>
  <c r="E160" i="1" s="1"/>
  <c r="D4269" i="1"/>
  <c r="E4269" i="1" s="1"/>
  <c r="D545" i="1"/>
  <c r="E545" i="1" s="1"/>
  <c r="D3139" i="1"/>
  <c r="E3139" i="1" s="1"/>
  <c r="D521" i="1"/>
  <c r="E521" i="1" s="1"/>
  <c r="D3703" i="1"/>
  <c r="E3703" i="1" s="1"/>
  <c r="D3629" i="1"/>
  <c r="E3629" i="1" s="1"/>
  <c r="D4332" i="1"/>
  <c r="E4332" i="1" s="1"/>
  <c r="D3115" i="1"/>
  <c r="E3115" i="1" s="1"/>
  <c r="D4049" i="1"/>
  <c r="E4049" i="1" s="1"/>
  <c r="D3496" i="1"/>
  <c r="E3496" i="1" s="1"/>
  <c r="D3291" i="1"/>
  <c r="E3291" i="1" s="1"/>
  <c r="D2702" i="1"/>
  <c r="E2702" i="1" s="1"/>
  <c r="D860" i="1"/>
  <c r="E860" i="1" s="1"/>
  <c r="D4118" i="1"/>
  <c r="E4118" i="1" s="1"/>
  <c r="D3535" i="1"/>
  <c r="E3535" i="1" s="1"/>
  <c r="D2946" i="1"/>
  <c r="E2946" i="1" s="1"/>
  <c r="D2741" i="1"/>
  <c r="E2741" i="1" s="1"/>
  <c r="D3711" i="1"/>
  <c r="E3711" i="1" s="1"/>
  <c r="D3122" i="1"/>
  <c r="E3122" i="1" s="1"/>
  <c r="D1800" i="1"/>
  <c r="E1800" i="1" s="1"/>
  <c r="D3934" i="1"/>
  <c r="E3934" i="1" s="1"/>
  <c r="D3811" i="1"/>
  <c r="E3811" i="1" s="1"/>
  <c r="D3222" i="1"/>
  <c r="E3222" i="1" s="1"/>
  <c r="D3017" i="1"/>
  <c r="E3017" i="1" s="1"/>
  <c r="D3987" i="1"/>
  <c r="E3987" i="1" s="1"/>
  <c r="D3398" i="1"/>
  <c r="E3398" i="1" s="1"/>
  <c r="D3193" i="1"/>
  <c r="E3193" i="1" s="1"/>
  <c r="D4106" i="1"/>
  <c r="E4106" i="1" s="1"/>
  <c r="D4324" i="1"/>
  <c r="E4324" i="1" s="1"/>
  <c r="D4027" i="1"/>
  <c r="E4027" i="1" s="1"/>
  <c r="D3438" i="1"/>
  <c r="E3438" i="1" s="1"/>
  <c r="D3233" i="1"/>
  <c r="E3233" i="1" s="1"/>
  <c r="D2680" i="1"/>
  <c r="E2680" i="1" s="1"/>
  <c r="D3614" i="1"/>
  <c r="E3614" i="1" s="1"/>
  <c r="D3409" i="1"/>
  <c r="E3409" i="1" s="1"/>
  <c r="D890" i="1"/>
  <c r="E890" i="1" s="1"/>
  <c r="D2912" i="1"/>
  <c r="E2912" i="1" s="1"/>
  <c r="D3714" i="1"/>
  <c r="E3714" i="1" s="1"/>
  <c r="D3509" i="1"/>
  <c r="E3509" i="1" s="1"/>
  <c r="D2956" i="1"/>
  <c r="E2956" i="1" s="1"/>
  <c r="D2751" i="1"/>
  <c r="E2751" i="1" s="1"/>
  <c r="D3685" i="1"/>
  <c r="E3685" i="1" s="1"/>
  <c r="D4051" i="1"/>
  <c r="E4051" i="1" s="1"/>
  <c r="D2717" i="1"/>
  <c r="E2717" i="1" s="1"/>
  <c r="D3626" i="1"/>
  <c r="E3626" i="1" s="1"/>
  <c r="D3756" i="1"/>
  <c r="E3756" i="1" s="1"/>
  <c r="D3179" i="1"/>
  <c r="E3179" i="1" s="1"/>
  <c r="D4125" i="1"/>
  <c r="E4125" i="1" s="1"/>
  <c r="D3096" i="1"/>
  <c r="E3096" i="1" s="1"/>
  <c r="D3032" i="1"/>
  <c r="E3032" i="1" s="1"/>
  <c r="D2969" i="1"/>
  <c r="E2969" i="1" s="1"/>
  <c r="D2679" i="1"/>
  <c r="E2679" i="1" s="1"/>
  <c r="D2689" i="1"/>
  <c r="E2689" i="1" s="1"/>
  <c r="D3311" i="1"/>
  <c r="E3311" i="1" s="1"/>
  <c r="D2734" i="1"/>
  <c r="E2734" i="1" s="1"/>
  <c r="D2957" i="1"/>
  <c r="E2957" i="1" s="1"/>
  <c r="D3156" i="1"/>
  <c r="E3156" i="1" s="1"/>
  <c r="D2722" i="1"/>
  <c r="E2722" i="1" s="1"/>
  <c r="D3609" i="1"/>
  <c r="E3609" i="1" s="1"/>
  <c r="D3943" i="1"/>
  <c r="E3943" i="1" s="1"/>
  <c r="D3604" i="1"/>
  <c r="E3604" i="1" s="1"/>
  <c r="D4105" i="1"/>
  <c r="E4105" i="1" s="1"/>
  <c r="D3669" i="1"/>
  <c r="E3669" i="1" s="1"/>
  <c r="D4103" i="1"/>
  <c r="E4103" i="1" s="1"/>
  <c r="D4157" i="1"/>
  <c r="E4157" i="1" s="1"/>
  <c r="D3651" i="1"/>
  <c r="E3651" i="1" s="1"/>
  <c r="D3325" i="1"/>
  <c r="E3325" i="1" s="1"/>
  <c r="D2712" i="1"/>
  <c r="E2712" i="1" s="1"/>
  <c r="D3286" i="1"/>
  <c r="E3286" i="1" s="1"/>
  <c r="D3081" i="1"/>
  <c r="E3081" i="1" s="1"/>
  <c r="D3251" i="1"/>
  <c r="E3251" i="1" s="1"/>
  <c r="D4357" i="1"/>
  <c r="E4357" i="1" s="1"/>
  <c r="D4009" i="1"/>
  <c r="E4009" i="1" s="1"/>
  <c r="D3368" i="1"/>
  <c r="E3368" i="1" s="1"/>
  <c r="D3211" i="1"/>
  <c r="E3211" i="1" s="1"/>
  <c r="D3316" i="1"/>
  <c r="E3316" i="1" s="1"/>
  <c r="D3050" i="1"/>
  <c r="E3050" i="1" s="1"/>
  <c r="D3420" i="1"/>
  <c r="E3420" i="1" s="1"/>
  <c r="D2843" i="1"/>
  <c r="E2843" i="1" s="1"/>
  <c r="D3789" i="1"/>
  <c r="E3789" i="1" s="1"/>
  <c r="D3108" i="1"/>
  <c r="E3108" i="1" s="1"/>
  <c r="D3543" i="1"/>
  <c r="E3543" i="1" s="1"/>
  <c r="D1048" i="1"/>
  <c r="E1048" i="1" s="1"/>
  <c r="D3318" i="1"/>
  <c r="E3318" i="1" s="1"/>
  <c r="D4095" i="1"/>
  <c r="E4095" i="1" s="1"/>
  <c r="D423" i="1"/>
  <c r="E423" i="1" s="1"/>
  <c r="D4351" i="1"/>
  <c r="E4351" i="1" s="1"/>
  <c r="D435" i="1"/>
  <c r="E435" i="1" s="1"/>
  <c r="D2707" i="1"/>
  <c r="E2707" i="1" s="1"/>
  <c r="D411" i="1"/>
  <c r="E411" i="1" s="1"/>
  <c r="D3271" i="1"/>
  <c r="E3271" i="1" s="1"/>
  <c r="D3341" i="1"/>
  <c r="E3341" i="1" s="1"/>
  <c r="D4162" i="1"/>
  <c r="E4162" i="1" s="1"/>
  <c r="D2971" i="1"/>
  <c r="E2971" i="1" s="1"/>
  <c r="D3905" i="1"/>
  <c r="E3905" i="1" s="1"/>
  <c r="D3352" i="1"/>
  <c r="E3352" i="1" s="1"/>
  <c r="D3147" i="1"/>
  <c r="E3147" i="1" s="1"/>
  <c r="D4081" i="1"/>
  <c r="E4081" i="1" s="1"/>
  <c r="D127" i="1"/>
  <c r="E127" i="1" s="1"/>
  <c r="D4329" i="1"/>
  <c r="E4329" i="1" s="1"/>
  <c r="D3391" i="1"/>
  <c r="E3391" i="1" s="1"/>
  <c r="D2802" i="1"/>
  <c r="E2802" i="1" s="1"/>
  <c r="D3772" i="1"/>
  <c r="E3772" i="1" s="1"/>
  <c r="D3567" i="1"/>
  <c r="E3567" i="1" s="1"/>
  <c r="D2978" i="1"/>
  <c r="E2978" i="1" s="1"/>
  <c r="D1305" i="1"/>
  <c r="E1305" i="1" s="1"/>
  <c r="D4284" i="1"/>
  <c r="E4284" i="1" s="1"/>
  <c r="D3667" i="1"/>
  <c r="E3667" i="1" s="1"/>
  <c r="D3078" i="1"/>
  <c r="E3078" i="1" s="1"/>
  <c r="D2873" i="1"/>
  <c r="E2873" i="1" s="1"/>
  <c r="D3843" i="1"/>
  <c r="E3843" i="1" s="1"/>
  <c r="D3254" i="1"/>
  <c r="E3254" i="1" s="1"/>
  <c r="D2046" i="1"/>
  <c r="E2046" i="1" s="1"/>
  <c r="D1827" i="1"/>
  <c r="E1827" i="1" s="1"/>
  <c r="D4346" i="1"/>
  <c r="E4346" i="1" s="1"/>
  <c r="D3883" i="1"/>
  <c r="E3883" i="1" s="1"/>
  <c r="D3294" i="1"/>
  <c r="E3294" i="1" s="1"/>
  <c r="D3089" i="1"/>
  <c r="E3089" i="1" s="1"/>
  <c r="D4059" i="1"/>
  <c r="E4059" i="1" s="1"/>
  <c r="D3470" i="1"/>
  <c r="E3470" i="1" s="1"/>
  <c r="D3265" i="1"/>
  <c r="E3265" i="1" s="1"/>
  <c r="D134" i="1"/>
  <c r="E134" i="1" s="1"/>
  <c r="D4159" i="1"/>
  <c r="E4159" i="1" s="1"/>
  <c r="D3570" i="1"/>
  <c r="E3570" i="1" s="1"/>
  <c r="D3365" i="1"/>
  <c r="E3365" i="1" s="1"/>
  <c r="D2812" i="1"/>
  <c r="E2812" i="1" s="1"/>
  <c r="D3746" i="1"/>
  <c r="E3746" i="1" s="1"/>
  <c r="D3541" i="1"/>
  <c r="E3541" i="1" s="1"/>
  <c r="D3655" i="1"/>
  <c r="E3655" i="1" s="1"/>
  <c r="D3664" i="1"/>
  <c r="E3664" i="1" s="1"/>
  <c r="D3362" i="1"/>
  <c r="E3362" i="1" s="1"/>
  <c r="D3612" i="1"/>
  <c r="E3612" i="1" s="1"/>
  <c r="D3035" i="1"/>
  <c r="E3035" i="1" s="1"/>
  <c r="D3981" i="1"/>
  <c r="E3981" i="1" s="1"/>
  <c r="D3239" i="1"/>
  <c r="E3239" i="1" s="1"/>
  <c r="D4039" i="1"/>
  <c r="E4039" i="1" s="1"/>
  <c r="D2705" i="1"/>
  <c r="E2705" i="1" s="1"/>
  <c r="D3590" i="1"/>
  <c r="E3590" i="1" s="1"/>
  <c r="D3744" i="1"/>
  <c r="E3744" i="1" s="1"/>
  <c r="D3167" i="1"/>
  <c r="E3167" i="1" s="1"/>
  <c r="D4113" i="1"/>
  <c r="E4113" i="1" s="1"/>
  <c r="D2931" i="1"/>
  <c r="E2931" i="1" s="1"/>
  <c r="D2868" i="1"/>
  <c r="E2868" i="1" s="1"/>
  <c r="D3957" i="1"/>
  <c r="E3957" i="1" s="1"/>
  <c r="D2745" i="1"/>
  <c r="E2745" i="1" s="1"/>
  <c r="D3631" i="1"/>
  <c r="E3631" i="1" s="1"/>
  <c r="D3376" i="1"/>
  <c r="E3376" i="1" s="1"/>
  <c r="D3373" i="1"/>
  <c r="E3373" i="1" s="1"/>
  <c r="D3237" i="1"/>
  <c r="E3237" i="1" s="1"/>
  <c r="D3904" i="1"/>
  <c r="E3904" i="1" s="1"/>
  <c r="D3845" i="1"/>
  <c r="E3845" i="1" s="1"/>
  <c r="D3387" i="1"/>
  <c r="E3387" i="1" s="1"/>
  <c r="D3109" i="1"/>
  <c r="E3109" i="1" s="1"/>
  <c r="D3719" i="1"/>
  <c r="E3719" i="1" s="1"/>
  <c r="D3142" i="1"/>
  <c r="E3142" i="1" s="1"/>
  <c r="D2937" i="1"/>
  <c r="E2937" i="1" s="1"/>
  <c r="D2963" i="1"/>
  <c r="E2963" i="1" s="1"/>
  <c r="D4219" i="1"/>
  <c r="E4219" i="1" s="1"/>
  <c r="D3049" i="1"/>
  <c r="E3049" i="1" s="1"/>
  <c r="D1448" i="1"/>
  <c r="E1448" i="1" s="1"/>
  <c r="D2899" i="1"/>
  <c r="E2899" i="1" s="1"/>
  <c r="D3088" i="1"/>
  <c r="E3088" i="1" s="1"/>
  <c r="D2786" i="1"/>
  <c r="E2786" i="1" s="1"/>
  <c r="D3276" i="1"/>
  <c r="E3276" i="1" s="1"/>
  <c r="D2699" i="1"/>
  <c r="E2699" i="1" s="1"/>
  <c r="D3645" i="1"/>
  <c r="E3645" i="1" s="1"/>
  <c r="D3107" i="1"/>
  <c r="E3107" i="1" s="1"/>
  <c r="D3218" i="1"/>
  <c r="E3218" i="1" s="1"/>
  <c r="D1094" i="1"/>
  <c r="E1094" i="1" s="1"/>
  <c r="D2922" i="1"/>
  <c r="E2922" i="1" s="1"/>
  <c r="D3831" i="1"/>
  <c r="E3831" i="1" s="1"/>
  <c r="D3565" i="1"/>
  <c r="E3565" i="1" s="1"/>
  <c r="D2832" i="1"/>
  <c r="E2832" i="1" s="1"/>
  <c r="D3406" i="1"/>
  <c r="E3406" i="1" s="1"/>
  <c r="D364" i="1"/>
  <c r="E364" i="1" s="1"/>
  <c r="D3745" i="1"/>
  <c r="E3745" i="1" s="1"/>
  <c r="D3822" i="1"/>
  <c r="E3822" i="1" s="1"/>
  <c r="D3725" i="1"/>
  <c r="E3725" i="1" s="1"/>
  <c r="D3351" i="1"/>
  <c r="E3351" i="1" s="1"/>
  <c r="D3061" i="1"/>
  <c r="E3061" i="1" s="1"/>
  <c r="D446" i="1"/>
  <c r="E446" i="1" s="1"/>
  <c r="D3763" i="1"/>
  <c r="E3763" i="1" s="1"/>
  <c r="D3712" i="1"/>
  <c r="E3712" i="1" s="1"/>
  <c r="D3386" i="1"/>
  <c r="E3386" i="1" s="1"/>
  <c r="D3636" i="1"/>
  <c r="E3636" i="1" s="1"/>
  <c r="D3059" i="1"/>
  <c r="E3059" i="1" s="1"/>
  <c r="D4005" i="1"/>
  <c r="E4005" i="1" s="1"/>
  <c r="D843" i="1"/>
  <c r="E843" i="1" s="1"/>
  <c r="D3162" i="1"/>
  <c r="E3162" i="1" s="1"/>
  <c r="D3963" i="1"/>
  <c r="E3963" i="1" s="1"/>
  <c r="D3673" i="1"/>
  <c r="E3673" i="1" s="1"/>
  <c r="D2904" i="1"/>
  <c r="E2904" i="1" s="1"/>
  <c r="D3478" i="1"/>
  <c r="E3478" i="1" s="1"/>
  <c r="D3674" i="1"/>
  <c r="E3674" i="1" s="1"/>
  <c r="D220" i="1"/>
  <c r="E220" i="1" s="1"/>
  <c r="D2874" i="1"/>
  <c r="E2874" i="1" s="1"/>
  <c r="D3241" i="1"/>
  <c r="E3241" i="1" s="1"/>
  <c r="D2733" i="1"/>
  <c r="E2733" i="1" s="1"/>
  <c r="D2926" i="1"/>
  <c r="E2926" i="1" s="1"/>
  <c r="D2782" i="1"/>
  <c r="E2782" i="1" s="1"/>
  <c r="D3446" i="1"/>
  <c r="E3446" i="1" s="1"/>
  <c r="D3993" i="1"/>
  <c r="E3993" i="1" s="1"/>
  <c r="D2721" i="1"/>
  <c r="E2721" i="1" s="1"/>
  <c r="D4294" i="1"/>
  <c r="E4294" i="1" s="1"/>
  <c r="D3273" i="1"/>
  <c r="E3273" i="1" s="1"/>
  <c r="D2938" i="1"/>
  <c r="E2938" i="1" s="1"/>
  <c r="D3344" i="1"/>
  <c r="E3344" i="1" s="1"/>
  <c r="D4412" i="1"/>
  <c r="E4412" i="1" s="1"/>
  <c r="D4556" i="1"/>
  <c r="E4556" i="1" s="1"/>
  <c r="D4700" i="1"/>
  <c r="E4700" i="1" s="1"/>
  <c r="D4401" i="1"/>
  <c r="E4401" i="1" s="1"/>
  <c r="D4545" i="1"/>
  <c r="E4545" i="1" s="1"/>
  <c r="D207" i="1"/>
  <c r="E207" i="1" s="1"/>
  <c r="D3942" i="1"/>
  <c r="E3942" i="1" s="1"/>
  <c r="D98" i="1"/>
  <c r="E98" i="1" s="1"/>
  <c r="D3558" i="1"/>
  <c r="E3558" i="1" s="1"/>
  <c r="D62" i="1"/>
  <c r="E62" i="1" s="1"/>
  <c r="D3127" i="1"/>
  <c r="E3127" i="1" s="1"/>
  <c r="D1445" i="1"/>
  <c r="E1445" i="1" s="1"/>
  <c r="D4338" i="1"/>
  <c r="E4338" i="1" s="1"/>
  <c r="D2827" i="1"/>
  <c r="E2827" i="1" s="1"/>
  <c r="D3761" i="1"/>
  <c r="E3761" i="1" s="1"/>
  <c r="D3208" i="1"/>
  <c r="E3208" i="1" s="1"/>
  <c r="D3003" i="1"/>
  <c r="E3003" i="1" s="1"/>
  <c r="D3937" i="1"/>
  <c r="E3937" i="1" s="1"/>
  <c r="D90" i="1"/>
  <c r="E90" i="1" s="1"/>
  <c r="D4114" i="1"/>
  <c r="E4114" i="1" s="1"/>
  <c r="D3247" i="1"/>
  <c r="E3247" i="1" s="1"/>
  <c r="D4181" i="1"/>
  <c r="E4181" i="1" s="1"/>
  <c r="D3628" i="1"/>
  <c r="E3628" i="1" s="1"/>
  <c r="D3423" i="1"/>
  <c r="E3423" i="1" s="1"/>
  <c r="D2834" i="1"/>
  <c r="E2834" i="1" s="1"/>
  <c r="D800" i="1"/>
  <c r="E800" i="1" s="1"/>
  <c r="D4070" i="1"/>
  <c r="E4070" i="1" s="1"/>
  <c r="D3523" i="1"/>
  <c r="E3523" i="1" s="1"/>
  <c r="D2934" i="1"/>
  <c r="E2934" i="1" s="1"/>
  <c r="D2729" i="1"/>
  <c r="E2729" i="1" s="1"/>
  <c r="D3699" i="1"/>
  <c r="E3699" i="1" s="1"/>
  <c r="D3110" i="1"/>
  <c r="E3110" i="1" s="1"/>
  <c r="D1351" i="1"/>
  <c r="E1351" i="1" s="1"/>
  <c r="D1164" i="1"/>
  <c r="E1164" i="1" s="1"/>
  <c r="D4146" i="1"/>
  <c r="E4146" i="1" s="1"/>
  <c r="D3739" i="1"/>
  <c r="E3739" i="1" s="1"/>
  <c r="D3150" i="1"/>
  <c r="E3150" i="1" s="1"/>
  <c r="D2945" i="1"/>
  <c r="E2945" i="1" s="1"/>
  <c r="D3915" i="1"/>
  <c r="E3915" i="1" s="1"/>
  <c r="D3326" i="1"/>
  <c r="E3326" i="1" s="1"/>
  <c r="D3121" i="1"/>
  <c r="E3121" i="1" s="1"/>
  <c r="D4228" i="1"/>
  <c r="E4228" i="1" s="1"/>
  <c r="D4015" i="1"/>
  <c r="E4015" i="1" s="1"/>
  <c r="D3426" i="1"/>
  <c r="E3426" i="1" s="1"/>
  <c r="D3221" i="1"/>
  <c r="E3221" i="1" s="1"/>
  <c r="D2668" i="1"/>
  <c r="E2668" i="1" s="1"/>
  <c r="D3602" i="1"/>
  <c r="E3602" i="1" s="1"/>
  <c r="D3397" i="1"/>
  <c r="E3397" i="1" s="1"/>
  <c r="D3343" i="1"/>
  <c r="E3343" i="1" s="1"/>
  <c r="D3424" i="1"/>
  <c r="E3424" i="1" s="1"/>
  <c r="D3098" i="1"/>
  <c r="E3098" i="1" s="1"/>
  <c r="D3468" i="1"/>
  <c r="E3468" i="1" s="1"/>
  <c r="D2891" i="1"/>
  <c r="E2891" i="1" s="1"/>
  <c r="D3837" i="1"/>
  <c r="E3837" i="1" s="1"/>
  <c r="D3382" i="1"/>
  <c r="E3382" i="1" s="1"/>
  <c r="D3643" i="1"/>
  <c r="E3643" i="1" s="1"/>
  <c r="D3652" i="1"/>
  <c r="E3652" i="1" s="1"/>
  <c r="D3350" i="1"/>
  <c r="E3350" i="1" s="1"/>
  <c r="D3600" i="1"/>
  <c r="E3600" i="1" s="1"/>
  <c r="D3023" i="1"/>
  <c r="E3023" i="1" s="1"/>
  <c r="D3969" i="1"/>
  <c r="E3969" i="1" s="1"/>
  <c r="D3338" i="1"/>
  <c r="E3338" i="1" s="1"/>
  <c r="D2724" i="1"/>
  <c r="E2724" i="1" s="1"/>
  <c r="D3813" i="1"/>
  <c r="E3813" i="1" s="1"/>
  <c r="D4333" i="1"/>
  <c r="E4333" i="1" s="1"/>
  <c r="D3319" i="1"/>
  <c r="E3319" i="1" s="1"/>
  <c r="D3136" i="1"/>
  <c r="E3136" i="1" s="1"/>
  <c r="D2677" i="1"/>
  <c r="E2677" i="1" s="1"/>
  <c r="D2805" i="1"/>
  <c r="E2805" i="1" s="1"/>
  <c r="D3874" i="1"/>
  <c r="E3874" i="1" s="1"/>
  <c r="D3533" i="1"/>
  <c r="E3533" i="1" s="1"/>
  <c r="D3159" i="1"/>
  <c r="E3159" i="1" s="1"/>
  <c r="D2953" i="1"/>
  <c r="E2953" i="1" s="1"/>
  <c r="D3575" i="1"/>
  <c r="E3575" i="1" s="1"/>
  <c r="D2998" i="1"/>
  <c r="E2998" i="1" s="1"/>
  <c r="D2793" i="1"/>
  <c r="E2793" i="1" s="1"/>
  <c r="D3682" i="1"/>
  <c r="E3682" i="1" s="1"/>
  <c r="D2672" i="1"/>
  <c r="E2672" i="1" s="1"/>
  <c r="D2761" i="1"/>
  <c r="E2761" i="1" s="1"/>
  <c r="D116" i="1"/>
  <c r="E116" i="1" s="1"/>
  <c r="D3642" i="1"/>
  <c r="E3642" i="1" s="1"/>
  <c r="D2848" i="1"/>
  <c r="E2848" i="1" s="1"/>
  <c r="D4045" i="1"/>
  <c r="E4045" i="1" s="1"/>
  <c r="D3132" i="1"/>
  <c r="E3132" i="1" s="1"/>
  <c r="D3706" i="1"/>
  <c r="E3706" i="1" s="1"/>
  <c r="D3501" i="1"/>
  <c r="E3501" i="1" s="1"/>
  <c r="D3538" i="1"/>
  <c r="E3538" i="1" s="1"/>
  <c r="D3517" i="1"/>
  <c r="E3517" i="1" s="1"/>
  <c r="D3863" i="1"/>
  <c r="E3863" i="1" s="1"/>
  <c r="D4133" i="1"/>
  <c r="E4133" i="1" s="1"/>
  <c r="D3603" i="1"/>
  <c r="E3603" i="1" s="1"/>
  <c r="D3301" i="1"/>
  <c r="E3301" i="1" s="1"/>
  <c r="D2688" i="1"/>
  <c r="E2688" i="1" s="1"/>
  <c r="D3262" i="1"/>
  <c r="E3262" i="1" s="1"/>
  <c r="D4275" i="1"/>
  <c r="E4275" i="1" s="1"/>
  <c r="D2905" i="1"/>
  <c r="E2905" i="1" s="1"/>
  <c r="D4243" i="1"/>
  <c r="E4243" i="1" s="1"/>
  <c r="D3413" i="1"/>
  <c r="E3413" i="1" s="1"/>
  <c r="D3087" i="1"/>
  <c r="E3087" i="1" s="1"/>
  <c r="D458" i="1"/>
  <c r="E458" i="1" s="1"/>
  <c r="D4302" i="1"/>
  <c r="E4302" i="1" s="1"/>
  <c r="D4204" i="1"/>
  <c r="E4204" i="1" s="1"/>
  <c r="D3414" i="1"/>
  <c r="E3414" i="1" s="1"/>
  <c r="D4176" i="1"/>
  <c r="E4176" i="1" s="1"/>
  <c r="D2983" i="1"/>
  <c r="E2983" i="1" s="1"/>
  <c r="D2004" i="1"/>
  <c r="E2004" i="1" s="1"/>
  <c r="D3944" i="1"/>
  <c r="E3944" i="1" s="1"/>
  <c r="D2683" i="1"/>
  <c r="E2683" i="1" s="1"/>
  <c r="D3617" i="1"/>
  <c r="E3617" i="1" s="1"/>
  <c r="D3064" i="1"/>
  <c r="E3064" i="1" s="1"/>
  <c r="D2859" i="1"/>
  <c r="E2859" i="1" s="1"/>
  <c r="D3793" i="1"/>
  <c r="E3793" i="1" s="1"/>
  <c r="D341" i="1"/>
  <c r="E341" i="1" s="1"/>
  <c r="D4314" i="1"/>
  <c r="E4314" i="1" s="1"/>
  <c r="D3103" i="1"/>
  <c r="E3103" i="1" s="1"/>
  <c r="D4037" i="1"/>
  <c r="E4037" i="1" s="1"/>
  <c r="D3484" i="1"/>
  <c r="E3484" i="1" s="1"/>
  <c r="D3279" i="1"/>
  <c r="E3279" i="1" s="1"/>
  <c r="D2690" i="1"/>
  <c r="E2690" i="1" s="1"/>
  <c r="D91" i="1"/>
  <c r="E91" i="1" s="1"/>
  <c r="D4281" i="1"/>
  <c r="E4281" i="1" s="1"/>
  <c r="D3379" i="1"/>
  <c r="E3379" i="1" s="1"/>
  <c r="D2790" i="1"/>
  <c r="E2790" i="1" s="1"/>
  <c r="D3760" i="1"/>
  <c r="E3760" i="1" s="1"/>
  <c r="D3555" i="1"/>
  <c r="E3555" i="1" s="1"/>
  <c r="D2966" i="1"/>
  <c r="E2966" i="1" s="1"/>
  <c r="D909" i="1"/>
  <c r="E909" i="1" s="1"/>
  <c r="D261" i="1"/>
  <c r="E261" i="1" s="1"/>
  <c r="D4371" i="1"/>
  <c r="E4371" i="1" s="1"/>
  <c r="D3595" i="1"/>
  <c r="E3595" i="1" s="1"/>
  <c r="D3006" i="1"/>
  <c r="E3006" i="1" s="1"/>
  <c r="D2801" i="1"/>
  <c r="E2801" i="1" s="1"/>
  <c r="D3771" i="1"/>
  <c r="E3771" i="1" s="1"/>
  <c r="D3182" i="1"/>
  <c r="E3182" i="1" s="1"/>
  <c r="D1646" i="1"/>
  <c r="E1646" i="1" s="1"/>
  <c r="D4250" i="1"/>
  <c r="E4250" i="1" s="1"/>
  <c r="D3871" i="1"/>
  <c r="E3871" i="1" s="1"/>
  <c r="D3282" i="1"/>
  <c r="E3282" i="1" s="1"/>
  <c r="D3077" i="1"/>
  <c r="E3077" i="1" s="1"/>
  <c r="D4047" i="1"/>
  <c r="E4047" i="1" s="1"/>
  <c r="D3458" i="1"/>
  <c r="E3458" i="1" s="1"/>
  <c r="D3253" i="1"/>
  <c r="E3253" i="1" s="1"/>
  <c r="D3031" i="1"/>
  <c r="E3031" i="1" s="1"/>
  <c r="D3160" i="1"/>
  <c r="E3160" i="1" s="1"/>
  <c r="D2870" i="1"/>
  <c r="E2870" i="1" s="1"/>
  <c r="D3324" i="1"/>
  <c r="E3324" i="1" s="1"/>
  <c r="D2747" i="1"/>
  <c r="E2747" i="1" s="1"/>
  <c r="D3693" i="1"/>
  <c r="E3693" i="1" s="1"/>
  <c r="D4041" i="1"/>
  <c r="E4041" i="1" s="1"/>
  <c r="D3331" i="1"/>
  <c r="E3331" i="1" s="1"/>
  <c r="D3412" i="1"/>
  <c r="E3412" i="1" s="1"/>
  <c r="D3086" i="1"/>
  <c r="E3086" i="1" s="1"/>
  <c r="D3456" i="1"/>
  <c r="E3456" i="1" s="1"/>
  <c r="D2879" i="1"/>
  <c r="E2879" i="1" s="1"/>
  <c r="D3825" i="1"/>
  <c r="E3825" i="1" s="1"/>
  <c r="D2810" i="1"/>
  <c r="E2810" i="1" s="1"/>
  <c r="D3731" i="1"/>
  <c r="E3731" i="1" s="1"/>
  <c r="D3525" i="1"/>
  <c r="E3525" i="1" s="1"/>
  <c r="D1614" i="1"/>
  <c r="E1614" i="1" s="1"/>
  <c r="D2923" i="1"/>
  <c r="E2923" i="1" s="1"/>
  <c r="D2872" i="1"/>
  <c r="E2872" i="1" s="1"/>
  <c r="D3444" i="1"/>
  <c r="E3444" i="1" s="1"/>
  <c r="D3722" i="1"/>
  <c r="E3722" i="1" s="1"/>
  <c r="D3752" i="1"/>
  <c r="E3752" i="1" s="1"/>
  <c r="D3149" i="1"/>
  <c r="E3149" i="1" s="1"/>
  <c r="D2919" i="1"/>
  <c r="E2919" i="1" s="1"/>
  <c r="D2809" i="1"/>
  <c r="E2809" i="1" s="1"/>
  <c r="D3431" i="1"/>
  <c r="E3431" i="1" s="1"/>
  <c r="D2854" i="1"/>
  <c r="E2854" i="1" s="1"/>
  <c r="D2830" i="1"/>
  <c r="E2830" i="1" s="1"/>
  <c r="D3394" i="1"/>
  <c r="E3394" i="1" s="1"/>
  <c r="D3487" i="1"/>
  <c r="E3487" i="1" s="1"/>
  <c r="D3672" i="1"/>
  <c r="E3672" i="1" s="1"/>
  <c r="D1084" i="1"/>
  <c r="E1084" i="1" s="1"/>
  <c r="D3330" i="1"/>
  <c r="E3330" i="1" s="1"/>
  <c r="D4107" i="1"/>
  <c r="E4107" i="1" s="1"/>
  <c r="D3817" i="1"/>
  <c r="E3817" i="1" s="1"/>
  <c r="D2988" i="1"/>
  <c r="E2988" i="1" s="1"/>
  <c r="D3562" i="1"/>
  <c r="E3562" i="1" s="1"/>
  <c r="D3357" i="1"/>
  <c r="E3357" i="1" s="1"/>
  <c r="D2962" i="1"/>
  <c r="E2962" i="1" s="1"/>
  <c r="D3816" i="1"/>
  <c r="E3816" i="1" s="1"/>
  <c r="D3878" i="1"/>
  <c r="E3878" i="1" s="1"/>
  <c r="D3821" i="1"/>
  <c r="E3821" i="1" s="1"/>
  <c r="D3363" i="1"/>
  <c r="E3363" i="1" s="1"/>
  <c r="D3085" i="1"/>
  <c r="E3085" i="1" s="1"/>
  <c r="D3695" i="1"/>
  <c r="E3695" i="1" s="1"/>
  <c r="D3118" i="1"/>
  <c r="E3118" i="1" s="1"/>
  <c r="D3799" i="1"/>
  <c r="E3799" i="1" s="1"/>
  <c r="D3528" i="1"/>
  <c r="E3528" i="1" s="1"/>
  <c r="D3452" i="1"/>
  <c r="E3452" i="1" s="1"/>
  <c r="D3113" i="1"/>
  <c r="E3113" i="1" s="1"/>
  <c r="D2823" i="1"/>
  <c r="E2823" i="1" s="1"/>
  <c r="D278" i="1"/>
  <c r="E278" i="1" s="1"/>
  <c r="D3842" i="1"/>
  <c r="E3842" i="1" s="1"/>
  <c r="D3906" i="1"/>
  <c r="E3906" i="1" s="1"/>
  <c r="D3126" i="1"/>
  <c r="E3126" i="1" s="1"/>
  <c r="D3858" i="1"/>
  <c r="E3858" i="1" s="1"/>
  <c r="D2695" i="1"/>
  <c r="E2695" i="1" s="1"/>
  <c r="D192" i="1"/>
  <c r="E192" i="1" s="1"/>
  <c r="D3176" i="1"/>
  <c r="E3176" i="1" s="1"/>
  <c r="D3678" i="1"/>
  <c r="E3678" i="1" s="1"/>
  <c r="D3473" i="1"/>
  <c r="E3473" i="1" s="1"/>
  <c r="D2920" i="1"/>
  <c r="E2920" i="1" s="1"/>
  <c r="D2715" i="1"/>
  <c r="E2715" i="1" s="1"/>
  <c r="D3649" i="1"/>
  <c r="E3649" i="1" s="1"/>
  <c r="D616" i="1"/>
  <c r="E616" i="1" s="1"/>
  <c r="D3920" i="1"/>
  <c r="E3920" i="1" s="1"/>
  <c r="D2959" i="1"/>
  <c r="E2959" i="1" s="1"/>
  <c r="D3893" i="1"/>
  <c r="E3893" i="1" s="1"/>
  <c r="D3340" i="1"/>
  <c r="E3340" i="1" s="1"/>
  <c r="D3135" i="1"/>
  <c r="E3135" i="1" s="1"/>
  <c r="D4069" i="1"/>
  <c r="E4069" i="1" s="1"/>
  <c r="D54" i="1"/>
  <c r="E54" i="1" s="1"/>
  <c r="D4066" i="1"/>
  <c r="E4066" i="1" s="1"/>
  <c r="D3235" i="1"/>
  <c r="E3235" i="1" s="1"/>
  <c r="D4169" i="1"/>
  <c r="E4169" i="1" s="1"/>
  <c r="D3616" i="1"/>
  <c r="E3616" i="1" s="1"/>
  <c r="D3411" i="1"/>
  <c r="E3411" i="1" s="1"/>
  <c r="D2822" i="1"/>
  <c r="E2822" i="1" s="1"/>
  <c r="D512" i="1"/>
  <c r="E512" i="1" s="1"/>
  <c r="D20" i="1"/>
  <c r="E20" i="1" s="1"/>
  <c r="D4246" i="1"/>
  <c r="E4246" i="1" s="1"/>
  <c r="D3451" i="1"/>
  <c r="E3451" i="1" s="1"/>
  <c r="D2862" i="1"/>
  <c r="E2862" i="1" s="1"/>
  <c r="D3832" i="1"/>
  <c r="E3832" i="1" s="1"/>
  <c r="D3627" i="1"/>
  <c r="E3627" i="1" s="1"/>
  <c r="D3038" i="1"/>
  <c r="E3038" i="1" s="1"/>
  <c r="D768" i="1"/>
  <c r="E768" i="1" s="1"/>
  <c r="D3954" i="1"/>
  <c r="E3954" i="1" s="1"/>
  <c r="D3727" i="1"/>
  <c r="E3727" i="1" s="1"/>
  <c r="D3138" i="1"/>
  <c r="E3138" i="1" s="1"/>
  <c r="D2933" i="1"/>
  <c r="E2933" i="1" s="1"/>
  <c r="D3903" i="1"/>
  <c r="E3903" i="1" s="1"/>
  <c r="D3314" i="1"/>
  <c r="E3314" i="1" s="1"/>
  <c r="D369" i="1"/>
  <c r="E369" i="1" s="1"/>
  <c r="D3774" i="1"/>
  <c r="E3774" i="1" s="1"/>
  <c r="D2932" i="1"/>
  <c r="E2932" i="1" s="1"/>
  <c r="D4153" i="1"/>
  <c r="E4153" i="1" s="1"/>
  <c r="D3180" i="1"/>
  <c r="E3180" i="1" s="1"/>
  <c r="D3754" i="1"/>
  <c r="E3754" i="1" s="1"/>
  <c r="D3549" i="1"/>
  <c r="E3549" i="1" s="1"/>
  <c r="D3033" i="1"/>
  <c r="E3033" i="1" s="1"/>
  <c r="D2935" i="1"/>
  <c r="E2935" i="1" s="1"/>
  <c r="D3148" i="1"/>
  <c r="E3148" i="1" s="1"/>
  <c r="D2858" i="1"/>
  <c r="E2858" i="1" s="1"/>
  <c r="D3312" i="1"/>
  <c r="E3312" i="1" s="1"/>
  <c r="D2735" i="1"/>
  <c r="E2735" i="1" s="1"/>
  <c r="D3681" i="1"/>
  <c r="E3681" i="1" s="1"/>
  <c r="D3865" i="1"/>
  <c r="E3865" i="1" s="1"/>
  <c r="D3443" i="1"/>
  <c r="E3443" i="1" s="1"/>
  <c r="D3381" i="1"/>
  <c r="E3381" i="1" s="1"/>
  <c r="D464" i="1"/>
  <c r="E464" i="1" s="1"/>
  <c r="D3750" i="1"/>
  <c r="E3750" i="1" s="1"/>
  <c r="D4167" i="1"/>
  <c r="E4167" i="1" s="1"/>
  <c r="D3012" i="1"/>
  <c r="E3012" i="1" s="1"/>
  <c r="D3671" i="1"/>
  <c r="E3671" i="1" s="1"/>
  <c r="D2984" i="1"/>
  <c r="E2984" i="1" s="1"/>
  <c r="D2921" i="1"/>
  <c r="E2921" i="1" s="1"/>
  <c r="D3794" i="1"/>
  <c r="E3794" i="1" s="1"/>
  <c r="D2665" i="1"/>
  <c r="E2665" i="1" s="1"/>
  <c r="D3287" i="1"/>
  <c r="E3287" i="1" s="1"/>
  <c r="D2710" i="1"/>
  <c r="E2710" i="1" s="1"/>
  <c r="D4065" i="1"/>
  <c r="E4065" i="1" s="1"/>
  <c r="D3106" i="1"/>
  <c r="E3106" i="1" s="1"/>
  <c r="D3606" i="1"/>
  <c r="E3606" i="1" s="1"/>
  <c r="D3384" i="1"/>
  <c r="E3384" i="1" s="1"/>
  <c r="D1130" i="1"/>
  <c r="E1130" i="1" s="1"/>
  <c r="D3018" i="1"/>
  <c r="E3018" i="1" s="1"/>
  <c r="D3879" i="1"/>
  <c r="E3879" i="1" s="1"/>
  <c r="D3577" i="1"/>
  <c r="E3577" i="1" s="1"/>
  <c r="D2844" i="1"/>
  <c r="E2844" i="1" s="1"/>
  <c r="D3418" i="1"/>
  <c r="E3418" i="1" s="1"/>
  <c r="D3213" i="1"/>
  <c r="E3213" i="1" s="1"/>
  <c r="D3909" i="1"/>
  <c r="E3909" i="1" s="1"/>
  <c r="D3240" i="1"/>
  <c r="E3240" i="1" s="1"/>
  <c r="D4339" i="1"/>
  <c r="E4339" i="1" s="1"/>
  <c r="D3425" i="1"/>
  <c r="E3425" i="1" s="1"/>
  <c r="D3099" i="1"/>
  <c r="E3099" i="1" s="1"/>
  <c r="D2929" i="1"/>
  <c r="E2929" i="1" s="1"/>
  <c r="D3551" i="1"/>
  <c r="E3551" i="1" s="1"/>
  <c r="D2686" i="1"/>
  <c r="E2686" i="1" s="1"/>
  <c r="D3175" i="1"/>
  <c r="E3175" i="1" s="1"/>
  <c r="D2664" i="1"/>
  <c r="E2664" i="1" s="1"/>
  <c r="D2696" i="1"/>
  <c r="E2696" i="1" s="1"/>
  <c r="D2849" i="1"/>
  <c r="E2849" i="1" s="1"/>
  <c r="D3734" i="1"/>
  <c r="E3734" i="1" s="1"/>
  <c r="D4192" i="1"/>
  <c r="E4192" i="1" s="1"/>
  <c r="D3764" i="1"/>
  <c r="E3764" i="1" s="1"/>
  <c r="D4292" i="1"/>
  <c r="E4292" i="1" s="1"/>
  <c r="D2694" i="1"/>
  <c r="E2694" i="1" s="1"/>
  <c r="D4268" i="1"/>
  <c r="E4268" i="1" s="1"/>
  <c r="D3546" i="1"/>
  <c r="E3546" i="1" s="1"/>
  <c r="D174" i="1"/>
  <c r="E174" i="1" s="1"/>
  <c r="D4123" i="1"/>
  <c r="E4123" i="1" s="1"/>
  <c r="D3534" i="1"/>
  <c r="E3534" i="1" s="1"/>
  <c r="D3329" i="1"/>
  <c r="E3329" i="1" s="1"/>
  <c r="D2776" i="1"/>
  <c r="E2776" i="1" s="1"/>
  <c r="D3710" i="1"/>
  <c r="E3710" i="1" s="1"/>
  <c r="D3505" i="1"/>
  <c r="E3505" i="1" s="1"/>
  <c r="D1095" i="1"/>
  <c r="E1095" i="1" s="1"/>
  <c r="D3488" i="1"/>
  <c r="E3488" i="1" s="1"/>
  <c r="D2815" i="1"/>
  <c r="E2815" i="1" s="1"/>
  <c r="D3749" i="1"/>
  <c r="E3749" i="1" s="1"/>
  <c r="D3196" i="1"/>
  <c r="E3196" i="1" s="1"/>
  <c r="D2991" i="1"/>
  <c r="E2991" i="1" s="1"/>
  <c r="D3925" i="1"/>
  <c r="E3925" i="1" s="1"/>
  <c r="D281" i="1"/>
  <c r="E281" i="1" s="1"/>
  <c r="D4290" i="1"/>
  <c r="E4290" i="1" s="1"/>
  <c r="D3091" i="1"/>
  <c r="E3091" i="1" s="1"/>
  <c r="D4025" i="1"/>
  <c r="E4025" i="1" s="1"/>
  <c r="D3472" i="1"/>
  <c r="E3472" i="1" s="1"/>
  <c r="D3267" i="1"/>
  <c r="E3267" i="1" s="1"/>
  <c r="D2678" i="1"/>
  <c r="E2678" i="1" s="1"/>
  <c r="D1170" i="1"/>
  <c r="E1170" i="1" s="1"/>
  <c r="D678" i="1"/>
  <c r="E678" i="1" s="1"/>
  <c r="D4245" i="1"/>
  <c r="E4245" i="1" s="1"/>
  <c r="D3307" i="1"/>
  <c r="E3307" i="1" s="1"/>
  <c r="D2718" i="1"/>
  <c r="E2718" i="1" s="1"/>
  <c r="D3688" i="1"/>
  <c r="E3688" i="1" s="1"/>
  <c r="D3483" i="1"/>
  <c r="E3483" i="1" s="1"/>
  <c r="D2894" i="1"/>
  <c r="E2894" i="1" s="1"/>
  <c r="D1268" i="1"/>
  <c r="E1268" i="1" s="1"/>
  <c r="D4319" i="1"/>
  <c r="E4319" i="1" s="1"/>
  <c r="D3583" i="1"/>
  <c r="E3583" i="1" s="1"/>
  <c r="D2994" i="1"/>
  <c r="E2994" i="1" s="1"/>
  <c r="D2789" i="1"/>
  <c r="E2789" i="1" s="1"/>
  <c r="D3759" i="1"/>
  <c r="E3759" i="1" s="1"/>
  <c r="D3170" i="1"/>
  <c r="E3170" i="1" s="1"/>
  <c r="D857" i="1"/>
  <c r="E857" i="1" s="1"/>
  <c r="D3462" i="1"/>
  <c r="E3462" i="1" s="1"/>
  <c r="D2692" i="1"/>
  <c r="E2692" i="1" s="1"/>
  <c r="D3889" i="1"/>
  <c r="E3889" i="1" s="1"/>
  <c r="D3036" i="1"/>
  <c r="E3036" i="1" s="1"/>
  <c r="D3610" i="1"/>
  <c r="E3610" i="1" s="1"/>
  <c r="D3405" i="1"/>
  <c r="E3405" i="1" s="1"/>
  <c r="D321" i="1"/>
  <c r="E321" i="1" s="1"/>
  <c r="D3762" i="1"/>
  <c r="E3762" i="1" s="1"/>
  <c r="D2884" i="1"/>
  <c r="E2884" i="1" s="1"/>
  <c r="D4141" i="1"/>
  <c r="E4141" i="1" s="1"/>
  <c r="D3168" i="1"/>
  <c r="E3168" i="1" s="1"/>
  <c r="D3742" i="1"/>
  <c r="E3742" i="1" s="1"/>
  <c r="D3537" i="1"/>
  <c r="E3537" i="1" s="1"/>
  <c r="D3601" i="1"/>
  <c r="E3601" i="1" s="1"/>
  <c r="D3299" i="1"/>
  <c r="E3299" i="1" s="1"/>
  <c r="D3093" i="1"/>
  <c r="E3093" i="1" s="1"/>
  <c r="D113" i="1"/>
  <c r="E113" i="1" s="1"/>
  <c r="D3354" i="1"/>
  <c r="E3354" i="1" s="1"/>
  <c r="D3927" i="1"/>
  <c r="E3927" i="1" s="1"/>
  <c r="D3587" i="1"/>
  <c r="E3587" i="1" s="1"/>
  <c r="D3526" i="1"/>
  <c r="E3526" i="1" s="1"/>
  <c r="D3931" i="1"/>
  <c r="E3931" i="1" s="1"/>
  <c r="D2681" i="1"/>
  <c r="E2681" i="1" s="1"/>
  <c r="D3530" i="1"/>
  <c r="E3530" i="1" s="1"/>
  <c r="D3720" i="1"/>
  <c r="E3720" i="1" s="1"/>
  <c r="D3143" i="1"/>
  <c r="E3143" i="1" s="1"/>
  <c r="D4089" i="1"/>
  <c r="E4089" i="1" s="1"/>
  <c r="D3633" i="1"/>
  <c r="E3633" i="1" s="1"/>
  <c r="D2818" i="1"/>
  <c r="E2818" i="1" s="1"/>
  <c r="D2898" i="1"/>
  <c r="E2898" i="1" s="1"/>
  <c r="D2808" i="1"/>
  <c r="E2808" i="1" s="1"/>
  <c r="D4055" i="1"/>
  <c r="E4055" i="1" s="1"/>
  <c r="D4145" i="1"/>
  <c r="E4145" i="1" s="1"/>
  <c r="D3639" i="1"/>
  <c r="E3639" i="1" s="1"/>
  <c r="D3313" i="1"/>
  <c r="E3313" i="1" s="1"/>
  <c r="D2700" i="1"/>
  <c r="E2700" i="1" s="1"/>
  <c r="D3274" i="1"/>
  <c r="E3274" i="1" s="1"/>
  <c r="D3069" i="1"/>
  <c r="E3069" i="1" s="1"/>
  <c r="D3189" i="1"/>
  <c r="E3189" i="1" s="1"/>
  <c r="D3527" i="1"/>
  <c r="E3527" i="1" s="1"/>
  <c r="D3656" i="1"/>
  <c r="E3656" i="1" s="1"/>
  <c r="D3125" i="1"/>
  <c r="E3125" i="1" s="1"/>
  <c r="D2871" i="1"/>
  <c r="E2871" i="1" s="1"/>
  <c r="D2785" i="1"/>
  <c r="E2785" i="1" s="1"/>
  <c r="D3407" i="1"/>
  <c r="E3407" i="1" s="1"/>
  <c r="D3777" i="1"/>
  <c r="E3777" i="1" s="1"/>
  <c r="D3210" i="1"/>
  <c r="E3210" i="1" s="1"/>
  <c r="D2951" i="1"/>
  <c r="E2951" i="1" s="1"/>
  <c r="D3895" i="1"/>
  <c r="E3895" i="1" s="1"/>
  <c r="D3796" i="1"/>
  <c r="E3796" i="1" s="1"/>
  <c r="D3912" i="1"/>
  <c r="E3912" i="1" s="1"/>
  <c r="D3620" i="1"/>
  <c r="E3620" i="1" s="1"/>
  <c r="D3966" i="1"/>
  <c r="E3966" i="1" s="1"/>
  <c r="D4073" i="1"/>
  <c r="E4073" i="1" s="1"/>
  <c r="D3918" i="1"/>
  <c r="E3918" i="1" s="1"/>
  <c r="D3402" i="1"/>
  <c r="E3402" i="1" s="1"/>
  <c r="D377" i="1"/>
  <c r="E377" i="1" s="1"/>
  <c r="D3979" i="1"/>
  <c r="E3979" i="1" s="1"/>
  <c r="D3390" i="1"/>
  <c r="E3390" i="1" s="1"/>
  <c r="D3185" i="1"/>
  <c r="E3185" i="1" s="1"/>
  <c r="D4155" i="1"/>
  <c r="E4155" i="1" s="1"/>
  <c r="D3566" i="1"/>
  <c r="E3566" i="1" s="1"/>
  <c r="D3361" i="1"/>
  <c r="E3361" i="1" s="1"/>
  <c r="D231" i="1"/>
  <c r="E231" i="1" s="1"/>
  <c r="D3164" i="1"/>
  <c r="E3164" i="1" s="1"/>
  <c r="D2671" i="1"/>
  <c r="E2671" i="1" s="1"/>
  <c r="D3605" i="1"/>
  <c r="E3605" i="1" s="1"/>
  <c r="D3052" i="1"/>
  <c r="E3052" i="1" s="1"/>
  <c r="D2847" i="1"/>
  <c r="E2847" i="1" s="1"/>
  <c r="D3781" i="1"/>
  <c r="E3781" i="1" s="1"/>
  <c r="D556" i="1"/>
  <c r="E556" i="1" s="1"/>
  <c r="D3896" i="1"/>
  <c r="E3896" i="1" s="1"/>
  <c r="D2947" i="1"/>
  <c r="E2947" i="1" s="1"/>
  <c r="D3881" i="1"/>
  <c r="E3881" i="1" s="1"/>
  <c r="D3328" i="1"/>
  <c r="E3328" i="1" s="1"/>
  <c r="D3123" i="1"/>
  <c r="E3123" i="1" s="1"/>
  <c r="D4057" i="1"/>
  <c r="E4057" i="1" s="1"/>
  <c r="D1181" i="1"/>
  <c r="E1181" i="1" s="1"/>
  <c r="D749" i="1"/>
  <c r="E749" i="1" s="1"/>
  <c r="D4195" i="1"/>
  <c r="E4195" i="1" s="1"/>
  <c r="D3163" i="1"/>
  <c r="E3163" i="1" s="1"/>
  <c r="D4097" i="1"/>
  <c r="E4097" i="1" s="1"/>
  <c r="D3544" i="1"/>
  <c r="E3544" i="1" s="1"/>
  <c r="D3339" i="1"/>
  <c r="E3339" i="1" s="1"/>
  <c r="D2750" i="1"/>
  <c r="E2750" i="1" s="1"/>
  <c r="D547" i="1"/>
  <c r="E547" i="1" s="1"/>
  <c r="D4116" i="1"/>
  <c r="E4116" i="1" s="1"/>
  <c r="D3439" i="1"/>
  <c r="E3439" i="1" s="1"/>
  <c r="D2850" i="1"/>
  <c r="E2850" i="1" s="1"/>
  <c r="D3820" i="1"/>
  <c r="E3820" i="1" s="1"/>
  <c r="D3615" i="1"/>
  <c r="E3615" i="1" s="1"/>
  <c r="D3026" i="1"/>
  <c r="E3026" i="1" s="1"/>
  <c r="D699" i="1"/>
  <c r="E699" i="1" s="1"/>
  <c r="D3066" i="1"/>
  <c r="E3066" i="1" s="1"/>
  <c r="D3951" i="1"/>
  <c r="E3951" i="1" s="1"/>
  <c r="D3661" i="1"/>
  <c r="E3661" i="1" s="1"/>
  <c r="D2892" i="1"/>
  <c r="E2892" i="1" s="1"/>
  <c r="D3466" i="1"/>
  <c r="E3466" i="1" s="1"/>
  <c r="D3261" i="1"/>
  <c r="E3261" i="1" s="1"/>
  <c r="D809" i="1"/>
  <c r="E809" i="1" s="1"/>
  <c r="D3450" i="1"/>
  <c r="E3450" i="1" s="1"/>
  <c r="D4179" i="1"/>
  <c r="E4179" i="1" s="1"/>
  <c r="D3877" i="1"/>
  <c r="E3877" i="1" s="1"/>
  <c r="D3024" i="1"/>
  <c r="E3024" i="1" s="1"/>
  <c r="D3598" i="1"/>
  <c r="E3598" i="1" s="1"/>
  <c r="D3393" i="1"/>
  <c r="E3393" i="1" s="1"/>
  <c r="D3133" i="1"/>
  <c r="E3133" i="1" s="1"/>
  <c r="D3011" i="1"/>
  <c r="E3011" i="1" s="1"/>
  <c r="D2949" i="1"/>
  <c r="E2949" i="1" s="1"/>
  <c r="D1298" i="1"/>
  <c r="E1298" i="1" s="1"/>
  <c r="D3042" i="1"/>
  <c r="E3042" i="1" s="1"/>
  <c r="D3663" i="1"/>
  <c r="E3663" i="1" s="1"/>
  <c r="D3155" i="1"/>
  <c r="E3155" i="1" s="1"/>
  <c r="D2662" i="1"/>
  <c r="E2662" i="1" s="1"/>
  <c r="D3619" i="1"/>
  <c r="E3619" i="1" s="1"/>
  <c r="D3592" i="1"/>
  <c r="E3592" i="1" s="1"/>
  <c r="D3302" i="1"/>
  <c r="E3302" i="1" s="1"/>
  <c r="D3576" i="1"/>
  <c r="E3576" i="1" s="1"/>
  <c r="D2999" i="1"/>
  <c r="E2999" i="1" s="1"/>
  <c r="D3945" i="1"/>
  <c r="E3945" i="1" s="1"/>
  <c r="D3489" i="1"/>
  <c r="E3489" i="1" s="1"/>
  <c r="D4053" i="1"/>
  <c r="E4053" i="1" s="1"/>
  <c r="D3713" i="1"/>
  <c r="E3713" i="1" s="1"/>
  <c r="D3383" i="1"/>
  <c r="E3383" i="1" s="1"/>
  <c r="D3856" i="1"/>
  <c r="E3856" i="1" s="1"/>
  <c r="D3833" i="1"/>
  <c r="E3833" i="1" s="1"/>
  <c r="D3375" i="1"/>
  <c r="E3375" i="1" s="1"/>
  <c r="D3097" i="1"/>
  <c r="E3097" i="1" s="1"/>
  <c r="D3707" i="1"/>
  <c r="E3707" i="1" s="1"/>
  <c r="D3130" i="1"/>
  <c r="E3130" i="1" s="1"/>
  <c r="D2925" i="1"/>
  <c r="E2925" i="1" s="1"/>
  <c r="D1038" i="1"/>
  <c r="E1038" i="1" s="1"/>
  <c r="D3095" i="1"/>
  <c r="E3095" i="1" s="1"/>
  <c r="D2732" i="1"/>
  <c r="E2732" i="1" s="1"/>
  <c r="D2861" i="1"/>
  <c r="E2861" i="1" s="1"/>
  <c r="D3770" i="1"/>
  <c r="E3770" i="1" s="1"/>
  <c r="D4321" i="1"/>
  <c r="E4321" i="1" s="1"/>
  <c r="D3188" i="1"/>
  <c r="E3188" i="1" s="1"/>
  <c r="D3224" i="1"/>
  <c r="E3224" i="1" s="1"/>
  <c r="D3641" i="1"/>
  <c r="E3641" i="1" s="1"/>
  <c r="D4040" i="1"/>
  <c r="E4040" i="1" s="1"/>
  <c r="D3258" i="1"/>
  <c r="E3258" i="1" s="1"/>
  <c r="D652" i="1"/>
  <c r="E652" i="1" s="1"/>
  <c r="D3835" i="1"/>
  <c r="E3835" i="1" s="1"/>
  <c r="D3246" i="1"/>
  <c r="E3246" i="1" s="1"/>
  <c r="D3041" i="1"/>
  <c r="E3041" i="1" s="1"/>
  <c r="D4011" i="1"/>
  <c r="E4011" i="1" s="1"/>
  <c r="D3422" i="1"/>
  <c r="E3422" i="1" s="1"/>
  <c r="D3217" i="1"/>
  <c r="E3217" i="1" s="1"/>
  <c r="D674" i="1"/>
  <c r="E674" i="1" s="1"/>
  <c r="D2792" i="1"/>
  <c r="E2792" i="1" s="1"/>
  <c r="D3666" i="1"/>
  <c r="E3666" i="1" s="1"/>
  <c r="D3461" i="1"/>
  <c r="E3461" i="1" s="1"/>
  <c r="D2908" i="1"/>
  <c r="E2908" i="1" s="1"/>
  <c r="D2703" i="1"/>
  <c r="E2703" i="1" s="1"/>
  <c r="D3637" i="1"/>
  <c r="E3637" i="1" s="1"/>
  <c r="D1035" i="1"/>
  <c r="E1035" i="1" s="1"/>
  <c r="D3464" i="1"/>
  <c r="E3464" i="1" s="1"/>
  <c r="D2803" i="1"/>
  <c r="E2803" i="1" s="1"/>
  <c r="D3737" i="1"/>
  <c r="E3737" i="1" s="1"/>
  <c r="D3184" i="1"/>
  <c r="E3184" i="1" s="1"/>
  <c r="D2979" i="1"/>
  <c r="E2979" i="1" s="1"/>
  <c r="D3913" i="1"/>
  <c r="E3913" i="1" s="1"/>
  <c r="D137" i="1"/>
  <c r="E137" i="1" s="1"/>
  <c r="D988" i="1"/>
  <c r="E988" i="1" s="1"/>
  <c r="D3806" i="1"/>
  <c r="E3806" i="1" s="1"/>
  <c r="D3019" i="1"/>
  <c r="E3019" i="1" s="1"/>
  <c r="D3953" i="1"/>
  <c r="E3953" i="1" s="1"/>
  <c r="D3400" i="1"/>
  <c r="E3400" i="1" s="1"/>
  <c r="D3195" i="1"/>
  <c r="E3195" i="1" s="1"/>
  <c r="D4129" i="1"/>
  <c r="E4129" i="1" s="1"/>
  <c r="D474" i="1"/>
  <c r="E474" i="1" s="1"/>
  <c r="D4316" i="1"/>
  <c r="E4316" i="1" s="1"/>
  <c r="D3295" i="1"/>
  <c r="E3295" i="1" s="1"/>
  <c r="D2706" i="1"/>
  <c r="E2706" i="1" s="1"/>
  <c r="D3676" i="1"/>
  <c r="E3676" i="1" s="1"/>
  <c r="D3471" i="1"/>
  <c r="E3471" i="1" s="1"/>
  <c r="D2882" i="1"/>
  <c r="E2882" i="1" s="1"/>
  <c r="D4372" i="1"/>
  <c r="E4372" i="1" s="1"/>
  <c r="D2754" i="1"/>
  <c r="E2754" i="1" s="1"/>
  <c r="D3687" i="1"/>
  <c r="E3687" i="1" s="1"/>
  <c r="D3421" i="1"/>
  <c r="E3421" i="1" s="1"/>
  <c r="D2748" i="1"/>
  <c r="E2748" i="1" s="1"/>
  <c r="D3322" i="1"/>
  <c r="E3322" i="1" s="1"/>
  <c r="D3117" i="1"/>
  <c r="E3117" i="1" s="1"/>
  <c r="D663" i="1"/>
  <c r="E663" i="1" s="1"/>
  <c r="D3054" i="1"/>
  <c r="E3054" i="1" s="1"/>
  <c r="D3939" i="1"/>
  <c r="E3939" i="1" s="1"/>
  <c r="D3613" i="1"/>
  <c r="E3613" i="1" s="1"/>
  <c r="D2880" i="1"/>
  <c r="E2880" i="1" s="1"/>
  <c r="D3454" i="1"/>
  <c r="E3454" i="1" s="1"/>
  <c r="D3249" i="1"/>
  <c r="E3249" i="1" s="1"/>
  <c r="D2965" i="1"/>
  <c r="E2965" i="1" s="1"/>
  <c r="D2867" i="1"/>
  <c r="E2867" i="1" s="1"/>
  <c r="D2661" i="1"/>
  <c r="E2661" i="1" s="1"/>
  <c r="D4191" i="1"/>
  <c r="E4191" i="1" s="1"/>
  <c r="D2730" i="1"/>
  <c r="E2730" i="1" s="1"/>
  <c r="D3399" i="1"/>
  <c r="E3399" i="1" s="1"/>
  <c r="D2723" i="1"/>
  <c r="E2723" i="1" s="1"/>
  <c r="D3177" i="1"/>
  <c r="E3177" i="1" s="1"/>
  <c r="D3223" i="1"/>
  <c r="E3223" i="1" s="1"/>
  <c r="D3364" i="1"/>
  <c r="E3364" i="1" s="1"/>
  <c r="D3062" i="1"/>
  <c r="E3062" i="1" s="1"/>
  <c r="D3432" i="1"/>
  <c r="E3432" i="1" s="1"/>
  <c r="D2855" i="1"/>
  <c r="E2855" i="1" s="1"/>
  <c r="D3801" i="1"/>
  <c r="E3801" i="1" s="1"/>
  <c r="D3201" i="1"/>
  <c r="E3201" i="1" s="1"/>
  <c r="D3765" i="1"/>
  <c r="E3765" i="1" s="1"/>
  <c r="D2837" i="1"/>
  <c r="E2837" i="1" s="1"/>
  <c r="D2807" i="1"/>
  <c r="E2807" i="1" s="1"/>
  <c r="D3814" i="1"/>
  <c r="E3814" i="1" s="1"/>
  <c r="D3437" i="1"/>
  <c r="E3437" i="1" s="1"/>
  <c r="D3111" i="1"/>
  <c r="E3111" i="1" s="1"/>
  <c r="D2941" i="1"/>
  <c r="E2941" i="1" s="1"/>
  <c r="D3563" i="1"/>
  <c r="E3563" i="1" s="1"/>
  <c r="D2986" i="1"/>
  <c r="E2986" i="1" s="1"/>
  <c r="D2781" i="1"/>
  <c r="E2781" i="1" s="1"/>
  <c r="D3416" i="1"/>
  <c r="E3416" i="1" s="1"/>
  <c r="D3670" i="1"/>
  <c r="E3670" i="1" s="1"/>
  <c r="D3907" i="1"/>
  <c r="E3907" i="1" s="1"/>
  <c r="D3808" i="1"/>
  <c r="E3808" i="1" s="1"/>
  <c r="D3506" i="1"/>
  <c r="E3506" i="1" s="1"/>
  <c r="D3696" i="1"/>
  <c r="E3696" i="1" s="1"/>
  <c r="D3119" i="1"/>
  <c r="E3119" i="1" s="1"/>
  <c r="D2820" i="1"/>
  <c r="E2820" i="1" s="1"/>
  <c r="D3748" i="1"/>
  <c r="E3748" i="1" s="1"/>
  <c r="D3321" i="1"/>
  <c r="E3321" i="1" s="1"/>
  <c r="D3187" i="1"/>
  <c r="E3187" i="1" s="1"/>
  <c r="D3292" i="1"/>
  <c r="E3292" i="1" s="1"/>
  <c r="D3002" i="1"/>
  <c r="E3002" i="1" s="1"/>
  <c r="D3396" i="1"/>
  <c r="E3396" i="1" s="1"/>
  <c r="D4058" i="1"/>
  <c r="E4058" i="1" s="1"/>
  <c r="D2778" i="1"/>
  <c r="E2778" i="1" s="1"/>
  <c r="D3747" i="1"/>
  <c r="E3747" i="1" s="1"/>
  <c r="D3445" i="1"/>
  <c r="E3445" i="1" s="1"/>
  <c r="D2772" i="1"/>
  <c r="E2772" i="1" s="1"/>
  <c r="D3346" i="1"/>
  <c r="E3346" i="1" s="1"/>
  <c r="D3141" i="1"/>
  <c r="E3141" i="1" s="1"/>
  <c r="D4063" i="1"/>
  <c r="E4063" i="1" s="1"/>
  <c r="D2765" i="1"/>
  <c r="E2765" i="1" s="1"/>
  <c r="D3638" i="1"/>
  <c r="E3638" i="1" s="1"/>
  <c r="D3768" i="1"/>
  <c r="E3768" i="1" s="1"/>
  <c r="D3191" i="1"/>
  <c r="E3191" i="1" s="1"/>
  <c r="D4137" i="1"/>
  <c r="E4137" i="1" s="1"/>
  <c r="D4173" i="1"/>
  <c r="E4173" i="1" s="1"/>
  <c r="D3660" i="1"/>
  <c r="E3660" i="1" s="1"/>
  <c r="D3358" i="1"/>
  <c r="E3358" i="1" s="1"/>
  <c r="D3460" i="1"/>
  <c r="E3460" i="1" s="1"/>
  <c r="D2795" i="1"/>
  <c r="E2795" i="1" s="1"/>
  <c r="D3705" i="1"/>
  <c r="E3705" i="1" s="1"/>
  <c r="D3662" i="1"/>
  <c r="E3662" i="1" s="1"/>
  <c r="D3441" i="1"/>
  <c r="E3441" i="1" s="1"/>
  <c r="D3885" i="1"/>
  <c r="E3885" i="1" s="1"/>
  <c r="D3658" i="1"/>
  <c r="E3658" i="1" s="1"/>
  <c r="D3025" i="1"/>
  <c r="E3025" i="1" s="1"/>
  <c r="D3063" i="1"/>
  <c r="E3063" i="1" s="1"/>
  <c r="D3216" i="1"/>
  <c r="E3216" i="1" s="1"/>
  <c r="D4555" i="1"/>
  <c r="E4555" i="1" s="1"/>
  <c r="D4484" i="1"/>
  <c r="E4484" i="1" s="1"/>
  <c r="D4628" i="1"/>
  <c r="E4628" i="1" s="1"/>
  <c r="D4772" i="1"/>
  <c r="E4772" i="1" s="1"/>
  <c r="D4473" i="1"/>
  <c r="E4473" i="1" s="1"/>
  <c r="D4617" i="1"/>
  <c r="E4617" i="1" s="1"/>
  <c r="D3805" i="1"/>
  <c r="E3805" i="1" s="1"/>
  <c r="D4121" i="1"/>
  <c r="E4121" i="1" s="1"/>
  <c r="D2964" i="1"/>
  <c r="E2964" i="1" s="1"/>
  <c r="D4108" i="1"/>
  <c r="E4108" i="1" s="1"/>
  <c r="D2777" i="1"/>
  <c r="E2777" i="1" s="1"/>
  <c r="D2918" i="1"/>
  <c r="E2918" i="1" s="1"/>
  <c r="D3060" i="1"/>
  <c r="E3060" i="1" s="1"/>
  <c r="D3202" i="1"/>
  <c r="E3202" i="1" s="1"/>
  <c r="D2709" i="1"/>
  <c r="E2709" i="1" s="1"/>
  <c r="D3474" i="1"/>
  <c r="E3474" i="1" s="1"/>
  <c r="D3495" i="1"/>
  <c r="E3495" i="1" s="1"/>
  <c r="D2857" i="1"/>
  <c r="E2857" i="1" s="1"/>
  <c r="D3047" i="1"/>
  <c r="E3047" i="1" s="1"/>
  <c r="D3198" i="1"/>
  <c r="E3198" i="1" s="1"/>
  <c r="D3561" i="1"/>
  <c r="E3561" i="1" s="1"/>
  <c r="D3783" i="1"/>
  <c r="E3783" i="1" s="1"/>
  <c r="D290" i="1"/>
  <c r="E290" i="1" s="1"/>
  <c r="D3873" i="1"/>
  <c r="E3873" i="1" s="1"/>
  <c r="D2787" i="1"/>
  <c r="E2787" i="1" s="1"/>
  <c r="D2985" i="1"/>
  <c r="E2985" i="1" s="1"/>
  <c r="D3463" i="1"/>
  <c r="E3463" i="1" s="1"/>
  <c r="D3065" i="1"/>
  <c r="E3065" i="1" s="1"/>
  <c r="D3360" i="1"/>
  <c r="E3360" i="1" s="1"/>
  <c r="D3228" i="1"/>
  <c r="E3228" i="1" s="1"/>
  <c r="D2794" i="1"/>
  <c r="E2794" i="1" s="1"/>
  <c r="D4436" i="1"/>
  <c r="E4436" i="1" s="1"/>
  <c r="D4604" i="1"/>
  <c r="E4604" i="1" s="1"/>
  <c r="D4784" i="1"/>
  <c r="E4784" i="1" s="1"/>
  <c r="D4509" i="1"/>
  <c r="E4509" i="1" s="1"/>
  <c r="D4677" i="1"/>
  <c r="E4677" i="1" s="1"/>
  <c r="D4618" i="1"/>
  <c r="E4618" i="1" s="1"/>
  <c r="D4535" i="1"/>
  <c r="E4535" i="1" s="1"/>
  <c r="D4746" i="1"/>
  <c r="E4746" i="1" s="1"/>
  <c r="D4483" i="1"/>
  <c r="E4483" i="1" s="1"/>
  <c r="D4765" i="1"/>
  <c r="E4765" i="1" s="1"/>
  <c r="D4778" i="1"/>
  <c r="E4778" i="1" s="1"/>
  <c r="D4695" i="1"/>
  <c r="E4695" i="1" s="1"/>
  <c r="D4531" i="1"/>
  <c r="E4531" i="1" s="1"/>
  <c r="D4633" i="1"/>
  <c r="E4633" i="1" s="1"/>
  <c r="D4646" i="1"/>
  <c r="E4646" i="1" s="1"/>
  <c r="D4563" i="1"/>
  <c r="E4563" i="1" s="1"/>
  <c r="D4603" i="1"/>
  <c r="E4603" i="1" s="1"/>
  <c r="D4804" i="1"/>
  <c r="E4804" i="1" s="1"/>
  <c r="D4781" i="1"/>
  <c r="E4781" i="1" s="1"/>
  <c r="D4757" i="1"/>
  <c r="E4757" i="1" s="1"/>
  <c r="D4373" i="1"/>
  <c r="E4373" i="1" s="1"/>
  <c r="D4805" i="1"/>
  <c r="E4805" i="1" s="1"/>
  <c r="D4422" i="1"/>
  <c r="E4422" i="1" s="1"/>
  <c r="D4396" i="1"/>
  <c r="E4396" i="1" s="1"/>
  <c r="D4708" i="1"/>
  <c r="E4708" i="1" s="1"/>
  <c r="D3840" i="1"/>
  <c r="E3840" i="1" s="1"/>
  <c r="D3556" i="1"/>
  <c r="E3556" i="1" s="1"/>
  <c r="D2676" i="1"/>
  <c r="E2676" i="1" s="1"/>
  <c r="D3320" i="1"/>
  <c r="E3320" i="1" s="1"/>
  <c r="D3448" i="1"/>
  <c r="E3448" i="1" s="1"/>
  <c r="D4177" i="1"/>
  <c r="E4177" i="1" s="1"/>
  <c r="D2916" i="1"/>
  <c r="E2916" i="1" s="1"/>
  <c r="D3058" i="1"/>
  <c r="E3058" i="1" s="1"/>
  <c r="D729" i="1"/>
  <c r="E729" i="1" s="1"/>
  <c r="D2766" i="1"/>
  <c r="E2766" i="1" s="1"/>
  <c r="D3231" i="1"/>
  <c r="E3231" i="1" s="1"/>
  <c r="D2713" i="1"/>
  <c r="E2713" i="1" s="1"/>
  <c r="D2903" i="1"/>
  <c r="E2903" i="1" s="1"/>
  <c r="D2825" i="1"/>
  <c r="E2825" i="1" s="1"/>
  <c r="D3787" i="1"/>
  <c r="E3787" i="1" s="1"/>
  <c r="D3434" i="1"/>
  <c r="E3434" i="1" s="1"/>
  <c r="D4001" i="1"/>
  <c r="E4001" i="1" s="1"/>
  <c r="D3297" i="1"/>
  <c r="E3297" i="1" s="1"/>
  <c r="D2737" i="1"/>
  <c r="E2737" i="1" s="1"/>
  <c r="D3083" i="1"/>
  <c r="E3083" i="1" s="1"/>
  <c r="D3519" i="1"/>
  <c r="E3519" i="1" s="1"/>
  <c r="D3997" i="1"/>
  <c r="E3997" i="1" s="1"/>
  <c r="D3647" i="1"/>
  <c r="E3647" i="1" s="1"/>
  <c r="D3515" i="1"/>
  <c r="E3515" i="1" s="1"/>
  <c r="D2728" i="1"/>
  <c r="E2728" i="1" s="1"/>
  <c r="D4448" i="1"/>
  <c r="E4448" i="1" s="1"/>
  <c r="D4616" i="1"/>
  <c r="E4616" i="1" s="1"/>
  <c r="D4796" i="1"/>
  <c r="E4796" i="1" s="1"/>
  <c r="D4521" i="1"/>
  <c r="E4521" i="1" s="1"/>
  <c r="D4689" i="1"/>
  <c r="E4689" i="1" s="1"/>
  <c r="D4507" i="1"/>
  <c r="E4507" i="1" s="1"/>
  <c r="D4486" i="1"/>
  <c r="E4486" i="1" s="1"/>
  <c r="D4630" i="1"/>
  <c r="E4630" i="1" s="1"/>
  <c r="D4774" i="1"/>
  <c r="E4774" i="1" s="1"/>
  <c r="D4403" i="1"/>
  <c r="E4403" i="1" s="1"/>
  <c r="D4547" i="1"/>
  <c r="E4547" i="1" s="1"/>
  <c r="D4691" i="1"/>
  <c r="E4691" i="1" s="1"/>
  <c r="D4704" i="1"/>
  <c r="E4704" i="1" s="1"/>
  <c r="D4794" i="1"/>
  <c r="E4794" i="1" s="1"/>
  <c r="D4452" i="1"/>
  <c r="E4452" i="1" s="1"/>
  <c r="D4596" i="1"/>
  <c r="E4596" i="1" s="1"/>
  <c r="D4812" i="1"/>
  <c r="E4812" i="1" s="1"/>
  <c r="D4591" i="1"/>
  <c r="E4591" i="1" s="1"/>
  <c r="D4489" i="1"/>
  <c r="E4489" i="1" s="1"/>
  <c r="D4502" i="1"/>
  <c r="E4502" i="1" s="1"/>
  <c r="D4419" i="1"/>
  <c r="E4419" i="1" s="1"/>
  <c r="D4733" i="1"/>
  <c r="E4733" i="1" s="1"/>
  <c r="D4802" i="1"/>
  <c r="E4802" i="1" s="1"/>
  <c r="D4397" i="1"/>
  <c r="E4397" i="1" s="1"/>
  <c r="D4458" i="1"/>
  <c r="E4458" i="1" s="1"/>
  <c r="D4516" i="1"/>
  <c r="E4516" i="1" s="1"/>
  <c r="D4384" i="1"/>
  <c r="E4384" i="1" s="1"/>
  <c r="D4710" i="1"/>
  <c r="E4710" i="1" s="1"/>
  <c r="D4577" i="1"/>
  <c r="E4577" i="1" s="1"/>
  <c r="D2976" i="1"/>
  <c r="E2976" i="1" s="1"/>
  <c r="D3591" i="1"/>
  <c r="E3591" i="1" s="1"/>
  <c r="D3539" i="1"/>
  <c r="E3539" i="1" s="1"/>
  <c r="D4075" i="1"/>
  <c r="E4075" i="1" s="1"/>
  <c r="D3220" i="1"/>
  <c r="E3220" i="1" s="1"/>
  <c r="D3949" i="1"/>
  <c r="E3949" i="1" s="1"/>
  <c r="D3779" i="1"/>
  <c r="E3779" i="1" s="1"/>
  <c r="D2914" i="1"/>
  <c r="E2914" i="1" s="1"/>
  <c r="D1049" i="1"/>
  <c r="E1049" i="1" s="1"/>
  <c r="D3977" i="1"/>
  <c r="E3977" i="1" s="1"/>
  <c r="D2967" i="1"/>
  <c r="E2967" i="1" s="1"/>
  <c r="D3624" i="1"/>
  <c r="E3624" i="1" s="1"/>
  <c r="D2759" i="1"/>
  <c r="E2759" i="1" s="1"/>
  <c r="D4035" i="1"/>
  <c r="E4035" i="1" s="1"/>
  <c r="D2886" i="1"/>
  <c r="E2886" i="1" s="1"/>
  <c r="D3648" i="1"/>
  <c r="E3648" i="1" s="1"/>
  <c r="D3194" i="1"/>
  <c r="E3194" i="1" s="1"/>
  <c r="D2755" i="1"/>
  <c r="E2755" i="1" s="1"/>
  <c r="D3646" i="1"/>
  <c r="E3646" i="1" s="1"/>
  <c r="D4029" i="1"/>
  <c r="E4029" i="1" s="1"/>
  <c r="D3229" i="1"/>
  <c r="E3229" i="1" s="1"/>
  <c r="D3129" i="1"/>
  <c r="E3129" i="1" s="1"/>
  <c r="D2783" i="1"/>
  <c r="E2783" i="1" s="1"/>
  <c r="D3802" i="1"/>
  <c r="E3802" i="1" s="1"/>
  <c r="D3072" i="1"/>
  <c r="E3072" i="1" s="1"/>
  <c r="D4460" i="1"/>
  <c r="E4460" i="1" s="1"/>
  <c r="D4640" i="1"/>
  <c r="E4640" i="1" s="1"/>
  <c r="D4808" i="1"/>
  <c r="E4808" i="1" s="1"/>
  <c r="D4533" i="1"/>
  <c r="E4533" i="1" s="1"/>
  <c r="D4701" i="1"/>
  <c r="E4701" i="1" s="1"/>
  <c r="D4675" i="1"/>
  <c r="E4675" i="1" s="1"/>
  <c r="D4498" i="1"/>
  <c r="E4498" i="1" s="1"/>
  <c r="D4642" i="1"/>
  <c r="E4642" i="1" s="1"/>
  <c r="D4786" i="1"/>
  <c r="E4786" i="1" s="1"/>
  <c r="D4415" i="1"/>
  <c r="E4415" i="1" s="1"/>
  <c r="D4559" i="1"/>
  <c r="E4559" i="1" s="1"/>
  <c r="D4703" i="1"/>
  <c r="E4703" i="1" s="1"/>
  <c r="D4716" i="1"/>
  <c r="E4716" i="1" s="1"/>
  <c r="D4399" i="1"/>
  <c r="E4399" i="1" s="1"/>
  <c r="D4464" i="1"/>
  <c r="E4464" i="1" s="1"/>
  <c r="D4608" i="1"/>
  <c r="E4608" i="1" s="1"/>
  <c r="D4789" i="1"/>
  <c r="E4789" i="1" s="1"/>
  <c r="D4687" i="1"/>
  <c r="E4687" i="1" s="1"/>
  <c r="D4501" i="1"/>
  <c r="E4501" i="1" s="1"/>
  <c r="D4645" i="1"/>
  <c r="E4645" i="1" s="1"/>
  <c r="D4813" i="1"/>
  <c r="E4813" i="1" s="1"/>
  <c r="D4514" i="1"/>
  <c r="E4514" i="1" s="1"/>
  <c r="D4575" i="1"/>
  <c r="E4575" i="1" s="1"/>
  <c r="D4648" i="1"/>
  <c r="E4648" i="1" s="1"/>
  <c r="D4795" i="1"/>
  <c r="E4795" i="1" s="1"/>
  <c r="D4528" i="1"/>
  <c r="E4528" i="1" s="1"/>
  <c r="D4684" i="1"/>
  <c r="E4684" i="1" s="1"/>
  <c r="D4564" i="1"/>
  <c r="E4564" i="1" s="1"/>
  <c r="D3263" i="1"/>
  <c r="E3263" i="1" s="1"/>
  <c r="D3494" i="1"/>
  <c r="E3494" i="1" s="1"/>
  <c r="D2675" i="1"/>
  <c r="E2675" i="1" s="1"/>
  <c r="D3367" i="1"/>
  <c r="E3367" i="1" s="1"/>
  <c r="D2980" i="1"/>
  <c r="E2980" i="1" s="1"/>
  <c r="D3709" i="1"/>
  <c r="E3709" i="1" s="1"/>
  <c r="D3635" i="1"/>
  <c r="E3635" i="1" s="1"/>
  <c r="D2770" i="1"/>
  <c r="E2770" i="1" s="1"/>
  <c r="D4010" i="1"/>
  <c r="E4010" i="1" s="1"/>
  <c r="D3581" i="1"/>
  <c r="E3581" i="1" s="1"/>
  <c r="D2739" i="1"/>
  <c r="E2739" i="1" s="1"/>
  <c r="D3480" i="1"/>
  <c r="E3480" i="1" s="1"/>
  <c r="D3766" i="1"/>
  <c r="E3766" i="1" s="1"/>
  <c r="D3733" i="1"/>
  <c r="E3733" i="1" s="1"/>
  <c r="D3736" i="1"/>
  <c r="E3736" i="1" s="1"/>
  <c r="D2784" i="1"/>
  <c r="E2784" i="1" s="1"/>
  <c r="D3504" i="1"/>
  <c r="E3504" i="1" s="1"/>
  <c r="D2666" i="1"/>
  <c r="E2666" i="1" s="1"/>
  <c r="D774" i="1"/>
  <c r="E774" i="1" s="1"/>
  <c r="D3775" i="1"/>
  <c r="E3775" i="1" s="1"/>
  <c r="D2927" i="1"/>
  <c r="E2927" i="1" s="1"/>
  <c r="D3498" i="1"/>
  <c r="E3498" i="1" s="1"/>
  <c r="D3070" i="1"/>
  <c r="E3070" i="1" s="1"/>
  <c r="D3741" i="1"/>
  <c r="E3741" i="1" s="1"/>
  <c r="D3597" i="1"/>
  <c r="E3597" i="1" s="1"/>
  <c r="D4472" i="1"/>
  <c r="E4472" i="1" s="1"/>
  <c r="D4652" i="1"/>
  <c r="E4652" i="1" s="1"/>
  <c r="D4377" i="1"/>
  <c r="E4377" i="1" s="1"/>
  <c r="D4557" i="1"/>
  <c r="E4557" i="1" s="1"/>
  <c r="D4713" i="1"/>
  <c r="E4713" i="1" s="1"/>
  <c r="D4510" i="1"/>
  <c r="E4510" i="1" s="1"/>
  <c r="D4654" i="1"/>
  <c r="E4654" i="1" s="1"/>
  <c r="D4798" i="1"/>
  <c r="E4798" i="1" s="1"/>
  <c r="D4427" i="1"/>
  <c r="E4427" i="1" s="1"/>
  <c r="D4571" i="1"/>
  <c r="E4571" i="1" s="1"/>
  <c r="D4715" i="1"/>
  <c r="E4715" i="1" s="1"/>
  <c r="D4752" i="1"/>
  <c r="E4752" i="1" s="1"/>
  <c r="D4471" i="1"/>
  <c r="E4471" i="1" s="1"/>
  <c r="D4476" i="1"/>
  <c r="E4476" i="1" s="1"/>
  <c r="D4620" i="1"/>
  <c r="E4620" i="1" s="1"/>
  <c r="D4793" i="1"/>
  <c r="E4793" i="1" s="1"/>
  <c r="D4783" i="1"/>
  <c r="E4783" i="1" s="1"/>
  <c r="D4513" i="1"/>
  <c r="E4513" i="1" s="1"/>
  <c r="D4657" i="1"/>
  <c r="E4657" i="1" s="1"/>
  <c r="D4374" i="1"/>
  <c r="E4374" i="1" s="1"/>
  <c r="D4382" i="1"/>
  <c r="E4382" i="1" s="1"/>
  <c r="D4526" i="1"/>
  <c r="E4526" i="1" s="1"/>
  <c r="D4670" i="1"/>
  <c r="E4670" i="1" s="1"/>
  <c r="D4814" i="1"/>
  <c r="E4814" i="1" s="1"/>
  <c r="D4386" i="1"/>
  <c r="E4386" i="1" s="1"/>
  <c r="D4443" i="1"/>
  <c r="E4443" i="1" s="1"/>
  <c r="D4421" i="1"/>
  <c r="E4421" i="1" s="1"/>
  <c r="D4530" i="1"/>
  <c r="E4530" i="1" s="1"/>
  <c r="D4470" i="1"/>
  <c r="E4470" i="1" s="1"/>
  <c r="D4782" i="1"/>
  <c r="E4782" i="1" s="1"/>
  <c r="D4615" i="1"/>
  <c r="E4615" i="1" s="1"/>
  <c r="D3550" i="1"/>
  <c r="E3550" i="1" s="1"/>
  <c r="D3230" i="1"/>
  <c r="E3230" i="1" s="1"/>
  <c r="D3621" i="1"/>
  <c r="E3621" i="1" s="1"/>
  <c r="D3055" i="1"/>
  <c r="E3055" i="1" s="1"/>
  <c r="D2716" i="1"/>
  <c r="E2716" i="1" s="1"/>
  <c r="D3181" i="1"/>
  <c r="E3181" i="1" s="1"/>
  <c r="D3491" i="1"/>
  <c r="E3491" i="1" s="1"/>
  <c r="D4149" i="1"/>
  <c r="E4149" i="1" s="1"/>
  <c r="D4189" i="1"/>
  <c r="E4189" i="1" s="1"/>
  <c r="D3269" i="1"/>
  <c r="E3269" i="1" s="1"/>
  <c r="D3374" i="1"/>
  <c r="E3374" i="1" s="1"/>
  <c r="D3336" i="1"/>
  <c r="E3336" i="1" s="1"/>
  <c r="D3622" i="1"/>
  <c r="E3622" i="1" s="1"/>
  <c r="D3804" i="1"/>
  <c r="E3804" i="1" s="1"/>
  <c r="D3795" i="1"/>
  <c r="E3795" i="1" s="1"/>
  <c r="D4017" i="1"/>
  <c r="E4017" i="1" s="1"/>
  <c r="D3791" i="1"/>
  <c r="E3791" i="1" s="1"/>
  <c r="D3503" i="1"/>
  <c r="E3503" i="1" s="1"/>
  <c r="D4087" i="1"/>
  <c r="E4087" i="1" s="1"/>
  <c r="D3457" i="1"/>
  <c r="E3457" i="1" s="1"/>
  <c r="D4309" i="1"/>
  <c r="E4309" i="1" s="1"/>
  <c r="D3961" i="1"/>
  <c r="E3961" i="1" s="1"/>
  <c r="D3849" i="1"/>
  <c r="E3849" i="1" s="1"/>
  <c r="D3165" i="1"/>
  <c r="E3165" i="1" s="1"/>
  <c r="D4638" i="1"/>
  <c r="E4638" i="1" s="1"/>
  <c r="D4496" i="1"/>
  <c r="E4496" i="1" s="1"/>
  <c r="D4664" i="1"/>
  <c r="E4664" i="1" s="1"/>
  <c r="D4389" i="1"/>
  <c r="E4389" i="1" s="1"/>
  <c r="D4569" i="1"/>
  <c r="E4569" i="1" s="1"/>
  <c r="D4725" i="1"/>
  <c r="E4725" i="1" s="1"/>
  <c r="D4378" i="1"/>
  <c r="E4378" i="1" s="1"/>
  <c r="D4522" i="1"/>
  <c r="E4522" i="1" s="1"/>
  <c r="D4666" i="1"/>
  <c r="E4666" i="1" s="1"/>
  <c r="D4810" i="1"/>
  <c r="E4810" i="1" s="1"/>
  <c r="D4439" i="1"/>
  <c r="E4439" i="1" s="1"/>
  <c r="D4583" i="1"/>
  <c r="E4583" i="1" s="1"/>
  <c r="D4727" i="1"/>
  <c r="E4727" i="1" s="1"/>
  <c r="D4776" i="1"/>
  <c r="E4776" i="1" s="1"/>
  <c r="D4579" i="1"/>
  <c r="E4579" i="1" s="1"/>
  <c r="D4488" i="1"/>
  <c r="E4488" i="1" s="1"/>
  <c r="D4632" i="1"/>
  <c r="E4632" i="1" s="1"/>
  <c r="D4398" i="1"/>
  <c r="E4398" i="1" s="1"/>
  <c r="D4381" i="1"/>
  <c r="E4381" i="1" s="1"/>
  <c r="D4525" i="1"/>
  <c r="E4525" i="1" s="1"/>
  <c r="D4669" i="1"/>
  <c r="E4669" i="1" s="1"/>
  <c r="D4482" i="1"/>
  <c r="E4482" i="1" s="1"/>
  <c r="D4394" i="1"/>
  <c r="E4394" i="1" s="1"/>
  <c r="D4538" i="1"/>
  <c r="E4538" i="1" s="1"/>
  <c r="D4682" i="1"/>
  <c r="E4682" i="1" s="1"/>
  <c r="D4385" i="1"/>
  <c r="E4385" i="1" s="1"/>
  <c r="D4494" i="1"/>
  <c r="E4494" i="1" s="1"/>
  <c r="D4455" i="1"/>
  <c r="E4455" i="1" s="1"/>
  <c r="D4599" i="1"/>
  <c r="E4599" i="1" s="1"/>
  <c r="D4743" i="1"/>
  <c r="E4743" i="1" s="1"/>
  <c r="D4445" i="1"/>
  <c r="E4445" i="1" s="1"/>
  <c r="D4614" i="1"/>
  <c r="E4614" i="1" s="1"/>
  <c r="D4529" i="1"/>
  <c r="E4529" i="1" s="1"/>
  <c r="D4649" i="1"/>
  <c r="E4649" i="1" s="1"/>
  <c r="D3057" i="1"/>
  <c r="E3057" i="1" s="1"/>
  <c r="D3529" i="1"/>
  <c r="E3529" i="1" s="1"/>
  <c r="D3277" i="1"/>
  <c r="E3277" i="1" s="1"/>
  <c r="D2743" i="1"/>
  <c r="E2743" i="1" s="1"/>
  <c r="D3975" i="1"/>
  <c r="E3975" i="1" s="1"/>
  <c r="D3013" i="1"/>
  <c r="E3013" i="1" s="1"/>
  <c r="D3347" i="1"/>
  <c r="E3347" i="1" s="1"/>
  <c r="D3861" i="1"/>
  <c r="E3861" i="1" s="1"/>
  <c r="D4019" i="1"/>
  <c r="E4019" i="1" s="1"/>
  <c r="D2993" i="1"/>
  <c r="E2993" i="1" s="1"/>
  <c r="D3146" i="1"/>
  <c r="E3146" i="1" s="1"/>
  <c r="D3192" i="1"/>
  <c r="E3192" i="1" s="1"/>
  <c r="D3334" i="1"/>
  <c r="E3334" i="1" s="1"/>
  <c r="D2940" i="1"/>
  <c r="E2940" i="1" s="1"/>
  <c r="D3469" i="1"/>
  <c r="E3469" i="1" s="1"/>
  <c r="D2865" i="1"/>
  <c r="E2865" i="1" s="1"/>
  <c r="D3214" i="1"/>
  <c r="E3214" i="1" s="1"/>
  <c r="D3153" i="1"/>
  <c r="E3153" i="1" s="1"/>
  <c r="D3186" i="1"/>
  <c r="E3186" i="1" s="1"/>
  <c r="D3071" i="1"/>
  <c r="E3071" i="1" s="1"/>
  <c r="D3268" i="1"/>
  <c r="E3268" i="1" s="1"/>
  <c r="D3359" i="1"/>
  <c r="E3359" i="1" s="1"/>
  <c r="D2697" i="1"/>
  <c r="E2697" i="1" s="1"/>
  <c r="D4194" i="1"/>
  <c r="E4194" i="1" s="1"/>
  <c r="D4447" i="1"/>
  <c r="E4447" i="1" s="1"/>
  <c r="D4508" i="1"/>
  <c r="E4508" i="1" s="1"/>
  <c r="D4676" i="1"/>
  <c r="E4676" i="1" s="1"/>
  <c r="D4413" i="1"/>
  <c r="E4413" i="1" s="1"/>
  <c r="D4581" i="1"/>
  <c r="E4581" i="1" s="1"/>
  <c r="D4737" i="1"/>
  <c r="E4737" i="1" s="1"/>
  <c r="D4390" i="1"/>
  <c r="E4390" i="1" s="1"/>
  <c r="D4534" i="1"/>
  <c r="E4534" i="1" s="1"/>
  <c r="D4678" i="1"/>
  <c r="E4678" i="1" s="1"/>
  <c r="D4451" i="1"/>
  <c r="E4451" i="1" s="1"/>
  <c r="D4595" i="1"/>
  <c r="E4595" i="1" s="1"/>
  <c r="D4739" i="1"/>
  <c r="E4739" i="1" s="1"/>
  <c r="D4800" i="1"/>
  <c r="E4800" i="1" s="1"/>
  <c r="D4651" i="1"/>
  <c r="E4651" i="1" s="1"/>
  <c r="D4500" i="1"/>
  <c r="E4500" i="1" s="1"/>
  <c r="D4644" i="1"/>
  <c r="E4644" i="1" s="1"/>
  <c r="D4446" i="1"/>
  <c r="E4446" i="1" s="1"/>
  <c r="D4393" i="1"/>
  <c r="E4393" i="1" s="1"/>
  <c r="D4537" i="1"/>
  <c r="E4537" i="1" s="1"/>
  <c r="D4681" i="1"/>
  <c r="E4681" i="1" s="1"/>
  <c r="D4554" i="1"/>
  <c r="E4554" i="1" s="1"/>
  <c r="D4406" i="1"/>
  <c r="E4406" i="1" s="1"/>
  <c r="D4550" i="1"/>
  <c r="E4550" i="1" s="1"/>
  <c r="D4694" i="1"/>
  <c r="E4694" i="1" s="1"/>
  <c r="D4433" i="1"/>
  <c r="E4433" i="1" s="1"/>
  <c r="D4566" i="1"/>
  <c r="E4566" i="1" s="1"/>
  <c r="D4467" i="1"/>
  <c r="E4467" i="1" s="1"/>
  <c r="D4611" i="1"/>
  <c r="E4611" i="1" s="1"/>
  <c r="D4755" i="1"/>
  <c r="E4755" i="1" s="1"/>
  <c r="D4481" i="1"/>
  <c r="E4481" i="1" s="1"/>
  <c r="D4540" i="1"/>
  <c r="E4540" i="1" s="1"/>
  <c r="D4720" i="1"/>
  <c r="E4720" i="1" s="1"/>
  <c r="D2757" i="1"/>
  <c r="E2757" i="1" s="1"/>
  <c r="D3289" i="1"/>
  <c r="E3289" i="1" s="1"/>
  <c r="D3753" i="1"/>
  <c r="E3753" i="1" s="1"/>
  <c r="D3486" i="1"/>
  <c r="E3486" i="1" s="1"/>
  <c r="D3507" i="1"/>
  <c r="E3507" i="1" s="1"/>
  <c r="D2869" i="1"/>
  <c r="E2869" i="1" s="1"/>
  <c r="D3203" i="1"/>
  <c r="E3203" i="1" s="1"/>
  <c r="D3717" i="1"/>
  <c r="E3717" i="1" s="1"/>
  <c r="D3916" i="1"/>
  <c r="E3916" i="1" s="1"/>
  <c r="D3700" i="1"/>
  <c r="E3700" i="1" s="1"/>
  <c r="D2906" i="1"/>
  <c r="E2906" i="1" s="1"/>
  <c r="D3048" i="1"/>
  <c r="E3048" i="1" s="1"/>
  <c r="D3190" i="1"/>
  <c r="E3190" i="1" s="1"/>
  <c r="D3227" i="1"/>
  <c r="E3227" i="1" s="1"/>
  <c r="D2796" i="1"/>
  <c r="E2796" i="1" s="1"/>
  <c r="D314" i="1"/>
  <c r="E314" i="1" s="1"/>
  <c r="D3309" i="1"/>
  <c r="E3309" i="1" s="1"/>
  <c r="D4156" i="1"/>
  <c r="E4156" i="1" s="1"/>
  <c r="D2813" i="1"/>
  <c r="E2813" i="1" s="1"/>
  <c r="D3475" i="1"/>
  <c r="E3475" i="1" s="1"/>
  <c r="D3037" i="1"/>
  <c r="E3037" i="1" s="1"/>
  <c r="D3021" i="1"/>
  <c r="E3021" i="1" s="1"/>
  <c r="D4270" i="1"/>
  <c r="E4270" i="1" s="1"/>
  <c r="D2992" i="1"/>
  <c r="E2992" i="1" s="1"/>
  <c r="D4639" i="1"/>
  <c r="E4639" i="1" s="1"/>
  <c r="D4520" i="1"/>
  <c r="E4520" i="1" s="1"/>
  <c r="D4688" i="1"/>
  <c r="E4688" i="1" s="1"/>
  <c r="D4425" i="1"/>
  <c r="E4425" i="1" s="1"/>
  <c r="D4593" i="1"/>
  <c r="E4593" i="1" s="1"/>
  <c r="D4749" i="1"/>
  <c r="E4749" i="1" s="1"/>
  <c r="D4402" i="1"/>
  <c r="E4402" i="1" s="1"/>
  <c r="D4546" i="1"/>
  <c r="E4546" i="1" s="1"/>
  <c r="D4690" i="1"/>
  <c r="E4690" i="1" s="1"/>
  <c r="D4722" i="1"/>
  <c r="E4722" i="1" s="1"/>
  <c r="D4463" i="1"/>
  <c r="E4463" i="1" s="1"/>
  <c r="D4607" i="1"/>
  <c r="E4607" i="1" s="1"/>
  <c r="D4751" i="1"/>
  <c r="E4751" i="1" s="1"/>
  <c r="D4801" i="1"/>
  <c r="E4801" i="1" s="1"/>
  <c r="D4735" i="1"/>
  <c r="E4735" i="1" s="1"/>
  <c r="D4512" i="1"/>
  <c r="E4512" i="1" s="1"/>
  <c r="D4656" i="1"/>
  <c r="E4656" i="1" s="1"/>
  <c r="D4506" i="1"/>
  <c r="E4506" i="1" s="1"/>
  <c r="D4405" i="1"/>
  <c r="E4405" i="1" s="1"/>
  <c r="D4549" i="1"/>
  <c r="E4549" i="1" s="1"/>
  <c r="D4693" i="1"/>
  <c r="E4693" i="1" s="1"/>
  <c r="D4626" i="1"/>
  <c r="E4626" i="1" s="1"/>
  <c r="D4418" i="1"/>
  <c r="E4418" i="1" s="1"/>
  <c r="D4562" i="1"/>
  <c r="E4562" i="1" s="1"/>
  <c r="D4706" i="1"/>
  <c r="E4706" i="1" s="1"/>
  <c r="D4469" i="1"/>
  <c r="E4469" i="1" s="1"/>
  <c r="D4650" i="1"/>
  <c r="E4650" i="1" s="1"/>
  <c r="D4479" i="1"/>
  <c r="E4479" i="1" s="1"/>
  <c r="D4623" i="1"/>
  <c r="E4623" i="1" s="1"/>
  <c r="D4767" i="1"/>
  <c r="E4767" i="1" s="1"/>
  <c r="D4505" i="1"/>
  <c r="E4505" i="1" s="1"/>
  <c r="D4518" i="1"/>
  <c r="E4518" i="1" s="1"/>
  <c r="D4408" i="1"/>
  <c r="E4408" i="1" s="1"/>
  <c r="D4696" i="1"/>
  <c r="E4696" i="1" s="1"/>
  <c r="D4732" i="1"/>
  <c r="E4732" i="1" s="1"/>
  <c r="D3401" i="1"/>
  <c r="E3401" i="1" s="1"/>
  <c r="D2917" i="1"/>
  <c r="E2917" i="1" s="1"/>
  <c r="D885" i="1"/>
  <c r="E885" i="1" s="1"/>
  <c r="D3174" i="1"/>
  <c r="E3174" i="1" s="1"/>
  <c r="D3243" i="1"/>
  <c r="E3243" i="1" s="1"/>
  <c r="D2725" i="1"/>
  <c r="E2725" i="1" s="1"/>
  <c r="D2915" i="1"/>
  <c r="E2915" i="1" s="1"/>
  <c r="D3573" i="1"/>
  <c r="E3573" i="1" s="1"/>
  <c r="D3080" i="1"/>
  <c r="E3080" i="1" s="1"/>
  <c r="D3436" i="1"/>
  <c r="E3436" i="1" s="1"/>
  <c r="D4165" i="1"/>
  <c r="E4165" i="1" s="1"/>
  <c r="D2760" i="1"/>
  <c r="E2760" i="1" s="1"/>
  <c r="D3046" i="1"/>
  <c r="E3046" i="1" s="1"/>
  <c r="D3514" i="1"/>
  <c r="E3514" i="1" s="1"/>
  <c r="D3370" i="1"/>
  <c r="E3370" i="1" s="1"/>
  <c r="D4013" i="1"/>
  <c r="E4013" i="1" s="1"/>
  <c r="D3079" i="1"/>
  <c r="E3079" i="1" s="1"/>
  <c r="D2740" i="1"/>
  <c r="E2740" i="1" s="1"/>
  <c r="D4023" i="1"/>
  <c r="E4023" i="1" s="1"/>
  <c r="D3508" i="1"/>
  <c r="E3508" i="1" s="1"/>
  <c r="D3659" i="1"/>
  <c r="E3659" i="1" s="1"/>
  <c r="D3067" i="1"/>
  <c r="E3067" i="1" s="1"/>
  <c r="D2767" i="1"/>
  <c r="E2767" i="1" s="1"/>
  <c r="D3027" i="1"/>
  <c r="E3027" i="1" s="1"/>
  <c r="D4747" i="1"/>
  <c r="E4747" i="1" s="1"/>
  <c r="D4532" i="1"/>
  <c r="E4532" i="1" s="1"/>
  <c r="D4712" i="1"/>
  <c r="E4712" i="1" s="1"/>
  <c r="D4437" i="1"/>
  <c r="E4437" i="1" s="1"/>
  <c r="D4605" i="1"/>
  <c r="E4605" i="1" s="1"/>
  <c r="D4761" i="1"/>
  <c r="E4761" i="1" s="1"/>
  <c r="D4414" i="1"/>
  <c r="E4414" i="1" s="1"/>
  <c r="D4558" i="1"/>
  <c r="E4558" i="1" s="1"/>
  <c r="D4702" i="1"/>
  <c r="E4702" i="1" s="1"/>
  <c r="D4387" i="1"/>
  <c r="E4387" i="1" s="1"/>
  <c r="D4475" i="1"/>
  <c r="E4475" i="1" s="1"/>
  <c r="D4619" i="1"/>
  <c r="E4619" i="1" s="1"/>
  <c r="D4763" i="1"/>
  <c r="E4763" i="1" s="1"/>
  <c r="D4380" i="1"/>
  <c r="E4380" i="1" s="1"/>
  <c r="D4524" i="1"/>
  <c r="E4524" i="1" s="1"/>
  <c r="D4668" i="1"/>
  <c r="E4668" i="1" s="1"/>
  <c r="D4578" i="1"/>
  <c r="E4578" i="1" s="1"/>
  <c r="D4417" i="1"/>
  <c r="E4417" i="1" s="1"/>
  <c r="D4561" i="1"/>
  <c r="E4561" i="1" s="1"/>
  <c r="D4705" i="1"/>
  <c r="E4705" i="1" s="1"/>
  <c r="D4698" i="1"/>
  <c r="E4698" i="1" s="1"/>
  <c r="D4430" i="1"/>
  <c r="E4430" i="1" s="1"/>
  <c r="D4574" i="1"/>
  <c r="E4574" i="1" s="1"/>
  <c r="D4718" i="1"/>
  <c r="E4718" i="1" s="1"/>
  <c r="D4517" i="1"/>
  <c r="E4517" i="1" s="1"/>
  <c r="D4543" i="1"/>
  <c r="E4543" i="1" s="1"/>
  <c r="D4491" i="1"/>
  <c r="E4491" i="1" s="1"/>
  <c r="D4635" i="1"/>
  <c r="E4635" i="1" s="1"/>
  <c r="D4779" i="1"/>
  <c r="E4779" i="1" s="1"/>
  <c r="D4541" i="1"/>
  <c r="E4541" i="1" s="1"/>
  <c r="D4590" i="1"/>
  <c r="E4590" i="1" s="1"/>
  <c r="D4420" i="1"/>
  <c r="E4420" i="1" s="1"/>
  <c r="D4495" i="1"/>
  <c r="E4495" i="1" s="1"/>
  <c r="D2954" i="1"/>
  <c r="E2954" i="1" s="1"/>
  <c r="D2773" i="1"/>
  <c r="E2773" i="1" s="1"/>
  <c r="D1145" i="1"/>
  <c r="E1145" i="1" s="1"/>
  <c r="D3989" i="1"/>
  <c r="E3989" i="1" s="1"/>
  <c r="D3015" i="1"/>
  <c r="E3015" i="1" s="1"/>
  <c r="D3780" i="1"/>
  <c r="E3780" i="1" s="1"/>
  <c r="D2771" i="1"/>
  <c r="E2771" i="1" s="1"/>
  <c r="D3429" i="1"/>
  <c r="E3429" i="1" s="1"/>
  <c r="D3751" i="1"/>
  <c r="E3751" i="1" s="1"/>
  <c r="D3172" i="1"/>
  <c r="E3172" i="1" s="1"/>
  <c r="D3901" i="1"/>
  <c r="E3901" i="1" s="1"/>
  <c r="D3767" i="1"/>
  <c r="E3767" i="1" s="1"/>
  <c r="D2902" i="1"/>
  <c r="E2902" i="1" s="1"/>
  <c r="D3585" i="1"/>
  <c r="E3585" i="1" s="1"/>
  <c r="D3453" i="1"/>
  <c r="E3453" i="1" s="1"/>
  <c r="D3531" i="1"/>
  <c r="E3531" i="1" s="1"/>
  <c r="D3701" i="1"/>
  <c r="E3701" i="1" s="1"/>
  <c r="D2749" i="1"/>
  <c r="E2749" i="1" s="1"/>
  <c r="D3721" i="1"/>
  <c r="E3721" i="1" s="1"/>
  <c r="D3206" i="1"/>
  <c r="E3206" i="1" s="1"/>
  <c r="D3082" i="1"/>
  <c r="E3082" i="1" s="1"/>
  <c r="D3689" i="1"/>
  <c r="E3689" i="1" s="1"/>
  <c r="D3389" i="1"/>
  <c r="E3389" i="1" s="1"/>
  <c r="D3729" i="1"/>
  <c r="E3729" i="1" s="1"/>
  <c r="D4376" i="1"/>
  <c r="E4376" i="1" s="1"/>
  <c r="D4544" i="1"/>
  <c r="E4544" i="1" s="1"/>
  <c r="D4724" i="1"/>
  <c r="E4724" i="1" s="1"/>
  <c r="D4449" i="1"/>
  <c r="E4449" i="1" s="1"/>
  <c r="D4629" i="1"/>
  <c r="E4629" i="1" s="1"/>
  <c r="D4773" i="1"/>
  <c r="E4773" i="1" s="1"/>
  <c r="D4426" i="1"/>
  <c r="E4426" i="1" s="1"/>
  <c r="D4570" i="1"/>
  <c r="E4570" i="1" s="1"/>
  <c r="D4714" i="1"/>
  <c r="E4714" i="1" s="1"/>
  <c r="D4519" i="1"/>
  <c r="E4519" i="1" s="1"/>
  <c r="D4487" i="1"/>
  <c r="E4487" i="1" s="1"/>
  <c r="D4631" i="1"/>
  <c r="E4631" i="1" s="1"/>
  <c r="D4775" i="1"/>
  <c r="E4775" i="1" s="1"/>
  <c r="D4434" i="1"/>
  <c r="E4434" i="1" s="1"/>
  <c r="D4392" i="1"/>
  <c r="E4392" i="1" s="1"/>
  <c r="D4536" i="1"/>
  <c r="E4536" i="1" s="1"/>
  <c r="D4692" i="1"/>
  <c r="E4692" i="1" s="1"/>
  <c r="D4662" i="1"/>
  <c r="E4662" i="1" s="1"/>
  <c r="D4429" i="1"/>
  <c r="E4429" i="1" s="1"/>
  <c r="D4573" i="1"/>
  <c r="E4573" i="1" s="1"/>
  <c r="D4717" i="1"/>
  <c r="E4717" i="1" s="1"/>
  <c r="D4770" i="1"/>
  <c r="E4770" i="1" s="1"/>
  <c r="D4442" i="1"/>
  <c r="E4442" i="1" s="1"/>
  <c r="D4586" i="1"/>
  <c r="E4586" i="1" s="1"/>
  <c r="D4730" i="1"/>
  <c r="E4730" i="1" s="1"/>
  <c r="D4553" i="1"/>
  <c r="E4553" i="1" s="1"/>
  <c r="D4699" i="1"/>
  <c r="E4699" i="1" s="1"/>
  <c r="D4503" i="1"/>
  <c r="E4503" i="1" s="1"/>
  <c r="D4647" i="1"/>
  <c r="E4647" i="1" s="1"/>
  <c r="D4791" i="1"/>
  <c r="E4791" i="1" s="1"/>
  <c r="D4565" i="1"/>
  <c r="E4565" i="1" s="1"/>
  <c r="D4686" i="1"/>
  <c r="E4686" i="1" s="1"/>
  <c r="D4432" i="1"/>
  <c r="E4432" i="1" s="1"/>
  <c r="D4576" i="1"/>
  <c r="E4576" i="1" s="1"/>
  <c r="D3094" i="1"/>
  <c r="E3094" i="1" s="1"/>
  <c r="D3828" i="1"/>
  <c r="E3828" i="1" s="1"/>
  <c r="D867" i="1"/>
  <c r="E867" i="1" s="1"/>
  <c r="D3677" i="1"/>
  <c r="E3677" i="1" s="1"/>
  <c r="D2775" i="1"/>
  <c r="E2775" i="1" s="1"/>
  <c r="D3492" i="1"/>
  <c r="E3492" i="1" s="1"/>
  <c r="D3778" i="1"/>
  <c r="E3778" i="1" s="1"/>
  <c r="D3285" i="1"/>
  <c r="E3285" i="1" s="1"/>
  <c r="D3355" i="1"/>
  <c r="E3355" i="1" s="1"/>
  <c r="D2944" i="1"/>
  <c r="E2944" i="1" s="1"/>
  <c r="D3433" i="1"/>
  <c r="E3433" i="1" s="1"/>
  <c r="D3623" i="1"/>
  <c r="E3623" i="1" s="1"/>
  <c r="D2758" i="1"/>
  <c r="E2758" i="1" s="1"/>
  <c r="D3009" i="1"/>
  <c r="E3009" i="1" s="1"/>
  <c r="D2877" i="1"/>
  <c r="E2877" i="1" s="1"/>
  <c r="D3803" i="1"/>
  <c r="E3803" i="1" s="1"/>
  <c r="D3303" i="1"/>
  <c r="E3303" i="1" s="1"/>
  <c r="D3371" i="1"/>
  <c r="E3371" i="1" s="1"/>
  <c r="D3792" i="1"/>
  <c r="E3792" i="1" s="1"/>
  <c r="D3516" i="1"/>
  <c r="E3516" i="1" s="1"/>
  <c r="D3293" i="1"/>
  <c r="E3293" i="1" s="1"/>
  <c r="D3232" i="1"/>
  <c r="E3232" i="1" s="1"/>
  <c r="D3004" i="1"/>
  <c r="E3004" i="1" s="1"/>
  <c r="D3594" i="1"/>
  <c r="E3594" i="1" s="1"/>
  <c r="D4388" i="1"/>
  <c r="E4388" i="1" s="1"/>
  <c r="D4568" i="1"/>
  <c r="E4568" i="1" s="1"/>
  <c r="D4736" i="1"/>
  <c r="E4736" i="1" s="1"/>
  <c r="D4461" i="1"/>
  <c r="E4461" i="1" s="1"/>
  <c r="D4641" i="1"/>
  <c r="E4641" i="1" s="1"/>
  <c r="D4785" i="1"/>
  <c r="E4785" i="1" s="1"/>
  <c r="D4438" i="1"/>
  <c r="E4438" i="1" s="1"/>
  <c r="D4582" i="1"/>
  <c r="E4582" i="1" s="1"/>
  <c r="D4726" i="1"/>
  <c r="E4726" i="1" s="1"/>
  <c r="D4627" i="1"/>
  <c r="E4627" i="1" s="1"/>
  <c r="D4499" i="1"/>
  <c r="E4499" i="1" s="1"/>
  <c r="D4643" i="1"/>
  <c r="E4643" i="1" s="1"/>
  <c r="D4787" i="1"/>
  <c r="E4787" i="1" s="1"/>
  <c r="D4542" i="1"/>
  <c r="E4542" i="1" s="1"/>
  <c r="D4404" i="1"/>
  <c r="E4404" i="1" s="1"/>
  <c r="D4548" i="1"/>
  <c r="E4548" i="1" s="1"/>
  <c r="D4728" i="1"/>
  <c r="E4728" i="1" s="1"/>
  <c r="D4734" i="1"/>
  <c r="E4734" i="1" s="1"/>
  <c r="D4441" i="1"/>
  <c r="E4441" i="1" s="1"/>
  <c r="D4585" i="1"/>
  <c r="E4585" i="1" s="1"/>
  <c r="D4729" i="1"/>
  <c r="E4729" i="1" s="1"/>
  <c r="D4375" i="1"/>
  <c r="E4375" i="1" s="1"/>
  <c r="D4454" i="1"/>
  <c r="E4454" i="1" s="1"/>
  <c r="D4598" i="1"/>
  <c r="E4598" i="1" s="1"/>
  <c r="D4742" i="1"/>
  <c r="E4742" i="1" s="1"/>
  <c r="D4589" i="1"/>
  <c r="E4589" i="1" s="1"/>
  <c r="D4807" i="1"/>
  <c r="E4807" i="1" s="1"/>
  <c r="D4515" i="1"/>
  <c r="E4515" i="1" s="1"/>
  <c r="D4659" i="1"/>
  <c r="E4659" i="1" s="1"/>
  <c r="D4803" i="1"/>
  <c r="E4803" i="1" s="1"/>
  <c r="D4601" i="1"/>
  <c r="E4601" i="1" s="1"/>
  <c r="D4758" i="1"/>
  <c r="E4758" i="1" s="1"/>
  <c r="D4444" i="1"/>
  <c r="E4444" i="1" s="1"/>
  <c r="D4588" i="1"/>
  <c r="E4588" i="1" s="1"/>
  <c r="D4370" i="1"/>
  <c r="E4370" i="1" s="1"/>
  <c r="D3684" i="1"/>
  <c r="E3684" i="1" s="1"/>
  <c r="D4213" i="1"/>
  <c r="E4213" i="1" s="1"/>
  <c r="D3281" i="1"/>
  <c r="E3281" i="1" s="1"/>
  <c r="D3650" i="1"/>
  <c r="E3650" i="1" s="1"/>
  <c r="D3348" i="1"/>
  <c r="E3348" i="1" s="1"/>
  <c r="D3634" i="1"/>
  <c r="E3634" i="1" s="1"/>
  <c r="D2997" i="1"/>
  <c r="E2997" i="1" s="1"/>
  <c r="D3043" i="1"/>
  <c r="E3043" i="1" s="1"/>
  <c r="D2704" i="1"/>
  <c r="E2704" i="1" s="1"/>
  <c r="D3169" i="1"/>
  <c r="E3169" i="1" s="1"/>
  <c r="D3479" i="1"/>
  <c r="E3479" i="1" s="1"/>
  <c r="D1320" i="1"/>
  <c r="E1320" i="1" s="1"/>
  <c r="D3502" i="1"/>
  <c r="E3502" i="1" s="1"/>
  <c r="D184" i="1"/>
  <c r="E184" i="1" s="1"/>
  <c r="D3226" i="1"/>
  <c r="E3226" i="1" s="1"/>
  <c r="D2942" i="1"/>
  <c r="E2942" i="1" s="1"/>
  <c r="D1344" i="1"/>
  <c r="E1344" i="1" s="1"/>
  <c r="D2928" i="1"/>
  <c r="E2928" i="1" s="1"/>
  <c r="D2939" i="1"/>
  <c r="E2939" i="1" s="1"/>
  <c r="D2881" i="1"/>
  <c r="E2881" i="1" s="1"/>
  <c r="D3255" i="1"/>
  <c r="E3255" i="1" s="1"/>
  <c r="D2714" i="1"/>
  <c r="E2714" i="1" s="1"/>
  <c r="D2799" i="1"/>
  <c r="E2799" i="1" s="1"/>
  <c r="D4400" i="1"/>
  <c r="E4400" i="1" s="1"/>
  <c r="D4580" i="1"/>
  <c r="E4580" i="1" s="1"/>
  <c r="D4748" i="1"/>
  <c r="E4748" i="1" s="1"/>
  <c r="D4485" i="1"/>
  <c r="E4485" i="1" s="1"/>
  <c r="D4653" i="1"/>
  <c r="E4653" i="1" s="1"/>
  <c r="D4797" i="1"/>
  <c r="E4797" i="1" s="1"/>
  <c r="D4450" i="1"/>
  <c r="E4450" i="1" s="1"/>
  <c r="D4594" i="1"/>
  <c r="E4594" i="1" s="1"/>
  <c r="D4738" i="1"/>
  <c r="E4738" i="1" s="1"/>
  <c r="D4759" i="1"/>
  <c r="E4759" i="1" s="1"/>
  <c r="D4511" i="1"/>
  <c r="E4511" i="1" s="1"/>
  <c r="D4655" i="1"/>
  <c r="E4655" i="1" s="1"/>
  <c r="D4799" i="1"/>
  <c r="E4799" i="1" s="1"/>
  <c r="D4602" i="1"/>
  <c r="E4602" i="1" s="1"/>
  <c r="D4416" i="1"/>
  <c r="E4416" i="1" s="1"/>
  <c r="D4560" i="1"/>
  <c r="E4560" i="1" s="1"/>
  <c r="D4740" i="1"/>
  <c r="E4740" i="1" s="1"/>
  <c r="D4806" i="1"/>
  <c r="E4806" i="1" s="1"/>
  <c r="D4453" i="1"/>
  <c r="E4453" i="1" s="1"/>
  <c r="D4597" i="1"/>
  <c r="E4597" i="1" s="1"/>
  <c r="D4741" i="1"/>
  <c r="E4741" i="1" s="1"/>
  <c r="D4459" i="1"/>
  <c r="E4459" i="1" s="1"/>
  <c r="D4466" i="1"/>
  <c r="E4466" i="1" s="1"/>
  <c r="D4610" i="1"/>
  <c r="E4610" i="1" s="1"/>
  <c r="D4754" i="1"/>
  <c r="E4754" i="1" s="1"/>
  <c r="D4625" i="1"/>
  <c r="E4625" i="1" s="1"/>
  <c r="D4383" i="1"/>
  <c r="E4383" i="1" s="1"/>
  <c r="D4527" i="1"/>
  <c r="E4527" i="1" s="1"/>
  <c r="D4671" i="1"/>
  <c r="E4671" i="1" s="1"/>
  <c r="D4815" i="1"/>
  <c r="E4815" i="1" s="1"/>
  <c r="D4637" i="1"/>
  <c r="E4637" i="1" s="1"/>
  <c r="D4456" i="1"/>
  <c r="E4456" i="1" s="1"/>
  <c r="D4600" i="1"/>
  <c r="E4600" i="1" s="1"/>
  <c r="D4744" i="1"/>
  <c r="E4744" i="1" s="1"/>
  <c r="D4685" i="1"/>
  <c r="E4685" i="1" s="1"/>
  <c r="D4723" i="1"/>
  <c r="E4723" i="1" s="1"/>
  <c r="D4391" i="1"/>
  <c r="E4391" i="1" s="1"/>
  <c r="D4440" i="1"/>
  <c r="E4440" i="1" s="1"/>
  <c r="D4788" i="1"/>
  <c r="E4788" i="1" s="1"/>
  <c r="D4477" i="1"/>
  <c r="E4477" i="1" s="1"/>
  <c r="D4490" i="1"/>
  <c r="E4490" i="1" s="1"/>
  <c r="D4697" i="1"/>
  <c r="E4697" i="1" s="1"/>
  <c r="D4407" i="1"/>
  <c r="E4407" i="1" s="1"/>
  <c r="D4792" i="1"/>
  <c r="E4792" i="1" s="1"/>
  <c r="D4480" i="1"/>
  <c r="E4480" i="1" s="1"/>
  <c r="D4768" i="1"/>
  <c r="E4768" i="1" s="1"/>
  <c r="D4777" i="1"/>
  <c r="E4777" i="1" s="1"/>
  <c r="D4745" i="1"/>
  <c r="E4745" i="1" s="1"/>
  <c r="D4816" i="1"/>
  <c r="E4816" i="1" s="1"/>
  <c r="D4636" i="1"/>
  <c r="E4636" i="1" s="1"/>
  <c r="D4658" i="1"/>
  <c r="E4658" i="1" s="1"/>
  <c r="D4719" i="1"/>
  <c r="E4719" i="1" s="1"/>
  <c r="D4504" i="1"/>
  <c r="E4504" i="1" s="1"/>
  <c r="D4731" i="1"/>
  <c r="E4731" i="1" s="1"/>
  <c r="D4409" i="1"/>
  <c r="E4409" i="1" s="1"/>
  <c r="D4672" i="1"/>
  <c r="E4672" i="1" s="1"/>
  <c r="D4493" i="1"/>
  <c r="E4493" i="1" s="1"/>
  <c r="D4411" i="1"/>
  <c r="E4411" i="1" s="1"/>
  <c r="D3499" i="1"/>
  <c r="E3499" i="1" s="1"/>
  <c r="D3540" i="1"/>
  <c r="E3540" i="1" s="1"/>
  <c r="D4091" i="1"/>
  <c r="E4091" i="1" s="1"/>
  <c r="D3005" i="1"/>
  <c r="E3005" i="1" s="1"/>
  <c r="D3158" i="1"/>
  <c r="E3158" i="1" s="1"/>
  <c r="D3204" i="1"/>
  <c r="E3204" i="1" s="1"/>
  <c r="D3490" i="1"/>
  <c r="E3490" i="1" s="1"/>
  <c r="D2853" i="1"/>
  <c r="E2853" i="1" s="1"/>
  <c r="D3786" i="1"/>
  <c r="E3786" i="1" s="1"/>
  <c r="D3735" i="1"/>
  <c r="E3735" i="1" s="1"/>
  <c r="D3001" i="1"/>
  <c r="E3001" i="1" s="1"/>
  <c r="D3335" i="1"/>
  <c r="E3335" i="1" s="1"/>
  <c r="D4183" i="1"/>
  <c r="E4183" i="1" s="1"/>
  <c r="D4161" i="1"/>
  <c r="E4161" i="1" s="1"/>
  <c r="D3724" i="1"/>
  <c r="E3724" i="1" s="1"/>
  <c r="D3417" i="1"/>
  <c r="E3417" i="1" s="1"/>
  <c r="D3372" i="1"/>
  <c r="E3372" i="1" s="1"/>
  <c r="D3053" i="1"/>
  <c r="E3053" i="1" s="1"/>
  <c r="D3215" i="1"/>
  <c r="E3215" i="1" s="1"/>
  <c r="D2841" i="1"/>
  <c r="E2841" i="1" s="1"/>
  <c r="D3790" i="1"/>
  <c r="E3790" i="1" s="1"/>
  <c r="D2930" i="1"/>
  <c r="E2930" i="1" s="1"/>
  <c r="D2893" i="1"/>
  <c r="E2893" i="1" s="1"/>
  <c r="D3084" i="1"/>
  <c r="E3084" i="1" s="1"/>
  <c r="D4424" i="1"/>
  <c r="E4424" i="1" s="1"/>
  <c r="D4592" i="1"/>
  <c r="E4592" i="1" s="1"/>
  <c r="D4760" i="1"/>
  <c r="E4760" i="1" s="1"/>
  <c r="D4497" i="1"/>
  <c r="E4497" i="1" s="1"/>
  <c r="D4665" i="1"/>
  <c r="E4665" i="1" s="1"/>
  <c r="D4809" i="1"/>
  <c r="E4809" i="1" s="1"/>
  <c r="D4462" i="1"/>
  <c r="E4462" i="1" s="1"/>
  <c r="D4606" i="1"/>
  <c r="E4606" i="1" s="1"/>
  <c r="D4750" i="1"/>
  <c r="E4750" i="1" s="1"/>
  <c r="D4379" i="1"/>
  <c r="E4379" i="1" s="1"/>
  <c r="D4523" i="1"/>
  <c r="E4523" i="1" s="1"/>
  <c r="D4667" i="1"/>
  <c r="E4667" i="1" s="1"/>
  <c r="D4811" i="1"/>
  <c r="E4811" i="1" s="1"/>
  <c r="D4674" i="1"/>
  <c r="E4674" i="1" s="1"/>
  <c r="D4428" i="1"/>
  <c r="E4428" i="1" s="1"/>
  <c r="D4572" i="1"/>
  <c r="E4572" i="1" s="1"/>
  <c r="D4764" i="1"/>
  <c r="E4764" i="1" s="1"/>
  <c r="D4423" i="1"/>
  <c r="E4423" i="1" s="1"/>
  <c r="D4465" i="1"/>
  <c r="E4465" i="1" s="1"/>
  <c r="D4609" i="1"/>
  <c r="E4609" i="1" s="1"/>
  <c r="D4753" i="1"/>
  <c r="E4753" i="1" s="1"/>
  <c r="D4567" i="1"/>
  <c r="E4567" i="1" s="1"/>
  <c r="D4478" i="1"/>
  <c r="E4478" i="1" s="1"/>
  <c r="D4622" i="1"/>
  <c r="E4622" i="1" s="1"/>
  <c r="D4766" i="1"/>
  <c r="E4766" i="1" s="1"/>
  <c r="D4661" i="1"/>
  <c r="E4661" i="1" s="1"/>
  <c r="D4395" i="1"/>
  <c r="E4395" i="1" s="1"/>
  <c r="D4539" i="1"/>
  <c r="E4539" i="1" s="1"/>
  <c r="D4683" i="1"/>
  <c r="E4683" i="1" s="1"/>
  <c r="D4780" i="1"/>
  <c r="E4780" i="1" s="1"/>
  <c r="D4673" i="1"/>
  <c r="E4673" i="1" s="1"/>
  <c r="D4435" i="1"/>
  <c r="E4435" i="1" s="1"/>
  <c r="D4468" i="1"/>
  <c r="E4468" i="1" s="1"/>
  <c r="D4612" i="1"/>
  <c r="E4612" i="1" s="1"/>
  <c r="D4756" i="1"/>
  <c r="E4756" i="1" s="1"/>
  <c r="D4721" i="1"/>
  <c r="E4721" i="1" s="1"/>
  <c r="D4474" i="1"/>
  <c r="E4474" i="1" s="1"/>
  <c r="D4762" i="1"/>
  <c r="E4762" i="1" s="1"/>
  <c r="D4679" i="1"/>
  <c r="E4679" i="1" s="1"/>
  <c r="D4680" i="1"/>
  <c r="E4680" i="1" s="1"/>
  <c r="D4584" i="1"/>
  <c r="E4584" i="1" s="1"/>
  <c r="D4621" i="1"/>
  <c r="E4621" i="1" s="1"/>
  <c r="D4663" i="1"/>
  <c r="E4663" i="1" s="1"/>
  <c r="D4634" i="1"/>
  <c r="E4634" i="1" s="1"/>
  <c r="D4551" i="1"/>
  <c r="E4551" i="1" s="1"/>
  <c r="D4709" i="1"/>
  <c r="E4709" i="1" s="1"/>
  <c r="D4624" i="1"/>
  <c r="E4624" i="1" s="1"/>
  <c r="D4769" i="1"/>
  <c r="E4769" i="1" s="1"/>
  <c r="D4771" i="1"/>
  <c r="E4771" i="1" s="1"/>
  <c r="D4790" i="1"/>
  <c r="E4790" i="1" s="1"/>
  <c r="D4707" i="1"/>
  <c r="E4707" i="1" s="1"/>
  <c r="D4492" i="1"/>
  <c r="E4492" i="1" s="1"/>
  <c r="D4410" i="1"/>
  <c r="E4410" i="1" s="1"/>
  <c r="D4431" i="1"/>
  <c r="E4431" i="1" s="1"/>
  <c r="D4711" i="1"/>
  <c r="E4711" i="1" s="1"/>
  <c r="D4587" i="1"/>
  <c r="E4587" i="1" s="1"/>
  <c r="D4660" i="1"/>
  <c r="E4660" i="1" s="1"/>
  <c r="D4457" i="1"/>
  <c r="E4457" i="1" s="1"/>
  <c r="D4552" i="1"/>
  <c r="E4552" i="1" s="1"/>
  <c r="D4613" i="1"/>
  <c r="E4613" i="1" s="1"/>
</calcChain>
</file>

<file path=xl/comments1.xml><?xml version="1.0" encoding="utf-8"?>
<comments xmlns="http://schemas.openxmlformats.org/spreadsheetml/2006/main">
  <authors>
    <author>Michal Dengusiak</author>
  </authors>
  <commentList>
    <comment ref="E4817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8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19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20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21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  <comment ref="E4822" authorId="0" shapeId="0">
      <text>
        <r>
          <rPr>
            <sz val="9"/>
            <color indexed="81"/>
            <rFont val="Tahoma"/>
            <charset val="1"/>
          </rPr>
          <t>This component failed to run properly. Inputs cannot be collected properly.
Cannot convert type 'string' to 'System.Reflection.MethodBase'</t>
        </r>
      </text>
    </comment>
  </commentList>
</comments>
</file>

<file path=xl/sharedStrings.xml><?xml version="1.0" encoding="utf-8"?>
<sst xmlns="http://schemas.openxmlformats.org/spreadsheetml/2006/main" count="11" uniqueCount="11">
  <si>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</si>
  <si>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</si>
  <si>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</si>
  <si>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</si>
  <si>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</si>
  <si>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</si>
  <si>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{ "2hoOxHcK" : [] }</t>
  </si>
  <si>
    <t>{ "7tc3v3wL" : [] }</t>
  </si>
  <si>
    <t>{ "LU0E/6ZN" : [] }</t>
  </si>
  <si>
    <t>*Here we are pulling Building from Revit</t>
  </si>
  <si>
    <t>use Ctrl +Alt+F9 to Re-run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</si>
</sst>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2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25" x14ac:dyDescent="0.25"/>
  <sheetData>
    <row r="1" spans="1:4" x14ac:dyDescent="0.25">
      <c r="A1" t="str">
        <f t="array" ref="A1:C1">_xll.CreateEnum.Enums.ExportType()</f>
        <v>Undefined</v>
      </c>
      <c r="B1" t="str">
        <v>gbXMLTAS</v>
      </c>
      <c r="C1" t="str">
        <v>gbXMLIES</v>
      </c>
    </row>
    <row r="2" spans="1:4" x14ac:dyDescent="0.25">
      <c r="A2" t="str">
        <f t="array" ref="A2:D2">_xll.CreateEnum.Enums.ExportDetail()</f>
        <v>Undefined</v>
      </c>
      <c r="B2" t="str">
        <v>BuildingShell</v>
      </c>
      <c r="C2" t="str">
        <v>Full</v>
      </c>
      <c r="D2" t="str">
        <v>IndividualSpaces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4822"/>
  <sheetViews>
    <sheetView tabSelected="1" workbookViewId="0">
      <selection activeCell="D9" sqref="D9"/>
    </sheetView>
  </sheetViews>
  <sheetFormatPr defaultRowHeight="14.25" x14ac:dyDescent="0.25"/>
  <cols>
    <col min="3" max="3" width="16.28515625" bestFit="1" customWidth="1"/>
    <col min="4" max="4" width="24.7109375" customWidth="1"/>
    <col min="5" max="5" width="27.5703125" bestFit="1" customWidth="1"/>
    <col min="6" max="6" width="16.28515625" bestFit="1" customWidth="1"/>
    <col min="7" max="7" width="35.5703125" bestFit="1" customWidth="1"/>
    <col min="10" max="10" width="19.140625" customWidth="1"/>
  </cols>
  <sheetData>
    <row r="1" spans="2:5" x14ac:dyDescent="0.25">
      <c r="B1" s="1" t="s">
        <v>9</v>
      </c>
      <c r="C1" s="1"/>
      <c r="D1" s="1"/>
      <c r="E1" s="1" t="s">
        <v>10</v>
      </c>
    </row>
    <row r="11" spans="2:5" x14ac:dyDescent="0.25">
      <c r="D11" t="str">
        <f>_xll.Query.Reflection.AllMethodList()</f>
        <v>List&lt;MethodBase&gt; [sOzhJNOx]</v>
      </c>
    </row>
    <row r="12" spans="2:5" x14ac:dyDescent="0.25">
      <c r="D12" s="2">
        <f>_xll.Query.Reflection.ICount?by_ListOfObject(D11)</f>
        <v>4804</v>
      </c>
    </row>
    <row r="13" spans="2:5" x14ac:dyDescent="0.25">
      <c r="D13" t="str">
        <f>IF(ROW()-ROW($C$13)&lt;$D$12,_xll.Query.Reflection.Item?by_ListOfObject_Int32($D$11,ROW()-ROW($C$13)),"")</f>
        <v>RuntimeMethodInfo [9j3k6/2s]</v>
      </c>
      <c r="E13" t="str">
        <f>_xll.Convert.Reflection.ToText?by_MethodBase_Boolean_String_String_String_Boolean_Boolean_Int32_Int32(D13,TRUE)</f>
        <v>BH.UI.Excel.AddIn.InitCallers()</v>
      </c>
    </row>
    <row r="14" spans="2:5" x14ac:dyDescent="0.25">
      <c r="D14" t="str">
        <f>IF(ROW()-ROW($C$13)&lt;$D$12,_xll.Query.Reflection.Item?by_ListOfObject_Int32($D$11,ROW()-ROW($C$13)),"")</f>
        <v>RuntimeMethodInfo [t8foDB/J]</v>
      </c>
      <c r="E14" t="str">
        <f>_xll.Convert.Reflection.ToText?by_MethodBase_Boolean_String_String_String_Boolean_Boolean_Int32_Int32(D14,TRUE)</f>
        <v>BH.UI.Excel.AddIn.get_Formulea()</v>
      </c>
    </row>
    <row r="15" spans="2:5" x14ac:dyDescent="0.25">
      <c r="D15" t="str">
        <f>IF(ROW()-ROW($C$13)&lt;$D$12,_xll.Query.Reflection.Item?by_ListOfObject_Int32($D$11,ROW()-ROW($C$13)),"")</f>
        <v>RuntimeMethodInfo [9M5UcYSQ]</v>
      </c>
      <c r="E15" t="str">
        <f>_xll.Convert.Reflection.ToText?by_MethodBase_Boolean_String_String_String_Boolean_Boolean_Int32_Int32(D15,TRUE)</f>
        <v>BH.UI.Excel.AddIn.GetRibbonXml()</v>
      </c>
    </row>
    <row r="16" spans="2:5" x14ac:dyDescent="0.25">
      <c r="D16" t="str">
        <f>IF(ROW()-ROW($C$13)&lt;$D$12,_xll.Query.Reflection.Item?by_ListOfObject_Int32($D$11,ROW()-ROW($C$13)),"")</f>
        <v>RuntimeMethodInfo [91hPLN6p]</v>
      </c>
      <c r="E16" t="str">
        <f>_xll.Convert.Reflection.ToText?by_MethodBase_Boolean_String_String_String_Boolean_Boolean_Int32_Int32(D16,TRUE)</f>
        <v>BH.UI.Excel.AddIn.AutoOpen()</v>
      </c>
    </row>
    <row r="17" spans="4:5" x14ac:dyDescent="0.25">
      <c r="D17" t="str">
        <f>IF(ROW()-ROW($C$13)&lt;$D$12,_xll.Query.Reflection.Item?by_ListOfObject_Int32($D$11,ROW()-ROW($C$13)),"")</f>
        <v>RuntimeMethodInfo [Cff7d3IH]</v>
      </c>
      <c r="E17" t="str">
        <f>_xll.Convert.Reflection.ToText?by_MethodBase_Boolean_String_String_String_Boolean_Boolean_Int32_Int32(D17,TRUE)</f>
        <v>BH.UI.Excel.AddIn.AddInternalise()</v>
      </c>
    </row>
    <row r="18" spans="4:5" x14ac:dyDescent="0.25">
      <c r="D18" t="str">
        <f>IF(ROW()-ROW($C$13)&lt;$D$12,_xll.Query.Reflection.Item?by_ListOfObject_Int32($D$11,ROW()-ROW($C$13)),"")</f>
        <v>RuntimeMethodInfo [5O5ac6Tx]</v>
      </c>
      <c r="E18" t="str">
        <f>_xll.Convert.Reflection.ToText?by_MethodBase_Boolean_String_String_String_Boolean_Boolean_Int32_Int32(D18,TRUE)</f>
        <v>BH.UI.Excel.AddIn.Internalise_Click(CommandBarButton Ctrl, Boolean&amp; CancelDefault)</v>
      </c>
    </row>
    <row r="19" spans="4:5" x14ac:dyDescent="0.25">
      <c r="D19" t="str">
        <f>IF(ROW()-ROW($C$13)&lt;$D$12,_xll.Query.Reflection.Item?by_ListOfObject_Int32($D$11,ROW()-ROW($C$13)),"")</f>
        <v>RuntimeMethodInfo [l24ngA6X]</v>
      </c>
      <c r="E19" t="str">
        <f>_xll.Convert.Reflection.ToText?by_MethodBase_Boolean_String_String_String_Boolean_Boolean_Int32_Int32(D19,TRUE)</f>
        <v>BH.UI.Excel.AddIn.App_WorkbookOpen(Workbook Wb)</v>
      </c>
    </row>
    <row r="20" spans="4:5" x14ac:dyDescent="0.25">
      <c r="D20" t="str">
        <f>IF(ROW()-ROW($C$13)&lt;$D$12,_xll.Query.Reflection.Item?by_ListOfObject_Int32($D$11,ROW()-ROW($C$13)),"")</f>
        <v>RuntimeMethodInfo [wK7+fOqr]</v>
      </c>
      <c r="E20" t="str">
        <f>_xll.Convert.Reflection.ToText?by_MethodBase_Boolean_String_String_String_Boolean_Boolean_Int32_Int32(D20,TRUE)</f>
        <v>BH.UI.Excel.AddIn.AutoClose()</v>
      </c>
    </row>
    <row r="21" spans="4:5" x14ac:dyDescent="0.25">
      <c r="D21" t="str">
        <f>IF(ROW()-ROW($C$13)&lt;$D$12,_xll.Query.Reflection.Item?by_ListOfObject_Int32($D$11,ROW()-ROW($C$13)),"")</f>
        <v>RuntimeMethodInfo [cywmGTuy]</v>
      </c>
      <c r="E21" t="str">
        <f>_xll.Convert.Reflection.ToText?by_MethodBase_Boolean_String_String_String_Boolean_Boolean_Int32_Int32(D21,TRUE)</f>
        <v>BH.UI.Excel.AddIn.RegisterBHoMMethods()</v>
      </c>
    </row>
    <row r="22" spans="4:5" x14ac:dyDescent="0.25">
      <c r="D22" t="str">
        <f>IF(ROW()-ROW($C$13)&lt;$D$12,_xll.Query.Reflection.Item?by_ListOfObject_Int32($D$11,ROW()-ROW($C$13)),"")</f>
        <v>RuntimeMethodInfo [slAM04GH]</v>
      </c>
      <c r="E22" t="str">
        <f>_xll.Convert.Reflection.ToText?by_MethodBase_Boolean_String_String_String_Boolean_Boolean_Int32_Int32(D22,TRUE)</f>
        <v>BH.UI.Excel.AddIn.Formula_ItemSelected(Object sender, ComponentRequest e)</v>
      </c>
    </row>
    <row r="23" spans="4:5" x14ac:dyDescent="0.25">
      <c r="D23" t="str">
        <f>IF(ROW()-ROW($C$13)&lt;$D$12,_xll.Query.Reflection.Item?by_ListOfObject_Int32($D$11,ROW()-ROW($C$13)),"")</f>
        <v>RuntimeMethodInfo [hyFGbbGV]</v>
      </c>
      <c r="E23" t="str">
        <f>_xll.Convert.Reflection.ToText?by_MethodBase_Boolean_String_String_String_Boolean_Boolean_Int32_Int32(D23,TRUE)</f>
        <v>BH.UI.Excel.AddIn.FlagUsed()</v>
      </c>
    </row>
    <row r="24" spans="4:5" x14ac:dyDescent="0.25">
      <c r="D24" t="str">
        <f>IF(ROW()-ROW($C$13)&lt;$D$12,_xll.Query.Reflection.Item?by_ListOfObject_Int32($D$11,ROW()-ROW($C$13)),"")</f>
        <v>RuntimeMethodInfo [B2Ajclt8]</v>
      </c>
      <c r="E24" t="str">
        <f>_xll.Convert.Reflection.ToText?by_MethodBase_Boolean_String_String_String_Boolean_Boolean_Int32_Int32(D24,TRUE)</f>
        <v>BH.UI.Excel.AddIn.InitGlobalSearch()</v>
      </c>
    </row>
    <row r="25" spans="4:5" x14ac:dyDescent="0.25">
      <c r="D25" t="str">
        <f>IF(ROW()-ROW($C$13)&lt;$D$12,_xll.Query.Reflection.Item?by_ListOfObject_Int32($D$11,ROW()-ROW($C$13)),"")</f>
        <v>RuntimeMethodInfo [OWmO6vjn]</v>
      </c>
      <c r="E25" t="str">
        <f>_xll.Convert.Reflection.ToText?by_MethodBase_Boolean_String_String_String_Boolean_Boolean_Int32_Int32(D25,TRUE)</f>
        <v>BH.UI.Excel.AddIn.EnableBHoM(Action&lt;Boolean&gt; callback)</v>
      </c>
    </row>
    <row r="26" spans="4:5" x14ac:dyDescent="0.25">
      <c r="D26" t="str">
        <f>IF(ROW()-ROW($C$13)&lt;$D$12,_xll.Query.Reflection.Item?by_ListOfObject_Int32($D$11,ROW()-ROW($C$13)),"")</f>
        <v>RuntimeMethodInfo [iRQPsgWj]</v>
      </c>
      <c r="E26" t="str">
        <f>_xll.Convert.Reflection.ToText?by_MethodBase_Boolean_String_String_String_Boolean_Boolean_Int32_Int32(D26,TRUE)</f>
        <v>BH.UI.Excel.AddIn.InitBHoMAddin()</v>
      </c>
    </row>
    <row r="27" spans="4:5" x14ac:dyDescent="0.25">
      <c r="D27" t="str">
        <f>IF(ROW()-ROW($C$13)&lt;$D$12,_xll.Query.Reflection.Item?by_ListOfObject_Int32($D$11,ROW()-ROW($C$13)),"")</f>
        <v>RuntimeMethodInfo [x3FtKTUr]</v>
      </c>
      <c r="E27" t="str">
        <f>_xll.Convert.Reflection.ToText?by_MethodBase_Boolean_String_String_String_Boolean_Boolean_Int32_Int32(D27,TRUE)</f>
        <v>BH.UI.Excel.AddIn.get_Enabled()</v>
      </c>
    </row>
    <row r="28" spans="4:5" x14ac:dyDescent="0.25">
      <c r="D28" t="str">
        <f>IF(ROW()-ROW($C$13)&lt;$D$12,_xll.Query.Reflection.Item?by_ListOfObject_Int32($D$11,ROW()-ROW($C$13)),"")</f>
        <v>RuntimeMethodInfo [JVav4quC]</v>
      </c>
      <c r="E28" t="str">
        <f>_xll.Convert.Reflection.ToText?by_MethodBase_Boolean_String_String_String_Boolean_Boolean_Int32_Int32(D28,TRUE)</f>
        <v>BH.UI.Excel.AddIn.GetCaller(String caller)</v>
      </c>
    </row>
    <row r="29" spans="4:5" x14ac:dyDescent="0.25">
      <c r="D29" t="str">
        <f>IF(ROW()-ROW($C$13)&lt;$D$12,_xll.Query.Reflection.Item?by_ListOfObject_Int32($D$11,ROW()-ROW($C$13)),"")</f>
        <v>RuntimeMethodInfo [2JKhq/93]</v>
      </c>
      <c r="E29" t="str">
        <f>_xll.Convert.Reflection.ToText?by_MethodBase_Boolean_String_String_String_Boolean_Boolean_Int32_Int32(D29,TRUE)</f>
        <v>BH.UI.Excel.AddIn.GlobalSearch_ItemSelected(Object sender, ComponentRequest e)</v>
      </c>
    </row>
    <row r="30" spans="4:5" x14ac:dyDescent="0.25">
      <c r="D30" t="str">
        <f>IF(ROW()-ROW($C$13)&lt;$D$12,_xll.Query.Reflection.Item?by_ListOfObject_Int32($D$11,ROW()-ROW($C$13)),"")</f>
        <v>RuntimeMethodInfo [eQ7MVm1d]</v>
      </c>
      <c r="E30" t="str">
        <f>_xll.Convert.Reflection.ToText?by_MethodBase_Boolean_String_String_String_Boolean_Boolean_Int32_Int32(D30,TRUE)</f>
        <v>BH.UI.Excel.AddIn.IsNullMissingOrEmpty(Object obj)</v>
      </c>
    </row>
    <row r="31" spans="4:5" x14ac:dyDescent="0.25">
      <c r="D31" t="str">
        <f>IF(ROW()-ROW($C$13)&lt;$D$12,_xll.Query.Reflection.Item?by_ListOfObject_Int32($D$11,ROW()-ROW($C$13)),"")</f>
        <v>RuntimeConstructorInfo [W/1FIQtf]</v>
      </c>
      <c r="E31" t="str">
        <f>_xll.Convert.Reflection.ToText?by_MethodBase_Boolean_String_String_String_Boolean_Boolean_Int32_Int32(D31,TRUE)</f>
        <v>BH.UI.Excel.AddIn.AddIn()</v>
      </c>
    </row>
    <row r="32" spans="4:5" x14ac:dyDescent="0.25">
      <c r="D32" t="str">
        <f>IF(ROW()-ROW($C$13)&lt;$D$12,_xll.Query.Reflection.Item?by_ListOfObject_Int32($D$11,ROW()-ROW($C$13)),"")</f>
        <v>RuntimeMethodInfo [rU1Wvpk9]</v>
      </c>
      <c r="E32" t="str">
        <f>_xll.Convert.Reflection.ToText?by_MethodBase_Boolean_String_String_String_Boolean_Boolean_Int32_Int32(D32,TRUE)</f>
        <v>BH.UI.Excel.ArrayResizer.Resize(Object[] array)</v>
      </c>
    </row>
    <row r="33" spans="4:5" x14ac:dyDescent="0.25">
      <c r="D33" t="str">
        <f>IF(ROW()-ROW($C$13)&lt;$D$12,_xll.Query.Reflection.Item?by_ListOfObject_Int32($D$11,ROW()-ROW($C$13)),"")</f>
        <v>RuntimeMethodInfo [h5I6pRlA]</v>
      </c>
      <c r="E33" t="str">
        <f>_xll.Convert.Reflection.ToText?by_MethodBase_Boolean_String_String_String_Boolean_Boolean_Int32_Int32(D33,TRUE)</f>
        <v>BH.UI.Excel.ArrayResizer.Resize(Object[] array, ExcelReference&amp; target)</v>
      </c>
    </row>
    <row r="34" spans="4:5" x14ac:dyDescent="0.25">
      <c r="D34" t="str">
        <f>IF(ROW()-ROW($C$13)&lt;$D$12,_xll.Query.Reflection.Item?by_ListOfObject_Int32($D$11,ROW()-ROW($C$13)),"")</f>
        <v>RuntimeMethodInfo [k7eL5PDY]</v>
      </c>
      <c r="E34" t="str">
        <f>_xll.Convert.Reflection.ToText?by_MethodBase_Boolean_String_String_String_Boolean_Boolean_Int32_Int32(D34,TRUE)</f>
        <v>BH.UI.Excel.ArrayResizer.Resize(Object[,] array)</v>
      </c>
    </row>
    <row r="35" spans="4:5" x14ac:dyDescent="0.25">
      <c r="D35" t="str">
        <f>IF(ROW()-ROW($C$13)&lt;$D$12,_xll.Query.Reflection.Item?by_ListOfObject_Int32($D$11,ROW()-ROW($C$13)),"")</f>
        <v>RuntimeMethodInfo [WobfYFrt]</v>
      </c>
      <c r="E35" t="str">
        <f>_xll.Convert.Reflection.ToText?by_MethodBase_Boolean_String_String_String_Boolean_Boolean_Int32_Int32(D35,TRUE)</f>
        <v>BH.UI.Excel.ArrayResizer.Resize(Object[,] array, ExcelReference&amp; target)</v>
      </c>
    </row>
    <row r="36" spans="4:5" x14ac:dyDescent="0.25">
      <c r="D36" t="str">
        <f>IF(ROW()-ROW($C$13)&lt;$D$12,_xll.Query.Reflection.Item?by_ListOfObject_Int32($D$11,ROW()-ROW($C$13)),"")</f>
        <v>RuntimeMethodInfo [xJDPBKvX]</v>
      </c>
      <c r="E36" t="str">
        <f>_xll.Convert.Reflection.ToText?by_MethodBase_Boolean_String_String_String_Boolean_Boolean_Int32_Int32(D36,TRUE)</f>
        <v>BH.UI.Excel.ArrayResizer.ResizeDoubles(Double[,] array)</v>
      </c>
    </row>
    <row r="37" spans="4:5" x14ac:dyDescent="0.25">
      <c r="D37" t="str">
        <f>IF(ROW()-ROW($C$13)&lt;$D$12,_xll.Query.Reflection.Item?by_ListOfObject_Int32($D$11,ROW()-ROW($C$13)),"")</f>
        <v>RuntimeMethodInfo [K9Gw3HeM]</v>
      </c>
      <c r="E37" t="str">
        <f>_xll.Convert.Reflection.ToText?by_MethodBase_Boolean_String_String_String_Boolean_Boolean_Int32_Int32(D37,TRUE)</f>
        <v>BH.UI.Excel.ArrayResizer.DoResize(ExcelReference target)</v>
      </c>
    </row>
    <row r="38" spans="4:5" x14ac:dyDescent="0.25">
      <c r="D38" t="str">
        <f>IF(ROW()-ROW($C$13)&lt;$D$12,_xll.Query.Reflection.Item?by_ListOfObject_Int32($D$11,ROW()-ROW($C$13)),"")</f>
        <v>RuntimeConstructorInfo [b8qNemYm]</v>
      </c>
      <c r="E38" t="str">
        <f>_xll.Convert.Reflection.ToText?by_MethodBase_Boolean_String_String_String_Boolean_Boolean_Int32_Int32(D38,TRUE)</f>
        <v>BH.UI.Excel.ArrayResizer.ArrayResizer()</v>
      </c>
    </row>
    <row r="39" spans="4:5" x14ac:dyDescent="0.25">
      <c r="D39" t="str">
        <f>IF(ROW()-ROW($C$13)&lt;$D$12,_xll.Query.Reflection.Item?by_ListOfObject_Int32($D$11,ROW()-ROW($C$13)),"")</f>
        <v>RuntimeMethodInfo [bRHLGrR9]</v>
      </c>
      <c r="E39" t="str">
        <f>_xll.Convert.Reflection.ToText?by_MethodBase_Boolean_String_String_String_Boolean_Boolean_Int32_Int32(D39,TRUE)</f>
        <v>BH.UI.Excel.ExcelEchoOffHelper.Dispose()</v>
      </c>
    </row>
    <row r="40" spans="4:5" x14ac:dyDescent="0.25">
      <c r="D40" t="str">
        <f>IF(ROW()-ROW($C$13)&lt;$D$12,_xll.Query.Reflection.Item?by_ListOfObject_Int32($D$11,ROW()-ROW($C$13)),"")</f>
        <v>RuntimeConstructorInfo [Q5iDQm9A]</v>
      </c>
      <c r="E40" t="str">
        <f>_xll.Convert.Reflection.ToText?by_MethodBase_Boolean_String_String_String_Boolean_Boolean_Int32_Int32(D40,TRUE)</f>
        <v>BH.UI.Excel.ExcelEchoOffHelper.ExcelEchoOffHelper()</v>
      </c>
    </row>
    <row r="41" spans="4:5" x14ac:dyDescent="0.25">
      <c r="D41" t="str">
        <f>IF(ROW()-ROW($C$13)&lt;$D$12,_xll.Query.Reflection.Item?by_ListOfObject_Int32($D$11,ROW()-ROW($C$13)),"")</f>
        <v>RuntimeMethodInfo [ukTXLPsR]</v>
      </c>
      <c r="E41" t="str">
        <f>_xll.Convert.Reflection.ToText?by_MethodBase_Boolean_String_String_String_Boolean_Boolean_Int32_Int32(D41,TRUE)</f>
        <v>BH.UI.Excel.ExcelCalculationManualHelper.Dispose()</v>
      </c>
    </row>
    <row r="42" spans="4:5" x14ac:dyDescent="0.25">
      <c r="D42" t="str">
        <f>IF(ROW()-ROW($C$13)&lt;$D$12,_xll.Query.Reflection.Item?by_ListOfObject_Int32($D$11,ROW()-ROW($C$13)),"")</f>
        <v>RuntimeConstructorInfo [ZwbqSyBB]</v>
      </c>
      <c r="E42" t="str">
        <f>_xll.Convert.Reflection.ToText?by_MethodBase_Boolean_String_String_String_Boolean_Boolean_Int32_Int32(D42,TRUE)</f>
        <v>BH.UI.Excel.ExcelCalculationManualHelper.ExcelCalculationManualHelper()</v>
      </c>
    </row>
    <row r="43" spans="4:5" x14ac:dyDescent="0.25">
      <c r="D43" t="str">
        <f>IF(ROW()-ROW($C$13)&lt;$D$12,_xll.Query.Reflection.Item?by_ListOfObject_Int32($D$11,ROW()-ROW($C$13)),"")</f>
        <v>RuntimeMethodInfo [NNMtWK3y]</v>
      </c>
      <c r="E43" t="str">
        <f>_xll.Convert.Reflection.ToText?by_MethodBase_Boolean_String_String_String_Boolean_Boolean_Int32_Int32(D43,TRUE)</f>
        <v>BH.UI.Excel.ExcelSelectionHelper.Dispose()</v>
      </c>
    </row>
    <row r="44" spans="4:5" x14ac:dyDescent="0.25">
      <c r="D44" t="str">
        <f>IF(ROW()-ROW($C$13)&lt;$D$12,_xll.Query.Reflection.Item?by_ListOfObject_Int32($D$11,ROW()-ROW($C$13)),"")</f>
        <v>RuntimeConstructorInfo [HQkHLiw9]</v>
      </c>
      <c r="E44" t="str">
        <f>_xll.Convert.Reflection.ToText?by_MethodBase_Boolean_String_String_String_Boolean_Boolean_Int32_Int32(D44,TRUE)</f>
        <v>BH.UI.Excel.ExcelSelectionHelper.ExcelSelectionHelper(ExcelReference refToSelect)</v>
      </c>
    </row>
    <row r="45" spans="4:5" x14ac:dyDescent="0.25">
      <c r="D45" t="str">
        <f>IF(ROW()-ROW($C$13)&lt;$D$12,_xll.Query.Reflection.Item?by_ListOfObject_Int32($D$11,ROW()-ROW($C$13)),"")</f>
        <v>RuntimeMethodInfo [adFsrU2W]</v>
      </c>
      <c r="E45" t="str">
        <f>_xll.Convert.Reflection.ToText?by_MethodBase_Boolean_String_String_String_Boolean_Boolean_Int32_Int32(D45,TRUE)</f>
        <v>BH.UI.Excel.InOutHelp.ReturnTypeHelper(Object obj)</v>
      </c>
    </row>
    <row r="46" spans="4:5" x14ac:dyDescent="0.25">
      <c r="D46" t="str">
        <f>IF(ROW()-ROW($C$13)&lt;$D$12,_xll.Query.Reflection.Item?by_ListOfObject_Int32($D$11,ROW()-ROW($C$13)),"")</f>
        <v>RuntimeMethodInfo [k0hrOyUz]</v>
      </c>
      <c r="E46" t="str">
        <f>_xll.Convert.Reflection.ToText?by_MethodBase_Boolean_String_String_String_Boolean_Boolean_Int32_Int32(D46,TRUE)</f>
        <v>BH.UI.Excel.InOutHelp.IsNumeric(Object obj)</v>
      </c>
    </row>
    <row r="47" spans="4:5" x14ac:dyDescent="0.25">
      <c r="D47" t="str">
        <f>IF(ROW()-ROW($C$13)&lt;$D$12,_xll.Query.Reflection.Item?by_ListOfObject_Int32($D$11,ROW()-ROW($C$13)),"")</f>
        <v>RuntimeMethodInfo [9XjdDG1k]</v>
      </c>
      <c r="E47" t="str">
        <f>_xll.Convert.Reflection.ToText?by_MethodBase_Boolean_String_String_String_Boolean_Boolean_Int32_Int32(D47,TRUE)</f>
        <v>BH.UI.Excel.InOutHelp.IsValidArray(Object[] arr)</v>
      </c>
    </row>
    <row r="48" spans="4:5" x14ac:dyDescent="0.25">
      <c r="D48" t="str">
        <f>IF(ROW()-ROW($C$13)&lt;$D$12,_xll.Query.Reflection.Item?by_ListOfObject_Int32($D$11,ROW()-ROW($C$13)),"")</f>
        <v>RuntimeMethodInfo [G9R56Fab]</v>
      </c>
      <c r="E48" t="str">
        <f>_xll.Convert.Reflection.ToText?by_MethodBase_Boolean_String_String_String_Boolean_Boolean_Int32_Int32(D48,TRUE)</f>
        <v>BH.UI.Excel.InOutHelp.CleanArray(Object[] arr)</v>
      </c>
    </row>
    <row r="49" spans="4:5" x14ac:dyDescent="0.25">
      <c r="D49" t="str">
        <f>IF(ROW()-ROW($C$13)&lt;$D$12,_xll.Query.Reflection.Item?by_ListOfObject_Int32($D$11,ROW()-ROW($C$13)),"")</f>
        <v>RuntimeConstructorInfo [qMV8XXSM]</v>
      </c>
      <c r="E49" t="str">
        <f>_xll.Convert.Reflection.ToText?by_MethodBase_Boolean_String_String_String_Boolean_Boolean_Int32_Int32(D49,TRUE)</f>
        <v>BH.UI.Excel.InOutHelp.InOutHelp()</v>
      </c>
    </row>
    <row r="50" spans="4:5" x14ac:dyDescent="0.25">
      <c r="D50" t="str">
        <f>IF(ROW()-ROW($C$13)&lt;$D$12,_xll.Query.Reflection.Item?by_ListOfObject_Int32($D$11,ROW()-ROW($C$13)),"")</f>
        <v>RuntimeMethodInfo [YIq2E+id]</v>
      </c>
      <c r="E50" t="str">
        <f>_xll.Convert.Reflection.ToText?by_MethodBase_Boolean_String_String_String_Boolean_Boolean_Int32_Int32(D50,TRUE)</f>
        <v>BH.UI.Excel.Project.get_ActiveProject()</v>
      </c>
    </row>
    <row r="51" spans="4:5" x14ac:dyDescent="0.25">
      <c r="D51" t="str">
        <f>IF(ROW()-ROW($C$13)&lt;$D$12,_xll.Query.Reflection.Item?by_ListOfObject_Int32($D$11,ROW()-ROW($C$13)),"")</f>
        <v>RuntimeMethodInfo [EebkLYd6]</v>
      </c>
      <c r="E51" t="str">
        <f>_xll.Convert.Reflection.ToText?by_MethodBase_Boolean_String_String_String_Boolean_Boolean_Int32_Int32(D51,TRUE)</f>
        <v>BH.UI.Excel.Project.get_Empty()</v>
      </c>
    </row>
    <row r="52" spans="4:5" x14ac:dyDescent="0.25">
      <c r="D52" t="str">
        <f>IF(ROW()-ROW($C$13)&lt;$D$12,_xll.Query.Reflection.Item?by_ListOfObject_Int32($D$11,ROW()-ROW($C$13)),"")</f>
        <v>RuntimeMethodInfo [7lJgXF7O]</v>
      </c>
      <c r="E52" t="str">
        <f>_xll.Convert.Reflection.ToText?by_MethodBase_Boolean_String_String_String_Boolean_Boolean_Int32_Int32(D52,TRUE)</f>
        <v>BH.UI.Excel.Project.GetBHoM(String str)</v>
      </c>
    </row>
    <row r="53" spans="4:5" x14ac:dyDescent="0.25">
      <c r="D53" t="str">
        <f>IF(ROW()-ROW($C$13)&lt;$D$12,_xll.Query.Reflection.Item?by_ListOfObject_Int32($D$11,ROW()-ROW($C$13)),"")</f>
        <v>RuntimeMethodInfo [CuaAgSMJ]</v>
      </c>
      <c r="E53" t="str">
        <f>_xll.Convert.Reflection.ToText?by_MethodBase_Boolean_String_String_String_Boolean_Boolean_Int32_Int32(D53,TRUE)</f>
        <v>BH.UI.Excel.Project.GetId(String str)</v>
      </c>
    </row>
    <row r="54" spans="4:5" x14ac:dyDescent="0.25">
      <c r="D54" t="str">
        <f>IF(ROW()-ROW($C$13)&lt;$D$12,_xll.Query.Reflection.Item?by_ListOfObject_Int32($D$11,ROW()-ROW($C$13)),"")</f>
        <v>RuntimeMethodInfo [SrjLLCwq]</v>
      </c>
      <c r="E54" t="str">
        <f>_xll.Convert.Reflection.ToText?by_MethodBase_Boolean_String_String_String_Boolean_Boolean_Int32_Int32(D54,TRUE)</f>
        <v>BH.UI.Excel.Project.GetAny(String str)</v>
      </c>
    </row>
    <row r="55" spans="4:5" x14ac:dyDescent="0.25">
      <c r="D55" t="str">
        <f>IF(ROW()-ROW($C$13)&lt;$D$12,_xll.Query.Reflection.Item?by_ListOfObject_Int32($D$11,ROW()-ROW($C$13)),"")</f>
        <v>RuntimeMethodInfo [W7LCfNiL]</v>
      </c>
      <c r="E55" t="str">
        <f>_xll.Convert.Reflection.ToText?by_MethodBase_Boolean_String_String_String_Boolean_Boolean_Int32_Int32(D55,TRUE)</f>
        <v>BH.UI.Excel.Project.Add(Object obj)</v>
      </c>
    </row>
    <row r="56" spans="4:5" x14ac:dyDescent="0.25">
      <c r="D56" t="str">
        <f>IF(ROW()-ROW($C$13)&lt;$D$12,_xll.Query.Reflection.Item?by_ListOfObject_Int32($D$11,ROW()-ROW($C$13)),"")</f>
        <v>RuntimeMethodInfo [ap4Ufrwv]</v>
      </c>
      <c r="E56" t="str">
        <f>_xll.Convert.Reflection.ToText?by_MethodBase_Boolean_String_String_String_Boolean_Boolean_Int32_Int32(D56,TRUE)</f>
        <v>BH.UI.Excel.Project.Add(IBHoMObject obj)</v>
      </c>
    </row>
    <row r="57" spans="4:5" x14ac:dyDescent="0.25">
      <c r="D57" t="str">
        <f>IF(ROW()-ROW($C$13)&lt;$D$12,_xll.Query.Reflection.Item?by_ListOfObject_Int32($D$11,ROW()-ROW($C$13)),"")</f>
        <v>RuntimeMethodInfo [ovaTa1uq]</v>
      </c>
      <c r="E57" t="str">
        <f>_xll.Convert.Reflection.ToText?by_MethodBase_Boolean_String_String_String_Boolean_Boolean_Int32_Int32(D57,TRUE)</f>
        <v>BH.UI.Excel.Project.ToString(Guid id)</v>
      </c>
    </row>
    <row r="58" spans="4:5" x14ac:dyDescent="0.25">
      <c r="D58" t="str">
        <f>IF(ROW()-ROW($C$13)&lt;$D$12,_xll.Query.Reflection.Item?by_ListOfObject_Int32($D$11,ROW()-ROW($C$13)),"")</f>
        <v>RuntimeMethodInfo [/5yXgEbS]</v>
      </c>
      <c r="E58" t="str">
        <f>_xll.Convert.Reflection.ToText?by_MethodBase_Boolean_String_String_String_Boolean_Boolean_Int32_Int32(D58,TRUE)</f>
        <v>BH.UI.Excel.Project.Add(Object obj)</v>
      </c>
    </row>
    <row r="59" spans="4:5" x14ac:dyDescent="0.25">
      <c r="D59" t="str">
        <f>IF(ROW()-ROW($C$13)&lt;$D$12,_xll.Query.Reflection.Item?by_ListOfObject_Int32($D$11,ROW()-ROW($C$13)),"")</f>
        <v>RuntimeMethodInfo [jQLKY5HP]</v>
      </c>
      <c r="E59" t="str">
        <f>_xll.Convert.Reflection.ToText?by_MethodBase_Boolean_String_String_String_Boolean_Boolean_Int32_Int32(D59,TRUE)</f>
        <v>BH.UI.Excel.Project.ForIDs(IEnumerable&lt;String&gt; ids)</v>
      </c>
    </row>
    <row r="60" spans="4:5" x14ac:dyDescent="0.25">
      <c r="D60" t="str">
        <f>IF(ROW()-ROW($C$13)&lt;$D$12,_xll.Query.Reflection.Item?by_ListOfObject_Int32($D$11,ROW()-ROW($C$13)),"")</f>
        <v>RuntimeMethodInfo [uzdkMC1n]</v>
      </c>
      <c r="E60" t="str">
        <f>_xll.Convert.Reflection.ToText?by_MethodBase_Boolean_String_String_String_Boolean_Boolean_Int32_Int32(D60,TRUE)</f>
        <v>BH.UI.Excel.Project.Count()</v>
      </c>
    </row>
    <row r="61" spans="4:5" x14ac:dyDescent="0.25">
      <c r="D61" t="str">
        <f>IF(ROW()-ROW($C$13)&lt;$D$12,_xll.Query.Reflection.Item?by_ListOfObject_Int32($D$11,ROW()-ROW($C$13)),"")</f>
        <v>RuntimeMethodInfo [8VleGm/d]</v>
      </c>
      <c r="E61" t="str">
        <f>_xll.Convert.Reflection.ToText?by_MethodBase_Boolean_String_String_String_Boolean_Boolean_Int32_Int32(D61,TRUE)</f>
        <v>BH.UI.Excel.Project.Count(Func&lt;Object, Boolean&gt; predicate)</v>
      </c>
    </row>
    <row r="62" spans="4:5" x14ac:dyDescent="0.25">
      <c r="D62" t="str">
        <f>IF(ROW()-ROW($C$13)&lt;$D$12,_xll.Query.Reflection.Item?by_ListOfObject_Int32($D$11,ROW()-ROW($C$13)),"")</f>
        <v>RuntimeMethodInfo [x5crQoFJ]</v>
      </c>
      <c r="E62" t="str">
        <f>_xll.Convert.Reflection.ToText?by_MethodBase_Boolean_String_String_String_Boolean_Boolean_Int32_Int32(D62,TRUE)</f>
        <v>BH.UI.Excel.Project.Serialize()</v>
      </c>
    </row>
    <row r="63" spans="4:5" x14ac:dyDescent="0.25">
      <c r="D63" t="str">
        <f>IF(ROW()-ROW($C$13)&lt;$D$12,_xll.Query.Reflection.Item?by_ListOfObject_Int32($D$11,ROW()-ROW($C$13)),"")</f>
        <v>RuntimeMethodInfo [k2IxNTdu]</v>
      </c>
      <c r="E63" t="str">
        <f>_xll.Convert.Reflection.ToText?by_MethodBase_Boolean_String_String_String_Boolean_Boolean_Int32_Int32(D63,TRUE)</f>
        <v>BH.UI.Excel.Project.Deserialize(IEnumerable&lt;String&gt; objs)</v>
      </c>
    </row>
    <row r="64" spans="4:5" x14ac:dyDescent="0.25">
      <c r="D64" t="str">
        <f>IF(ROW()-ROW($C$13)&lt;$D$12,_xll.Query.Reflection.Item?by_ListOfObject_Int32($D$11,ROW()-ROW($C$13)),"")</f>
        <v>RuntimeMethodInfo [Knetu8Tj]</v>
      </c>
      <c r="E64" t="str">
        <f>_xll.Convert.Reflection.ToText?by_MethodBase_Boolean_String_String_String_Boolean_Boolean_Int32_Int32(D64,TRUE)</f>
        <v>BH.UI.Excel.Project.SaveData(Workbook Wb)</v>
      </c>
    </row>
    <row r="65" spans="4:5" x14ac:dyDescent="0.25">
      <c r="D65" t="str">
        <f>IF(ROW()-ROW($C$13)&lt;$D$12,_xll.Query.Reflection.Item?by_ListOfObject_Int32($D$11,ROW()-ROW($C$13)),"")</f>
        <v>RuntimeConstructorInfo [4pBDOBM0]</v>
      </c>
      <c r="E65" t="str">
        <f>_xll.Convert.Reflection.ToText?by_MethodBase_Boolean_String_String_String_Boolean_Boolean_Int32_Int32(D65,TRUE)</f>
        <v>BH.UI.Excel.Project.Project()</v>
      </c>
    </row>
    <row r="66" spans="4:5" x14ac:dyDescent="0.25">
      <c r="D66" t="str">
        <f>IF(ROW()-ROW($C$13)&lt;$D$12,_xll.Query.Reflection.Item?by_ListOfObject_Int32($D$11,ROW()-ROW($C$13)),"")</f>
        <v>RuntimeConstructorInfo [q0xMhccs]</v>
      </c>
      <c r="E66" t="str">
        <f>_xll.Convert.Reflection.ToText?by_MethodBase_Boolean_String_String_String_Boolean_Boolean_Int32_Int32(D66,TRUE)</f>
        <v>BH.UI.Excel.Project.Project()</v>
      </c>
    </row>
    <row r="67" spans="4:5" x14ac:dyDescent="0.25">
      <c r="D67" t="str">
        <f>IF(ROW()-ROW($C$13)&lt;$D$12,_xll.Query.Reflection.Item?by_ListOfObject_Int32($D$11,ROW()-ROW($C$13)),"")</f>
        <v>RuntimeMethodInfo [+jax5Ffl]</v>
      </c>
      <c r="E67" t="str">
        <f>_xll.Convert.Reflection.ToText?by_MethodBase_Boolean_String_String_String_Boolean_Boolean_Int32_Int32(D67,TRUE)</f>
        <v>BH.UI.Excel.Global.FormulaSearchMenu.SetParent(Object parent)</v>
      </c>
    </row>
    <row r="68" spans="4:5" x14ac:dyDescent="0.25">
      <c r="D68" t="str">
        <f>IF(ROW()-ROW($C$13)&lt;$D$12,_xll.Query.Reflection.Item?by_ListOfObject_Int32($D$11,ROW()-ROW($C$13)),"")</f>
        <v>RuntimeMethodInfo [Qx7B7YZs]</v>
      </c>
      <c r="E68" t="str">
        <f>_xll.Convert.Reflection.ToText?by_MethodBase_Boolean_String_String_String_Boolean_Boolean_Int32_Int32(D68,TRUE)</f>
        <v>BH.UI.Excel.Global.FormulaSearchMenu.GetAllPossibleItems()</v>
      </c>
    </row>
    <row r="69" spans="4:5" x14ac:dyDescent="0.25">
      <c r="D69" t="str">
        <f>IF(ROW()-ROW($C$13)&lt;$D$12,_xll.Query.Reflection.Item?by_ListOfObject_Int32($D$11,ROW()-ROW($C$13)),"")</f>
        <v>RuntimeMethodInfo [Jfsxlvjv]</v>
      </c>
      <c r="E69" t="str">
        <f>_xll.Convert.Reflection.ToText?by_MethodBase_Boolean_String_String_String_Boolean_Boolean_Int32_Int32(D69,TRUE)</f>
        <v>BH.UI.Excel.Global.FormulaSearchMenu.CreateDelegate(SearchItem item)</v>
      </c>
    </row>
    <row r="70" spans="4:5" x14ac:dyDescent="0.25">
      <c r="D70" t="str">
        <f>IF(ROW()-ROW($C$13)&lt;$D$12,_xll.Query.Reflection.Item?by_ListOfObject_Int32($D$11,ROW()-ROW($C$13)),"")</f>
        <v>RuntimeConstructorInfo [3LiMUoqa]</v>
      </c>
      <c r="E70" t="str">
        <f>_xll.Convert.Reflection.ToText?by_MethodBase_Boolean_String_String_String_Boolean_Boolean_Int32_Int32(D70,TRUE)</f>
        <v>BH.UI.Excel.Global.FormulaSearchMenu.FormulaSearchMenu(Dictionary&lt;String, CallerFormula&gt; callers)</v>
      </c>
    </row>
    <row r="71" spans="4:5" x14ac:dyDescent="0.25">
      <c r="D71" t="str">
        <f>IF(ROW()-ROW($C$13)&lt;$D$12,_xll.Query.Reflection.Item?by_ListOfObject_Int32($D$11,ROW()-ROW($C$13)),"")</f>
        <v>RuntimeMethodInfo [DDNLYj71]</v>
      </c>
      <c r="E71" t="str">
        <f>_xll.Convert.Reflection.ToText?by_MethodBase_Boolean_String_String_String_Boolean_Boolean_Int32_Int32(D71,TRUE)</f>
        <v>BH.UI.Excel.Templates.CallerValueListFormula.get_MultiChoiceCaller()</v>
      </c>
    </row>
    <row r="72" spans="4:5" x14ac:dyDescent="0.25">
      <c r="D72" t="str">
        <f>IF(ROW()-ROW($C$13)&lt;$D$12,_xll.Query.Reflection.Item?by_ListOfObject_Int32($D$11,ROW()-ROW($C$13)),"")</f>
        <v>RuntimeMethodInfo [DPH2o4c2]</v>
      </c>
      <c r="E72" t="str">
        <f>_xll.Convert.Reflection.ToText?by_MethodBase_Boolean_String_String_String_Boolean_Boolean_Int32_Int32(D72,TRUE)</f>
        <v>BH.UI.Excel.Templates.CallerValueListFormula.Run()</v>
      </c>
    </row>
    <row r="73" spans="4:5" x14ac:dyDescent="0.25">
      <c r="D73" t="str">
        <f>IF(ROW()-ROW($C$13)&lt;$D$12,_xll.Query.Reflection.Item?by_ListOfObject_Int32($D$11,ROW()-ROW($C$13)),"")</f>
        <v>RuntimeMethodInfo [ano/JA40]</v>
      </c>
      <c r="E73" t="str">
        <f>_xll.Convert.Reflection.ToText?by_MethodBase_Boolean_String_String_String_Boolean_Boolean_Int32_Int32(D73,TRUE)</f>
        <v>BH.UI.Excel.Templates.CallerValueListFormula.FillFormula()</v>
      </c>
    </row>
    <row r="74" spans="4:5" x14ac:dyDescent="0.25">
      <c r="D74" t="str">
        <f>IF(ROW()-ROW($C$13)&lt;$D$12,_xll.Query.Reflection.Item?by_ListOfObject_Int32($D$11,ROW()-ROW($C$13)),"")</f>
        <v>RuntimeConstructorInfo [bMgnlQ1Y]</v>
      </c>
      <c r="E74" t="str">
        <f>_xll.Convert.Reflection.ToText?by_MethodBase_Boolean_String_String_String_Boolean_Boolean_Int32_Int32(D74,TRUE)</f>
        <v>BH.UI.Excel.Templates.CallerValueListFormula.CallerValueListFormula()</v>
      </c>
    </row>
    <row r="75" spans="4:5" x14ac:dyDescent="0.25">
      <c r="D75" t="str">
        <f>IF(ROW()-ROW($C$13)&lt;$D$12,_xll.Query.Reflection.Item?by_ListOfObject_Int32($D$11,ROW()-ROW($C$13)),"")</f>
        <v>RuntimeMethodInfo [qS5x9LjD]</v>
      </c>
      <c r="E75" t="str">
        <f>_xll.Convert.Reflection.ToText?by_MethodBase_Boolean_String_String_String_Boolean_Boolean_Int32_Int32(D75,TRUE)</f>
        <v>BH.UI.Excel.Templates.CacheingDataAccessor.SetDataItem(Int32 index, T data)</v>
      </c>
    </row>
    <row r="76" spans="4:5" x14ac:dyDescent="0.25">
      <c r="D76" t="str">
        <f>IF(ROW()-ROW($C$13)&lt;$D$12,_xll.Query.Reflection.Item?by_ListOfObject_Int32($D$11,ROW()-ROW($C$13)),"")</f>
        <v>RuntimeMethodInfo [Cu2GILm6]</v>
      </c>
      <c r="E76" t="str">
        <f>_xll.Convert.Reflection.ToText?by_MethodBase_Boolean_String_String_String_Boolean_Boolean_Int32_Int32(D76,TRUE)</f>
        <v>BH.UI.Excel.Templates.CacheingDataAccessor.Store(String function, Object[] in_)</v>
      </c>
    </row>
    <row r="77" spans="4:5" x14ac:dyDescent="0.25">
      <c r="D77" t="str">
        <f>IF(ROW()-ROW($C$13)&lt;$D$12,_xll.Query.Reflection.Item?by_ListOfObject_Int32($D$11,ROW()-ROW($C$13)),"")</f>
        <v>RuntimeMethodInfo [Vgd+Il1G]</v>
      </c>
      <c r="E77" t="str">
        <f>_xll.Convert.Reflection.ToText?by_MethodBase_Boolean_String_String_String_Boolean_Boolean_Int32_Int32(D77,TRUE)</f>
        <v>BH.UI.Excel.Templates.CacheingDataAccessor.GetOutput()</v>
      </c>
    </row>
    <row r="78" spans="4:5" x14ac:dyDescent="0.25">
      <c r="D78" t="str">
        <f>IF(ROW()-ROW($C$13)&lt;$D$12,_xll.Query.Reflection.Item?by_ListOfObject_Int32($D$11,ROW()-ROW($C$13)),"")</f>
        <v>RuntimeConstructorInfo [eIm9WF+f]</v>
      </c>
      <c r="E78" t="str">
        <f>_xll.Convert.Reflection.ToText?by_MethodBase_Boolean_String_String_String_Boolean_Boolean_Int32_Int32(D78,TRUE)</f>
        <v>BH.UI.Excel.Templates.CacheingDataAccessor.CacheingDataAccessor()</v>
      </c>
    </row>
    <row r="79" spans="4:5" x14ac:dyDescent="0.25">
      <c r="D79" t="str">
        <f>IF(ROW()-ROW($C$13)&lt;$D$12,_xll.Query.Reflection.Item?by_ListOfObject_Int32($D$11,ROW()-ROW($C$13)),"")</f>
        <v>RuntimeMethodInfo [02aRwnIP]</v>
      </c>
      <c r="E79" t="str">
        <f>_xll.Convert.Reflection.ToText?by_MethodBase_Boolean_String_String_String_Boolean_Boolean_Int32_Int32(D79,TRUE)</f>
        <v>BH.UI.Excel.Templates.SelectorMenu_RibbonXml&lt;T&gt;.AddSearchBox(XmlElement menu, List&lt;SearchItem&gt; itemList)</v>
      </c>
    </row>
    <row r="80" spans="4:5" x14ac:dyDescent="0.25">
      <c r="D80" t="str">
        <f>IF(ROW()-ROW($C$13)&lt;$D$12,_xll.Query.Reflection.Item?by_ListOfObject_Int32($D$11,ROW()-ROW($C$13)),"")</f>
        <v>RuntimeMethodInfo [uBSxq8AG]</v>
      </c>
      <c r="E80" t="str">
        <f>_xll.Convert.Reflection.ToText?by_MethodBase_Boolean_String_String_String_Boolean_Boolean_Int32_Int32(D80,TRUE)</f>
        <v>BH.UI.Excel.Templates.SelectorMenu_RibbonXml&lt;T&gt;.AddTree(XmlElement menu, Tree&lt;T&gt; itemTree)</v>
      </c>
    </row>
    <row r="81" spans="4:5" x14ac:dyDescent="0.25">
      <c r="D81" t="str">
        <f>IF(ROW()-ROW($C$13)&lt;$D$12,_xll.Query.Reflection.Item?by_ListOfObject_Int32($D$11,ROW()-ROW($C$13)),"")</f>
        <v>RuntimeMethodInfo [ETNikNFE]</v>
      </c>
      <c r="E81" t="str">
        <f>_xll.Convert.Reflection.ToText?by_MethodBase_Boolean_String_String_String_Boolean_Boolean_Int32_Int32(D81,TRUE)</f>
        <v>BH.UI.Excel.Templates.SelectorMenu_RibbonXml&lt;T&gt;.AppendMenuTree(Tree&lt;T&gt; tree, XmlElement menu)</v>
      </c>
    </row>
    <row r="82" spans="4:5" x14ac:dyDescent="0.25">
      <c r="D82" t="str">
        <f>IF(ROW()-ROW($C$13)&lt;$D$12,_xll.Query.Reflection.Item?by_ListOfObject_Int32($D$11,ROW()-ROW($C$13)),"")</f>
        <v>RuntimeMethodInfo [hL3AF1Fi]</v>
      </c>
      <c r="E82" t="str">
        <f>_xll.Convert.Reflection.ToText?by_MethodBase_Boolean_String_String_String_Boolean_Boolean_Int32_Int32(D82,TRUE)</f>
        <v>BH.UI.Excel.Templates.SelectorMenu_RibbonXml&lt;T&gt;.Select(String id)</v>
      </c>
    </row>
    <row r="83" spans="4:5" x14ac:dyDescent="0.25">
      <c r="D83" t="str">
        <f>IF(ROW()-ROW($C$13)&lt;$D$12,_xll.Query.Reflection.Item?by_ListOfObject_Int32($D$11,ROW()-ROW($C$13)),"")</f>
        <v>RuntimeConstructorInfo [IUsbw3vL]</v>
      </c>
      <c r="E83" t="str">
        <f>_xll.Convert.Reflection.ToText?by_MethodBase_Boolean_String_String_String_Boolean_Boolean_Int32_Int32(D83,TRUE)</f>
        <v>BH.UI.Excel.Templates.SelectorMenu_RibbonXml&lt;T&gt;.SelectorMenu_RibbonXml&lt;T&gt;()</v>
      </c>
    </row>
    <row r="84" spans="4:5" x14ac:dyDescent="0.25">
      <c r="D84" t="str">
        <f>IF(ROW()-ROW($C$13)&lt;$D$12,_xll.Query.Reflection.Item?by_ListOfObject_Int32($D$11,ROW()-ROW($C$13)),"")</f>
        <v>RuntimeMethodInfo [GZ0rNaym]</v>
      </c>
      <c r="E84" t="str">
        <f>_xll.Convert.Reflection.ToText?by_MethodBase_Boolean_String_String_String_Boolean_Boolean_Int32_Int32(D84,TRUE)</f>
        <v>BH.UI.Excel.Templates.SingleOptionCallerFormula.GetRibbonXml()</v>
      </c>
    </row>
    <row r="85" spans="4:5" x14ac:dyDescent="0.25">
      <c r="D85" t="str">
        <f>IF(ROW()-ROW($C$13)&lt;$D$12,_xll.Query.Reflection.Item?by_ListOfObject_Int32($D$11,ROW()-ROW($C$13)),"")</f>
        <v>RuntimeMethodInfo [c4NU708E]</v>
      </c>
      <c r="E85" t="str">
        <f>_xll.Convert.Reflection.ToText?by_MethodBase_Boolean_String_String_String_Boolean_Boolean_Int32_Int32(D85,TRUE)</f>
        <v>BH.UI.Excel.Templates.SingleOptionCallerFormula.Select(String id)</v>
      </c>
    </row>
    <row r="86" spans="4:5" x14ac:dyDescent="0.25">
      <c r="D86" t="str">
        <f>IF(ROW()-ROW($C$13)&lt;$D$12,_xll.Query.Reflection.Item?by_ListOfObject_Int32($D$11,ROW()-ROW($C$13)),"")</f>
        <v>RuntimeMethodInfo [YUI76Er4]</v>
      </c>
      <c r="E86" t="str">
        <f>_xll.Convert.Reflection.ToText?by_MethodBase_Boolean_String_String_String_Boolean_Boolean_Int32_Int32(D86,TRUE)</f>
        <v>BH.UI.Excel.Templates.SingleOptionCallerFormula.get_MenuRoot()</v>
      </c>
    </row>
    <row r="87" spans="4:5" x14ac:dyDescent="0.25">
      <c r="D87" t="str">
        <f>IF(ROW()-ROW($C$13)&lt;$D$12,_xll.Query.Reflection.Item?by_ListOfObject_Int32($D$11,ROW()-ROW($C$13)),"")</f>
        <v>RuntimeConstructorInfo [K9pJFGvI]</v>
      </c>
      <c r="E87" t="str">
        <f>_xll.Convert.Reflection.ToText?by_MethodBase_Boolean_String_String_String_Boolean_Boolean_Int32_Int32(D87,TRUE)</f>
        <v>BH.UI.Excel.Templates.SingleOptionCallerFormula.SingleOptionCallerFormula()</v>
      </c>
    </row>
    <row r="88" spans="4:5" x14ac:dyDescent="0.25">
      <c r="D88" t="str">
        <f>IF(ROW()-ROW($C$13)&lt;$D$12,_xll.Query.Reflection.Item?by_ListOfObject_Int32($D$11,ROW()-ROW($C$13)),"")</f>
        <v>RuntimeMethodInfo [9+RU1jDc]</v>
      </c>
      <c r="E88" t="str">
        <f>_xll.Convert.Reflection.ToText?by_MethodBase_Boolean_String_String_String_Boolean_Boolean_Int32_Int32(D88,TRUE)</f>
        <v>BH.UI.Excel.Templates.SelectorMenuUtil.SetExcelSelectorMenu(ISelector selector)</v>
      </c>
    </row>
    <row r="89" spans="4:5" x14ac:dyDescent="0.25">
      <c r="D89" t="str">
        <f>IF(ROW()-ROW($C$13)&lt;$D$12,_xll.Query.Reflection.Item?by_ListOfObject_Int32($D$11,ROW()-ROW($C$13)),"")</f>
        <v>RuntimeMethodInfo [aYp0RMxy]</v>
      </c>
      <c r="E89" t="str">
        <f>_xll.Convert.Reflection.ToText?by_MethodBase_Boolean_String_String_String_Boolean_Boolean_Int32_Int32(D89,TRUE)</f>
        <v>BH.UI.Excel.Templates.SelectorMenuUtil.SetExcelSelectorMenu(Selector&lt;T&gt; selector)</v>
      </c>
    </row>
    <row r="90" spans="4:5" x14ac:dyDescent="0.25">
      <c r="D90" t="str">
        <f>IF(ROW()-ROW($C$13)&lt;$D$12,_xll.Query.Reflection.Item?by_ListOfObject_Int32($D$11,ROW()-ROW($C$13)),"")</f>
        <v>RuntimeMethodInfo [ZV3Eapbj]</v>
      </c>
      <c r="E90" t="str">
        <f>_xll.Convert.Reflection.ToText?by_MethodBase_Boolean_String_String_String_Boolean_Boolean_Int32_Int32(D90,TRUE)</f>
        <v>BH.UI.Excel.Templates.CallerFormula.Run()</v>
      </c>
    </row>
    <row r="91" spans="4:5" x14ac:dyDescent="0.25">
      <c r="D91" t="str">
        <f>IF(ROW()-ROW($C$13)&lt;$D$12,_xll.Query.Reflection.Item?by_ListOfObject_Int32($D$11,ROW()-ROW($C$13)),"")</f>
        <v>RuntimeMethodInfo [Pp2Sefte]</v>
      </c>
      <c r="E91" t="str">
        <f>_xll.Convert.Reflection.ToText?by_MethodBase_Boolean_String_String_String_Boolean_Boolean_Int32_Int32(D91,TRUE)</f>
        <v>BH.UI.Excel.Templates.CallerFormula.FillFormula()</v>
      </c>
    </row>
    <row r="92" spans="4:5" x14ac:dyDescent="0.25">
      <c r="D92" t="str">
        <f>IF(ROW()-ROW($C$13)&lt;$D$12,_xll.Query.Reflection.Item?by_ListOfObject_Int32($D$11,ROW()-ROW($C$13)),"")</f>
        <v>RuntimeMethodInfo [CI3AVuA9]</v>
      </c>
      <c r="E92" t="str">
        <f>_xll.Convert.Reflection.ToText?by_MethodBase_Boolean_String_String_String_Boolean_Boolean_Int32_Int32(D92,TRUE)</f>
        <v>BH.UI.Excel.Templates.CallerFormula.GetRibbonXml()</v>
      </c>
    </row>
    <row r="93" spans="4:5" x14ac:dyDescent="0.25">
      <c r="D93" t="str">
        <f>IF(ROW()-ROW($C$13)&lt;$D$12,_xll.Query.Reflection.Item?by_ListOfObject_Int32($D$11,ROW()-ROW($C$13)),"")</f>
        <v>RuntimeMethodInfo [fx7Xdd86]</v>
      </c>
      <c r="E93" t="str">
        <f>_xll.Convert.Reflection.ToText?by_MethodBase_Boolean_String_String_String_Boolean_Boolean_Int32_Int32(D93,TRUE)</f>
        <v>BH.UI.Excel.Templates.CallerFormula.Select(String id)</v>
      </c>
    </row>
    <row r="94" spans="4:5" x14ac:dyDescent="0.25">
      <c r="D94" t="str">
        <f>IF(ROW()-ROW($C$13)&lt;$D$12,_xll.Query.Reflection.Item?by_ListOfObject_Int32($D$11,ROW()-ROW($C$13)),"")</f>
        <v>RuntimeMethodInfo [hKyKxvXf]</v>
      </c>
      <c r="E94" t="str">
        <f>_xll.Convert.Reflection.ToText?by_MethodBase_Boolean_String_String_String_Boolean_Boolean_Int32_Int32(D94,TRUE)</f>
        <v>BH.UI.Excel.Templates.CallerFormula.get_Name()</v>
      </c>
    </row>
    <row r="95" spans="4:5" x14ac:dyDescent="0.25">
      <c r="D95" t="str">
        <f>IF(ROW()-ROW($C$13)&lt;$D$12,_xll.Query.Reflection.Item?by_ListOfObject_Int32($D$11,ROW()-ROW($C$13)),"")</f>
        <v>RuntimeMethodInfo [8mlsXLtm]</v>
      </c>
      <c r="E95" t="str">
        <f>_xll.Convert.Reflection.ToText?by_MethodBase_Boolean_String_String_String_Boolean_Boolean_Int32_Int32(D95,TRUE)</f>
        <v>BH.UI.Excel.Templates.CallerFormula.get_Category()</v>
      </c>
    </row>
    <row r="96" spans="4:5" x14ac:dyDescent="0.25">
      <c r="D96" t="str">
        <f>IF(ROW()-ROW($C$13)&lt;$D$12,_xll.Query.Reflection.Item?by_ListOfObject_Int32($D$11,ROW()-ROW($C$13)),"")</f>
        <v>RuntimeMethodInfo [XLCjg/jC]</v>
      </c>
      <c r="E96" t="str">
        <f>_xll.Convert.Reflection.ToText?by_MethodBase_Boolean_String_String_String_Boolean_Boolean_Int32_Int32(D96,TRUE)</f>
        <v>BH.UI.Excel.Templates.CallerFormula.get_Function()</v>
      </c>
    </row>
    <row r="97" spans="4:5" x14ac:dyDescent="0.25">
      <c r="D97" t="str">
        <f>IF(ROW()-ROW($C$13)&lt;$D$12,_xll.Query.Reflection.Item?by_ListOfObject_Int32($D$11,ROW()-ROW($C$13)),"")</f>
        <v>RuntimeMethodInfo [l2RR7zAQ]</v>
      </c>
      <c r="E97" t="str">
        <f>_xll.Convert.Reflection.ToText?by_MethodBase_Boolean_String_String_String_Boolean_Boolean_Int32_Int32(D97,TRUE)</f>
        <v>BH.UI.Excel.Templates.CallerFormula.GetInnerRibbonXml()</v>
      </c>
    </row>
    <row r="98" spans="4:5" x14ac:dyDescent="0.25">
      <c r="D98" t="str">
        <f>IF(ROW()-ROW($C$13)&lt;$D$12,_xll.Query.Reflection.Item?by_ListOfObject_Int32($D$11,ROW()-ROW($C$13)),"")</f>
        <v>RuntimeConstructorInfo [VYg0W5Yn]</v>
      </c>
      <c r="E98" t="str">
        <f>_xll.Convert.Reflection.ToText?by_MethodBase_Boolean_String_String_String_Boolean_Boolean_Int32_Int32(D98,TRUE)</f>
        <v>BH.UI.Excel.Templates.CallerFormula.CallerFormula()</v>
      </c>
    </row>
    <row r="99" spans="4:5" x14ac:dyDescent="0.25">
      <c r="D99" t="str">
        <f>IF(ROW()-ROW($C$13)&lt;$D$12,_xll.Query.Reflection.Item?by_ListOfObject_Int32($D$11,ROW()-ROW($C$13)),"")</f>
        <v>RuntimeMethodInfo [/r1G4zE7]</v>
      </c>
      <c r="E99" t="str">
        <f>_xll.Convert.Reflection.ToText?by_MethodBase_Boolean_String_String_String_Boolean_Boolean_Int32_Int32(D99,TRUE)</f>
        <v>BH.UI.Excel.Templates.FormulaDataAccessor.SetDataItem(Int32 index, T data)</v>
      </c>
    </row>
    <row r="100" spans="4:5" x14ac:dyDescent="0.25">
      <c r="D100" t="str">
        <f>IF(ROW()-ROW($C$13)&lt;$D$12,_xll.Query.Reflection.Item?by_ListOfObject_Int32($D$11,ROW()-ROW($C$13)),"")</f>
        <v>RuntimeMethodInfo [0uXgGUEQ]</v>
      </c>
      <c r="E100" t="str">
        <f>_xll.Convert.Reflection.ToText?by_MethodBase_Boolean_String_String_String_Boolean_Boolean_Int32_Int32(D100,TRUE)</f>
        <v>BH.UI.Excel.Templates.FormulaDataAccessor.Store(String function, Object[] in_)</v>
      </c>
    </row>
    <row r="101" spans="4:5" x14ac:dyDescent="0.25">
      <c r="D101" t="str">
        <f>IF(ROW()-ROW($C$13)&lt;$D$12,_xll.Query.Reflection.Item?by_ListOfObject_Int32($D$11,ROW()-ROW($C$13)),"")</f>
        <v>RuntimeMethodInfo [b2q0o2bB]</v>
      </c>
      <c r="E101" t="str">
        <f>_xll.Convert.Reflection.ToText?by_MethodBase_Boolean_String_String_String_Boolean_Boolean_Int32_Int32(D101,TRUE)</f>
        <v>BH.UI.Excel.Templates.FormulaDataAccessor.GetOutput()</v>
      </c>
    </row>
    <row r="102" spans="4:5" x14ac:dyDescent="0.25">
      <c r="D102" t="str">
        <f>IF(ROW()-ROW($C$13)&lt;$D$12,_xll.Query.Reflection.Item?by_ListOfObject_Int32($D$11,ROW()-ROW($C$13)),"")</f>
        <v>RuntimeMethodInfo [wr9pRwrJ]</v>
      </c>
      <c r="E102" t="str">
        <f>_xll.Convert.Reflection.ToText?by_MethodBase_Boolean_String_String_String_Boolean_Boolean_Int32_Int32(D102,TRUE)</f>
        <v>BH.UI.Excel.Templates.FormulaDataAccessor.GetDataItem(Int32 index)</v>
      </c>
    </row>
    <row r="103" spans="4:5" x14ac:dyDescent="0.25">
      <c r="D103" t="str">
        <f>IF(ROW()-ROW($C$13)&lt;$D$12,_xll.Query.Reflection.Item?by_ListOfObject_Int32($D$11,ROW()-ROW($C$13)),"")</f>
        <v>RuntimeMethodInfo [ZjG7sAfE]</v>
      </c>
      <c r="E103" t="str">
        <f>_xll.Convert.Reflection.ToText?by_MethodBase_Boolean_String_String_String_Boolean_Boolean_Int32_Int32(D103,TRUE)</f>
        <v>BH.UI.Excel.Templates.FormulaDataAccessor.GetDataList(Int32 index)</v>
      </c>
    </row>
    <row r="104" spans="4:5" x14ac:dyDescent="0.25">
      <c r="D104" t="str">
        <f>IF(ROW()-ROW($C$13)&lt;$D$12,_xll.Query.Reflection.Item?by_ListOfObject_Int32($D$11,ROW()-ROW($C$13)),"")</f>
        <v>RuntimeMethodInfo [qhMd7DOk]</v>
      </c>
      <c r="E104" t="str">
        <f>_xll.Convert.Reflection.ToText?by_MethodBase_Boolean_String_String_String_Boolean_Boolean_Int32_Int32(D104,TRUE)</f>
        <v>BH.UI.Excel.Templates.FormulaDataAccessor.GetDataTree(Int32 index)</v>
      </c>
    </row>
    <row r="105" spans="4:5" x14ac:dyDescent="0.25">
      <c r="D105" t="str">
        <f>IF(ROW()-ROW($C$13)&lt;$D$12,_xll.Query.Reflection.Item?by_ListOfObject_Int32($D$11,ROW()-ROW($C$13)),"")</f>
        <v>RuntimeMethodInfo [BA5ShL+H]</v>
      </c>
      <c r="E105" t="str">
        <f>_xll.Convert.Reflection.ToText?by_MethodBase_Boolean_String_String_String_Boolean_Boolean_Int32_Int32(D105,TRUE)</f>
        <v>BH.UI.Excel.Templates.FormulaDataAccessor.SetDataList(Int32 index, IEnumerable&lt;T&gt; data)</v>
      </c>
    </row>
    <row r="106" spans="4:5" x14ac:dyDescent="0.25">
      <c r="D106" t="str">
        <f>IF(ROW()-ROW($C$13)&lt;$D$12,_xll.Query.Reflection.Item?by_ListOfObject_Int32($D$11,ROW()-ROW($C$13)),"")</f>
        <v>RuntimeMethodInfo [gbWXFOXR]</v>
      </c>
      <c r="E106" t="str">
        <f>_xll.Convert.Reflection.ToText?by_MethodBase_Boolean_String_String_String_Boolean_Boolean_Int32_Int32(D106,TRUE)</f>
        <v>BH.UI.Excel.Templates.FormulaDataAccessor.SetDataTree(Int32 index, IEnumerable&lt;IEnumerable&lt;T&gt;&gt; data)</v>
      </c>
    </row>
    <row r="107" spans="4:5" x14ac:dyDescent="0.25">
      <c r="D107" t="str">
        <f>IF(ROW()-ROW($C$13)&lt;$D$12,_xll.Query.Reflection.Item?by_ListOfObject_Int32($D$11,ROW()-ROW($C$13)),"")</f>
        <v>RuntimeMethodInfo [VwdVmD8g]</v>
      </c>
      <c r="E107" t="str">
        <f>_xll.Convert.Reflection.ToText?by_MethodBase_Boolean_String_String_String_Boolean_Boolean_Int32_Int32(D107,TRUE)</f>
        <v>BH.UI.Excel.Templates.FormulaDataAccessor.StoreDefaults(Object[] params_)</v>
      </c>
    </row>
    <row r="108" spans="4:5" x14ac:dyDescent="0.25">
      <c r="D108" t="str">
        <f>IF(ROW()-ROW($C$13)&lt;$D$12,_xll.Query.Reflection.Item?by_ListOfObject_Int32($D$11,ROW()-ROW($C$13)),"")</f>
        <v>RuntimeMethodInfo [nMa7Djf9]</v>
      </c>
      <c r="E108" t="str">
        <f>_xll.Convert.Reflection.ToText?by_MethodBase_Boolean_String_String_String_Boolean_Boolean_Int32_Int32(D108,TRUE)</f>
        <v>BH.UI.Excel.Templates.FormulaDataAccessor.ResetOutput()</v>
      </c>
    </row>
    <row r="109" spans="4:5" x14ac:dyDescent="0.25">
      <c r="D109" t="str">
        <f>IF(ROW()-ROW($C$13)&lt;$D$12,_xll.Query.Reflection.Item?by_ListOfObject_Int32($D$11,ROW()-ROW($C$13)),"")</f>
        <v>RuntimeMethodInfo [ImBfkKV2]</v>
      </c>
      <c r="E109" t="str">
        <f>_xll.Convert.Reflection.ToText?by_MethodBase_Boolean_String_String_String_Boolean_Boolean_Int32_Int32(D109,TRUE)</f>
        <v>BH.UI.Excel.Templates.FormulaDataAccessor.Wrap(CallerFormula caller, Expression&lt;Action&gt; action)</v>
      </c>
    </row>
    <row r="110" spans="4:5" x14ac:dyDescent="0.25">
      <c r="D110" t="str">
        <f>IF(ROW()-ROW($C$13)&lt;$D$12,_xll.Query.Reflection.Item?by_ListOfObject_Int32($D$11,ROW()-ROW($C$13)),"")</f>
        <v>RuntimeMethodInfo [B/nCe7bM]</v>
      </c>
      <c r="E110" t="str">
        <f>_xll.Convert.Reflection.ToText?by_MethodBase_Boolean_String_String_String_Boolean_Boolean_Int32_Int32(D110,TRUE)</f>
        <v>BH.UI.Excel.Templates.FormulaDataAccessor.Evaluate(Object input)</v>
      </c>
    </row>
    <row r="111" spans="4:5" x14ac:dyDescent="0.25">
      <c r="D111" t="str">
        <f>IF(ROW()-ROW($C$13)&lt;$D$12,_xll.Query.Reflection.Item?by_ListOfObject_Int32($D$11,ROW()-ROW($C$13)),"")</f>
        <v>RuntimeMethodInfo [L1urhTVr]</v>
      </c>
      <c r="E111" t="str">
        <f>_xll.Convert.Reflection.ToText?by_MethodBase_Boolean_String_String_String_Boolean_Boolean_Int32_Int32(D111,TRUE)</f>
        <v>BH.UI.Excel.Templates.FormulaDataAccessor.Evaluate(Object[,] input)</v>
      </c>
    </row>
    <row r="112" spans="4:5" x14ac:dyDescent="0.25">
      <c r="D112" t="str">
        <f>IF(ROW()-ROW($C$13)&lt;$D$12,_xll.Query.Reflection.Item?by_ListOfObject_Int32($D$11,ROW()-ROW($C$13)),"")</f>
        <v>RuntimeMethodInfo [6zOELmHq]</v>
      </c>
      <c r="E112" t="str">
        <f>_xll.Convert.Reflection.ToText?by_MethodBase_Boolean_String_String_String_Boolean_Boolean_Int32_Int32(D112,TRUE)</f>
        <v>BH.UI.Excel.Templates.FormulaDataAccessor.IsBlankOrError(Object obj)</v>
      </c>
    </row>
    <row r="113" spans="4:5" x14ac:dyDescent="0.25">
      <c r="D113" t="str">
        <f>IF(ROW()-ROW($C$13)&lt;$D$12,_xll.Query.Reflection.Item?by_ListOfObject_Int32($D$11,ROW()-ROW($C$13)),"")</f>
        <v>RuntimeMethodInfo [JH442glq]</v>
      </c>
      <c r="E113" t="str">
        <f>_xll.Convert.Reflection.ToText?by_MethodBase_Boolean_String_String_String_Boolean_Boolean_Int32_Int32(D113,TRUE)</f>
        <v>BH.UI.Excel.Templates.FormulaDataAccessor.GetFunctionAttribute(CallerFormula caller)</v>
      </c>
    </row>
    <row r="114" spans="4:5" x14ac:dyDescent="0.25">
      <c r="D114" t="str">
        <f>IF(ROW()-ROW($C$13)&lt;$D$12,_xll.Query.Reflection.Item?by_ListOfObject_Int32($D$11,ROW()-ROW($C$13)),"")</f>
        <v>RuntimeConstructorInfo [r74csSOG]</v>
      </c>
      <c r="E114" t="str">
        <f>_xll.Convert.Reflection.ToText?by_MethodBase_Boolean_String_String_String_Boolean_Boolean_Int32_Int32(D114,TRUE)</f>
        <v>BH.UI.Excel.Templates.FormulaDataAccessor.FormulaDataAccessor()</v>
      </c>
    </row>
    <row r="115" spans="4:5" x14ac:dyDescent="0.25">
      <c r="D115" t="str">
        <f>IF(ROW()-ROW($C$13)&lt;$D$12,_xll.Query.Reflection.Item?by_ListOfObject_Int32($D$11,ROW()-ROW($C$13)),"")</f>
        <v>RuntimeMethodInfo [vq5562Fw]</v>
      </c>
      <c r="E115" t="str">
        <f>_xll.Convert.Reflection.ToText?by_MethodBase_Boolean_String_String_String_Boolean_Boolean_Int32_Int32(D115,TRUE)</f>
        <v>BH.UI.Excel.Components.CreateAdapterFormula.get_Name()</v>
      </c>
    </row>
    <row r="116" spans="4:5" x14ac:dyDescent="0.25">
      <c r="D116" t="str">
        <f>IF(ROW()-ROW($C$13)&lt;$D$12,_xll.Query.Reflection.Item?by_ListOfObject_Int32($D$11,ROW()-ROW($C$13)),"")</f>
        <v>RuntimeConstructorInfo [EHa0FOb0]</v>
      </c>
      <c r="E116" t="str">
        <f>_xll.Convert.Reflection.ToText?by_MethodBase_Boolean_String_String_String_Boolean_Boolean_Int32_Int32(D116,TRUE)</f>
        <v>BH.UI.Excel.Components.CreateAdapterFormula.CreateAdapterFormula()</v>
      </c>
    </row>
    <row r="117" spans="4:5" x14ac:dyDescent="0.25">
      <c r="D117" t="str">
        <f>IF(ROW()-ROW($C$13)&lt;$D$12,_xll.Query.Reflection.Item?by_ListOfObject_Int32($D$11,ROW()-ROW($C$13)),"")</f>
        <v>RuntimeMethodInfo [Vwtquc/T]</v>
      </c>
      <c r="E117" t="str">
        <f>_xll.Convert.Reflection.ToText?by_MethodBase_Boolean_String_String_String_Boolean_Boolean_Int32_Int32(D117,TRUE)</f>
        <v>BH.UI.Excel.Components.CreateRequestFormula.get_Name()</v>
      </c>
    </row>
    <row r="118" spans="4:5" x14ac:dyDescent="0.25">
      <c r="D118" t="str">
        <f>IF(ROW()-ROW($C$13)&lt;$D$12,_xll.Query.Reflection.Item?by_ListOfObject_Int32($D$11,ROW()-ROW($C$13)),"")</f>
        <v>RuntimeConstructorInfo [ebm6WFww]</v>
      </c>
      <c r="E118" t="str">
        <f>_xll.Convert.Reflection.ToText?by_MethodBase_Boolean_String_String_String_Boolean_Boolean_Int32_Int32(D118,TRUE)</f>
        <v>BH.UI.Excel.Components.CreateRequestFormula.CreateRequestFormula()</v>
      </c>
    </row>
    <row r="119" spans="4:5" x14ac:dyDescent="0.25">
      <c r="D119" t="str">
        <f>IF(ROW()-ROW($C$13)&lt;$D$12,_xll.Query.Reflection.Item?by_ListOfObject_Int32($D$11,ROW()-ROW($C$13)),"")</f>
        <v>RuntimeMethodInfo [IDL2igV6]</v>
      </c>
      <c r="E119" t="str">
        <f>_xll.Convert.Reflection.ToText?by_MethodBase_Boolean_String_String_String_Boolean_Boolean_Int32_Int32(D119,TRUE)</f>
        <v>BH.UI.Excel.Components.DeleteFormula.get_Name()</v>
      </c>
    </row>
    <row r="120" spans="4:5" x14ac:dyDescent="0.25">
      <c r="D120" t="str">
        <f>IF(ROW()-ROW($C$13)&lt;$D$12,_xll.Query.Reflection.Item?by_ListOfObject_Int32($D$11,ROW()-ROW($C$13)),"")</f>
        <v>RuntimeConstructorInfo [WG1spS7j]</v>
      </c>
      <c r="E120" t="str">
        <f>_xll.Convert.Reflection.ToText?by_MethodBase_Boolean_String_String_String_Boolean_Boolean_Int32_Int32(D120,TRUE)</f>
        <v>BH.UI.Excel.Components.DeleteFormula.DeleteFormula()</v>
      </c>
    </row>
    <row r="121" spans="4:5" x14ac:dyDescent="0.25">
      <c r="D121" t="str">
        <f>IF(ROW()-ROW($C$13)&lt;$D$12,_xll.Query.Reflection.Item?by_ListOfObject_Int32($D$11,ROW()-ROW($C$13)),"")</f>
        <v>RuntimeMethodInfo [RYY6lmR6]</v>
      </c>
      <c r="E121" t="str">
        <f>_xll.Convert.Reflection.ToText?by_MethodBase_Boolean_String_String_String_Boolean_Boolean_Int32_Int32(D121,TRUE)</f>
        <v>BH.UI.Excel.Components.ExecuteFormula.get_Name()</v>
      </c>
    </row>
    <row r="122" spans="4:5" x14ac:dyDescent="0.25">
      <c r="D122" t="str">
        <f>IF(ROW()-ROW($C$13)&lt;$D$12,_xll.Query.Reflection.Item?by_ListOfObject_Int32($D$11,ROW()-ROW($C$13)),"")</f>
        <v>RuntimeConstructorInfo [sA0PmgrS]</v>
      </c>
      <c r="E122" t="str">
        <f>_xll.Convert.Reflection.ToText?by_MethodBase_Boolean_String_String_String_Boolean_Boolean_Int32_Int32(D122,TRUE)</f>
        <v>BH.UI.Excel.Components.ExecuteFormula.ExecuteFormula()</v>
      </c>
    </row>
    <row r="123" spans="4:5" x14ac:dyDescent="0.25">
      <c r="D123" t="str">
        <f>IF(ROW()-ROW($C$13)&lt;$D$12,_xll.Query.Reflection.Item?by_ListOfObject_Int32($D$11,ROW()-ROW($C$13)),"")</f>
        <v>RuntimeMethodInfo [lCRURKvb]</v>
      </c>
      <c r="E123" t="str">
        <f>_xll.Convert.Reflection.ToText?by_MethodBase_Boolean_String_String_String_Boolean_Boolean_Int32_Int32(D123,TRUE)</f>
        <v>BH.UI.Excel.Components.MoveFormula.get_Name()</v>
      </c>
    </row>
    <row r="124" spans="4:5" x14ac:dyDescent="0.25">
      <c r="D124" t="str">
        <f>IF(ROW()-ROW($C$13)&lt;$D$12,_xll.Query.Reflection.Item?by_ListOfObject_Int32($D$11,ROW()-ROW($C$13)),"")</f>
        <v>RuntimeConstructorInfo [WBAlsOdW]</v>
      </c>
      <c r="E124" t="str">
        <f>_xll.Convert.Reflection.ToText?by_MethodBase_Boolean_String_String_String_Boolean_Boolean_Int32_Int32(D124,TRUE)</f>
        <v>BH.UI.Excel.Components.MoveFormula.MoveFormula()</v>
      </c>
    </row>
    <row r="125" spans="4:5" x14ac:dyDescent="0.25">
      <c r="D125" t="str">
        <f>IF(ROW()-ROW($C$13)&lt;$D$12,_xll.Query.Reflection.Item?by_ListOfObject_Int32($D$11,ROW()-ROW($C$13)),"")</f>
        <v>RuntimeMethodInfo [EOpO26SB]</v>
      </c>
      <c r="E125" t="str">
        <f>_xll.Convert.Reflection.ToText?by_MethodBase_Boolean_String_String_String_Boolean_Boolean_Int32_Int32(D125,TRUE)</f>
        <v>BH.UI.Excel.Components.PullFormula.get_Name()</v>
      </c>
    </row>
    <row r="126" spans="4:5" x14ac:dyDescent="0.25">
      <c r="D126" t="str">
        <f>IF(ROW()-ROW($C$13)&lt;$D$12,_xll.Query.Reflection.Item?by_ListOfObject_Int32($D$11,ROW()-ROW($C$13)),"")</f>
        <v>RuntimeConstructorInfo [vo5JeK6M]</v>
      </c>
      <c r="E126" t="str">
        <f>_xll.Convert.Reflection.ToText?by_MethodBase_Boolean_String_String_String_Boolean_Boolean_Int32_Int32(D126,TRUE)</f>
        <v>BH.UI.Excel.Components.PullFormula.PullFormula()</v>
      </c>
    </row>
    <row r="127" spans="4:5" x14ac:dyDescent="0.25">
      <c r="D127" t="str">
        <f>IF(ROW()-ROW($C$13)&lt;$D$12,_xll.Query.Reflection.Item?by_ListOfObject_Int32($D$11,ROW()-ROW($C$13)),"")</f>
        <v>RuntimeMethodInfo [oTJsfW2z]</v>
      </c>
      <c r="E127" t="str">
        <f>_xll.Convert.Reflection.ToText?by_MethodBase_Boolean_String_String_String_Boolean_Boolean_Int32_Int32(D127,TRUE)</f>
        <v>BH.UI.Excel.Components.PushFormula.get_Name()</v>
      </c>
    </row>
    <row r="128" spans="4:5" x14ac:dyDescent="0.25">
      <c r="D128" t="str">
        <f>IF(ROW()-ROW($C$13)&lt;$D$12,_xll.Query.Reflection.Item?by_ListOfObject_Int32($D$11,ROW()-ROW($C$13)),"")</f>
        <v>RuntimeConstructorInfo [fRs+BMRm]</v>
      </c>
      <c r="E128" t="str">
        <f>_xll.Convert.Reflection.ToText?by_MethodBase_Boolean_String_String_String_Boolean_Boolean_Int32_Int32(D128,TRUE)</f>
        <v>BH.UI.Excel.Components.PushFormula.PushFormula()</v>
      </c>
    </row>
    <row r="129" spans="4:5" x14ac:dyDescent="0.25">
      <c r="D129" t="str">
        <f>IF(ROW()-ROW($C$13)&lt;$D$12,_xll.Query.Reflection.Item?by_ListOfObject_Int32($D$11,ROW()-ROW($C$13)),"")</f>
        <v>RuntimeMethodInfo [t/uRsJZ0]</v>
      </c>
      <c r="E129" t="str">
        <f>_xll.Convert.Reflection.ToText?by_MethodBase_Boolean_String_String_String_Boolean_Boolean_Int32_Int32(D129,TRUE)</f>
        <v>BH.UI.Excel.Components.UpdatePropertyFormula.get_Name()</v>
      </c>
    </row>
    <row r="130" spans="4:5" x14ac:dyDescent="0.25">
      <c r="D130" t="str">
        <f>IF(ROW()-ROW($C$13)&lt;$D$12,_xll.Query.Reflection.Item?by_ListOfObject_Int32($D$11,ROW()-ROW($C$13)),"")</f>
        <v>RuntimeConstructorInfo [RytALAj+]</v>
      </c>
      <c r="E130" t="str">
        <f>_xll.Convert.Reflection.ToText?by_MethodBase_Boolean_String_String_String_Boolean_Boolean_Int32_Int32(D130,TRUE)</f>
        <v>BH.UI.Excel.Components.UpdatePropertyFormula.UpdatePropertyFormula()</v>
      </c>
    </row>
    <row r="131" spans="4:5" x14ac:dyDescent="0.25">
      <c r="D131" t="str">
        <f>IF(ROW()-ROW($C$13)&lt;$D$12,_xll.Query.Reflection.Item?by_ListOfObject_Int32($D$11,ROW()-ROW($C$13)),"")</f>
        <v>RuntimeConstructorInfo [hqROsda3]</v>
      </c>
      <c r="E131" t="str">
        <f>_xll.Convert.Reflection.ToText?by_MethodBase_Boolean_String_String_String_Boolean_Boolean_Int32_Int32(D131,TRUE)</f>
        <v>BH.UI.Excel.Components.ComputeFormula.ComputeFormula()</v>
      </c>
    </row>
    <row r="132" spans="4:5" x14ac:dyDescent="0.25">
      <c r="D132" t="str">
        <f>IF(ROW()-ROW($C$13)&lt;$D$12,_xll.Query.Reflection.Item?by_ListOfObject_Int32($D$11,ROW()-ROW($C$13)),"")</f>
        <v>RuntimeConstructorInfo [i+2W78Fr]</v>
      </c>
      <c r="E132" t="str">
        <f>_xll.Convert.Reflection.ToText?by_MethodBase_Boolean_String_String_String_Boolean_Boolean_Int32_Int32(D132,TRUE)</f>
        <v>BH.UI.Excel.Components.ConvertFormula.ConvertFormula()</v>
      </c>
    </row>
    <row r="133" spans="4:5" x14ac:dyDescent="0.25">
      <c r="D133" t="str">
        <f>IF(ROW()-ROW($C$13)&lt;$D$12,_xll.Query.Reflection.Item?by_ListOfObject_Int32($D$11,ROW()-ROW($C$13)),"")</f>
        <v>RuntimeConstructorInfo [FBvTJIET]</v>
      </c>
      <c r="E133" t="str">
        <f>_xll.Convert.Reflection.ToText?by_MethodBase_Boolean_String_String_String_Boolean_Boolean_Int32_Int32(D133,TRUE)</f>
        <v>BH.UI.Excel.Components.ExplodeFormula.ExplodeFormula()</v>
      </c>
    </row>
    <row r="134" spans="4:5" x14ac:dyDescent="0.25">
      <c r="D134" t="str">
        <f>IF(ROW()-ROW($C$13)&lt;$D$12,_xll.Query.Reflection.Item?by_ListOfObject_Int32($D$11,ROW()-ROW($C$13)),"")</f>
        <v>RuntimeConstructorInfo [CiIie2x5]</v>
      </c>
      <c r="E134" t="str">
        <f>_xll.Convert.Reflection.ToText?by_MethodBase_Boolean_String_String_String_Boolean_Boolean_Int32_Int32(D134,TRUE)</f>
        <v>BH.UI.Excel.Components.FromJsonFormula.FromJsonFormula()</v>
      </c>
    </row>
    <row r="135" spans="4:5" x14ac:dyDescent="0.25">
      <c r="D135" t="str">
        <f>IF(ROW()-ROW($C$13)&lt;$D$12,_xll.Query.Reflection.Item?by_ListOfObject_Int32($D$11,ROW()-ROW($C$13)),"")</f>
        <v>RuntimeConstructorInfo [yvXF5YKt]</v>
      </c>
      <c r="E135" t="str">
        <f>_xll.Convert.Reflection.ToText?by_MethodBase_Boolean_String_String_String_Boolean_Boolean_Int32_Int32(D135,TRUE)</f>
        <v>BH.UI.Excel.Components.GetInfoFormula.GetInfoFormula()</v>
      </c>
    </row>
    <row r="136" spans="4:5" x14ac:dyDescent="0.25">
      <c r="D136" t="str">
        <f>IF(ROW()-ROW($C$13)&lt;$D$12,_xll.Query.Reflection.Item?by_ListOfObject_Int32($D$11,ROW()-ROW($C$13)),"")</f>
        <v>RuntimeConstructorInfo [Ydf+fs2r]</v>
      </c>
      <c r="E136" t="str">
        <f>_xll.Convert.Reflection.ToText?by_MethodBase_Boolean_String_String_String_Boolean_Boolean_Int32_Int32(D136,TRUE)</f>
        <v>BH.UI.Excel.Components.GetPropertyFormula.GetPropertyFormula()</v>
      </c>
    </row>
    <row r="137" spans="4:5" x14ac:dyDescent="0.25">
      <c r="D137" t="str">
        <f>IF(ROW()-ROW($C$13)&lt;$D$12,_xll.Query.Reflection.Item?by_ListOfObject_Int32($D$11,ROW()-ROW($C$13)),"")</f>
        <v>RuntimeConstructorInfo [cEkZMigU]</v>
      </c>
      <c r="E137" t="str">
        <f>_xll.Convert.Reflection.ToText?by_MethodBase_Boolean_String_String_String_Boolean_Boolean_Int32_Int32(D137,TRUE)</f>
        <v>BH.UI.Excel.Components.ModifyFormula.ModifyFormula()</v>
      </c>
    </row>
    <row r="138" spans="4:5" x14ac:dyDescent="0.25">
      <c r="D138" t="str">
        <f>IF(ROW()-ROW($C$13)&lt;$D$12,_xll.Query.Reflection.Item?by_ListOfObject_Int32($D$11,ROW()-ROW($C$13)),"")</f>
        <v>RuntimeConstructorInfo [b4Nt4wWf]</v>
      </c>
      <c r="E138" t="str">
        <f>_xll.Convert.Reflection.ToText?by_MethodBase_Boolean_String_String_String_Boolean_Boolean_Int32_Int32(D138,TRUE)</f>
        <v>BH.UI.Excel.Components.QueryFormula.QueryFormula()</v>
      </c>
    </row>
    <row r="139" spans="4:5" x14ac:dyDescent="0.25">
      <c r="D139" t="str">
        <f>IF(ROW()-ROW($C$13)&lt;$D$12,_xll.Query.Reflection.Item?by_ListOfObject_Int32($D$11,ROW()-ROW($C$13)),"")</f>
        <v>RuntimeConstructorInfo [Y9k5M2fs]</v>
      </c>
      <c r="E139" t="str">
        <f>_xll.Convert.Reflection.ToText?by_MethodBase_Boolean_String_String_String_Boolean_Boolean_Int32_Int32(D139,TRUE)</f>
        <v>BH.UI.Excel.Components.SetPropertyFormula.SetPropertyFormula()</v>
      </c>
    </row>
    <row r="140" spans="4:5" x14ac:dyDescent="0.25">
      <c r="D140" t="str">
        <f>IF(ROW()-ROW($C$13)&lt;$D$12,_xll.Query.Reflection.Item?by_ListOfObject_Int32($D$11,ROW()-ROW($C$13)),"")</f>
        <v>RuntimeConstructorInfo [brmzlcfV]</v>
      </c>
      <c r="E140" t="str">
        <f>_xll.Convert.Reflection.ToText?by_MethodBase_Boolean_String_String_String_Boolean_Boolean_Int32_Int32(D140,TRUE)</f>
        <v>BH.UI.Excel.Components.ToJsonFormula.ToJsonFormula()</v>
      </c>
    </row>
    <row r="141" spans="4:5" x14ac:dyDescent="0.25">
      <c r="D141" t="str">
        <f>IF(ROW()-ROW($C$13)&lt;$D$12,_xll.Query.Reflection.Item?by_ListOfObject_Int32($D$11,ROW()-ROW($C$13)),"")</f>
        <v>RuntimeMethodInfo [xcmJn8vC]</v>
      </c>
      <c r="E141" t="str">
        <f>_xll.Convert.Reflection.ToText?by_MethodBase_Boolean_String_String_String_Boolean_Boolean_Int32_Int32(D141,TRUE)</f>
        <v>BH.UI.Excel.Components.CreateDataFormula.get_Name()</v>
      </c>
    </row>
    <row r="142" spans="4:5" x14ac:dyDescent="0.25">
      <c r="D142" t="str">
        <f>IF(ROW()-ROW($C$13)&lt;$D$12,_xll.Query.Reflection.Item?by_ListOfObject_Int32($D$11,ROW()-ROW($C$13)),"")</f>
        <v>RuntimeMethodInfo [R7NmFNJN]</v>
      </c>
      <c r="E142" t="str">
        <f>_xll.Convert.Reflection.ToText?by_MethodBase_Boolean_String_String_String_Boolean_Boolean_Int32_Int32(D142,TRUE)</f>
        <v>BH.UI.Excel.Components.CreateDataFormula.get_Function()</v>
      </c>
    </row>
    <row r="143" spans="4:5" x14ac:dyDescent="0.25">
      <c r="D143" t="str">
        <f>IF(ROW()-ROW($C$13)&lt;$D$12,_xll.Query.Reflection.Item?by_ListOfObject_Int32($D$11,ROW()-ROW($C$13)),"")</f>
        <v>RuntimeMethodInfo [QLe/u/sT]</v>
      </c>
      <c r="E143" t="str">
        <f>_xll.Convert.Reflection.ToText?by_MethodBase_Boolean_String_String_String_Boolean_Boolean_Int32_Int32(D143,TRUE)</f>
        <v>BH.UI.Excel.Components.CreateDataFormula.GetChoices()</v>
      </c>
    </row>
    <row r="144" spans="4:5" x14ac:dyDescent="0.25">
      <c r="D144" t="str">
        <f>IF(ROW()-ROW($C$13)&lt;$D$12,_xll.Query.Reflection.Item?by_ListOfObject_Int32($D$11,ROW()-ROW($C$13)),"")</f>
        <v>RuntimeConstructorInfo [SkTqPvVF]</v>
      </c>
      <c r="E144" t="str">
        <f>_xll.Convert.Reflection.ToText?by_MethodBase_Boolean_String_String_String_Boolean_Boolean_Int32_Int32(D144,TRUE)</f>
        <v>BH.UI.Excel.Components.CreateDataFormula.CreateDataFormula()</v>
      </c>
    </row>
    <row r="145" spans="4:5" x14ac:dyDescent="0.25">
      <c r="D145" t="str">
        <f>IF(ROW()-ROW($C$13)&lt;$D$12,_xll.Query.Reflection.Item?by_ListOfObject_Int32($D$11,ROW()-ROW($C$13)),"")</f>
        <v>RuntimeConstructorInfo [pFpheZtv]</v>
      </c>
      <c r="E145" t="str">
        <f>_xll.Convert.Reflection.ToText?by_MethodBase_Boolean_String_String_String_Boolean_Boolean_Int32_Int32(D145,TRUE)</f>
        <v>BH.UI.Excel.Components.CreateDataFormula.CreateDataFormula()</v>
      </c>
    </row>
    <row r="146" spans="4:5" x14ac:dyDescent="0.25">
      <c r="D146" t="str">
        <f>IF(ROW()-ROW($C$13)&lt;$D$12,_xll.Query.Reflection.Item?by_ListOfObject_Int32($D$11,ROW()-ROW($C$13)),"")</f>
        <v>RuntimeMethodInfo [ckyGrWYp]</v>
      </c>
      <c r="E146" t="str">
        <f>_xll.Convert.Reflection.ToText?by_MethodBase_Boolean_String_String_String_Boolean_Boolean_Int32_Int32(D146,TRUE)</f>
        <v>BH.UI.Excel.Components.CreateCustomFormula.get_Name()</v>
      </c>
    </row>
    <row r="147" spans="4:5" x14ac:dyDescent="0.25">
      <c r="D147" t="str">
        <f>IF(ROW()-ROW($C$13)&lt;$D$12,_xll.Query.Reflection.Item?by_ListOfObject_Int32($D$11,ROW()-ROW($C$13)),"")</f>
        <v>RuntimeMethodInfo [MDWzdSbR]</v>
      </c>
      <c r="E147" t="str">
        <f>_xll.Convert.Reflection.ToText?by_MethodBase_Boolean_String_String_String_Boolean_Boolean_Int32_Int32(D147,TRUE)</f>
        <v>BH.UI.Excel.Components.CreateCustomFormula.get_Function()</v>
      </c>
    </row>
    <row r="148" spans="4:5" x14ac:dyDescent="0.25">
      <c r="D148" t="str">
        <f>IF(ROW()-ROW($C$13)&lt;$D$12,_xll.Query.Reflection.Item?by_ListOfObject_Int32($D$11,ROW()-ROW($C$13)),"")</f>
        <v>RuntimeConstructorInfo [zOiFy/wE]</v>
      </c>
      <c r="E148" t="str">
        <f>_xll.Convert.Reflection.ToText?by_MethodBase_Boolean_String_String_String_Boolean_Boolean_Int32_Int32(D148,TRUE)</f>
        <v>BH.UI.Excel.Components.CreateCustomFormula.CreateCustomFormula()</v>
      </c>
    </row>
    <row r="149" spans="4:5" x14ac:dyDescent="0.25">
      <c r="D149" t="str">
        <f>IF(ROW()-ROW($C$13)&lt;$D$12,_xll.Query.Reflection.Item?by_ListOfObject_Int32($D$11,ROW()-ROW($C$13)),"")</f>
        <v>RuntimeConstructorInfo [pzc/bFuQ]</v>
      </c>
      <c r="E149" t="str">
        <f>_xll.Convert.Reflection.ToText?by_MethodBase_Boolean_String_String_String_Boolean_Boolean_Int32_Int32(D149,TRUE)</f>
        <v>BH.UI.Excel.Components.CreateDictionaryFormula.CreateDictionaryFormula()</v>
      </c>
    </row>
    <row r="150" spans="4:5" x14ac:dyDescent="0.25">
      <c r="D150" t="str">
        <f>IF(ROW()-ROW($C$13)&lt;$D$12,_xll.Query.Reflection.Item?by_ListOfObject_Int32($D$11,ROW()-ROW($C$13)),"")</f>
        <v>RuntimeMethodInfo [ki593HQZ]</v>
      </c>
      <c r="E150" t="str">
        <f>_xll.Convert.Reflection.ToText?by_MethodBase_Boolean_String_String_String_Boolean_Boolean_Int32_Int32(D150,TRUE)</f>
        <v>BH.UI.Excel.Components.CreateEnumFormula.get_Name()</v>
      </c>
    </row>
    <row r="151" spans="4:5" x14ac:dyDescent="0.25">
      <c r="D151" t="str">
        <f>IF(ROW()-ROW($C$13)&lt;$D$12,_xll.Query.Reflection.Item?by_ListOfObject_Int32($D$11,ROW()-ROW($C$13)),"")</f>
        <v>RuntimeMethodInfo [QTuw0DmK]</v>
      </c>
      <c r="E151" t="str">
        <f>_xll.Convert.Reflection.ToText?by_MethodBase_Boolean_String_String_String_Boolean_Boolean_Int32_Int32(D151,TRUE)</f>
        <v>BH.UI.Excel.Components.CreateEnumFormula.get_Function()</v>
      </c>
    </row>
    <row r="152" spans="4:5" x14ac:dyDescent="0.25">
      <c r="D152" t="str">
        <f>IF(ROW()-ROW($C$13)&lt;$D$12,_xll.Query.Reflection.Item?by_ListOfObject_Int32($D$11,ROW()-ROW($C$13)),"")</f>
        <v>RuntimeMethodInfo [BsKm5hsh]</v>
      </c>
      <c r="E152" t="str">
        <f>_xll.Convert.Reflection.ToText?by_MethodBase_Boolean_String_String_String_Boolean_Boolean_Int32_Int32(D152,TRUE)</f>
        <v>BH.UI.Excel.Components.CreateEnumFormula.GetChoices()</v>
      </c>
    </row>
    <row r="153" spans="4:5" x14ac:dyDescent="0.25">
      <c r="D153" t="str">
        <f>IF(ROW()-ROW($C$13)&lt;$D$12,_xll.Query.Reflection.Item?by_ListOfObject_Int32($D$11,ROW()-ROW($C$13)),"")</f>
        <v>RuntimeConstructorInfo [k3CBagVn]</v>
      </c>
      <c r="E153" t="str">
        <f>_xll.Convert.Reflection.ToText?by_MethodBase_Boolean_String_String_String_Boolean_Boolean_Int32_Int32(D153,TRUE)</f>
        <v>BH.UI.Excel.Components.CreateEnumFormula.CreateEnumFormula()</v>
      </c>
    </row>
    <row r="154" spans="4:5" x14ac:dyDescent="0.25">
      <c r="D154" t="str">
        <f>IF(ROW()-ROW($C$13)&lt;$D$12,_xll.Query.Reflection.Item?by_ListOfObject_Int32($D$11,ROW()-ROW($C$13)),"")</f>
        <v>RuntimeMethodInfo [tG+3Uerx]</v>
      </c>
      <c r="E154" t="str">
        <f>_xll.Convert.Reflection.ToText?by_MethodBase_Boolean_String_String_String_Boolean_Boolean_Int32_Int32(D154,TRUE)</f>
        <v>BH.UI.Excel.Components.CreateObjectFormula.get_Name()</v>
      </c>
    </row>
    <row r="155" spans="4:5" x14ac:dyDescent="0.25">
      <c r="D155" t="str">
        <f>IF(ROW()-ROW($C$13)&lt;$D$12,_xll.Query.Reflection.Item?by_ListOfObject_Int32($D$11,ROW()-ROW($C$13)),"")</f>
        <v>RuntimeConstructorInfo [/xXYrWr5]</v>
      </c>
      <c r="E155" t="str">
        <f>_xll.Convert.Reflection.ToText?by_MethodBase_Boolean_String_String_String_Boolean_Boolean_Int32_Int32(D155,TRUE)</f>
        <v>BH.UI.Excel.Components.CreateObjectFormula.CreateObjectFormula()</v>
      </c>
    </row>
    <row r="156" spans="4:5" x14ac:dyDescent="0.25">
      <c r="D156" t="str">
        <f>IF(ROW()-ROW($C$13)&lt;$D$12,_xll.Query.Reflection.Item?by_ListOfObject_Int32($D$11,ROW()-ROW($C$13)),"")</f>
        <v>RuntimeMethodInfo [Zz7tzVQ/]</v>
      </c>
      <c r="E156" t="str">
        <f>_xll.Convert.Reflection.ToText?by_MethodBase_Boolean_String_String_String_Boolean_Boolean_Int32_Int32(D156,TRUE)</f>
        <v>BH.UI.Excel.Components.CreateTypeFormula.get_Name()</v>
      </c>
    </row>
    <row r="157" spans="4:5" x14ac:dyDescent="0.25">
      <c r="D157" t="str">
        <f>IF(ROW()-ROW($C$13)&lt;$D$12,_xll.Query.Reflection.Item?by_ListOfObject_Int32($D$11,ROW()-ROW($C$13)),"")</f>
        <v>RuntimeConstructorInfo [EjGVAYO4]</v>
      </c>
      <c r="E157" t="str">
        <f>_xll.Convert.Reflection.ToText?by_MethodBase_Boolean_String_String_String_Boolean_Boolean_Int32_Int32(D157,TRUE)</f>
        <v>BH.UI.Excel.Components.CreateTypeFormula.CreateTypeFormula()</v>
      </c>
    </row>
    <row r="158" spans="4:5" x14ac:dyDescent="0.25">
      <c r="D158" t="str">
        <f>IF(ROW()-ROW($C$13)&lt;$D$12,_xll.Query.Reflection.Item?by_ListOfObject_Int32($D$11,ROW()-ROW($C$13)),"")</f>
        <v>RuntimeConstructorInfo [dOnJJkqL]</v>
      </c>
      <c r="E158" t="str">
        <f>_xll.Convert.Reflection.ToText?by_MethodBase_Boolean_String_String_String_Boolean_Boolean_Int32_Int32(D158,TRUE)</f>
        <v>BH.UI.Excel.Callers.ExplodeCaller.ExplodeCaller()</v>
      </c>
    </row>
    <row r="159" spans="4:5" x14ac:dyDescent="0.25">
      <c r="D159" t="str">
        <f>IF(ROW()-ROW($C$13)&lt;$D$12,_xll.Query.Reflection.Item?by_ListOfObject_Int32($D$11,ROW()-ROW($C$13)),"")</f>
        <v>RuntimeMethodInfo [t8eKXVWn]</v>
      </c>
      <c r="E159" t="str">
        <f>_xll.Convert.Reflection.ToText?by_MethodBase_Boolean_String_String_String_Boolean_Boolean_Int32_Int32(D159,TRUE)</f>
        <v>BH.UI.Excel.Callers.CreateCustomCaller.Run(Object[] inputs)</v>
      </c>
    </row>
    <row r="160" spans="4:5" x14ac:dyDescent="0.25">
      <c r="D160" t="str">
        <f>IF(ROW()-ROW($C$13)&lt;$D$12,_xll.Query.Reflection.Item?by_ListOfObject_Int32($D$11,ROW()-ROW($C$13)),"")</f>
        <v>RuntimeMethodInfo [i3sRlrX3]</v>
      </c>
      <c r="E160" t="str">
        <f>_xll.Convert.Reflection.ToText?by_MethodBase_Boolean_String_String_String_Boolean_Boolean_Int32_Int32(D160,TRUE)</f>
        <v>BH.UI.Excel.Callers.CreateCustomCaller.SetItem(Object item)</v>
      </c>
    </row>
    <row r="161" spans="4:5" x14ac:dyDescent="0.25">
      <c r="D161" t="str">
        <f>IF(ROW()-ROW($C$13)&lt;$D$12,_xll.Query.Reflection.Item?by_ListOfObject_Int32($D$11,ROW()-ROW($C$13)),"")</f>
        <v>RuntimeConstructorInfo [QLw6Os4G]</v>
      </c>
      <c r="E161" t="str">
        <f>_xll.Convert.Reflection.ToText?by_MethodBase_Boolean_String_String_String_Boolean_Boolean_Int32_Int32(D161,TRUE)</f>
        <v>BH.UI.Excel.Callers.CreateCustomCaller.CreateCustomCaller()</v>
      </c>
    </row>
    <row r="162" spans="4:5" x14ac:dyDescent="0.25">
      <c r="D162" t="str">
        <f>IF(ROW()-ROW($C$13)&lt;$D$12,_xll.Query.Reflection.Item?by_ListOfObject_Int32($D$11,ROW()-ROW($C$13)),"")</f>
        <v>RuntimeMethodInfo [Ax4HBMK5]</v>
      </c>
      <c r="E162" t="str">
        <f>_xll.Convert.Reflection.ToText?by_MethodBase_Boolean_String_String_String_Boolean_Boolean_Int32_Int32(D162,TRUE)</f>
        <v>BH.UI.Excel.Properties.Resources.get_ResourceManager()</v>
      </c>
    </row>
    <row r="163" spans="4:5" x14ac:dyDescent="0.25">
      <c r="D163" t="str">
        <f>IF(ROW()-ROW($C$13)&lt;$D$12,_xll.Query.Reflection.Item?by_ListOfObject_Int32($D$11,ROW()-ROW($C$13)),"")</f>
        <v>RuntimeMethodInfo [HTY6Se1S]</v>
      </c>
      <c r="E163" t="str">
        <f>_xll.Convert.Reflection.ToText?by_MethodBase_Boolean_String_String_String_Boolean_Boolean_Int32_Int32(D163,TRUE)</f>
        <v>BH.UI.Excel.Properties.Resources.get_Culture()</v>
      </c>
    </row>
    <row r="164" spans="4:5" x14ac:dyDescent="0.25">
      <c r="D164" t="str">
        <f>IF(ROW()-ROW($C$13)&lt;$D$12,_xll.Query.Reflection.Item?by_ListOfObject_Int32($D$11,ROW()-ROW($C$13)),"")</f>
        <v>RuntimeMethodInfo [BCyzUWN2]</v>
      </c>
      <c r="E164" t="str">
        <f>_xll.Convert.Reflection.ToText?by_MethodBase_Boolean_String_String_String_Boolean_Boolean_Int32_Int32(D164,TRUE)</f>
        <v>BH.UI.Excel.Properties.Resources.set_Culture(CultureInfo value)</v>
      </c>
    </row>
    <row r="165" spans="4:5" x14ac:dyDescent="0.25">
      <c r="D165" t="str">
        <f>IF(ROW()-ROW($C$13)&lt;$D$12,_xll.Query.Reflection.Item?by_ListOfObject_Int32($D$11,ROW()-ROW($C$13)),"")</f>
        <v>RuntimeMethodInfo [iwVa5gz0]</v>
      </c>
      <c r="E165" t="str">
        <f>_xll.Convert.Reflection.ToText?by_MethodBase_Boolean_String_String_String_Boolean_Boolean_Int32_Int32(D165,TRUE)</f>
        <v>BH.UI.Excel.Properties.Resources.get_BHoM_Logo()</v>
      </c>
    </row>
    <row r="166" spans="4:5" x14ac:dyDescent="0.25">
      <c r="D166" t="str">
        <f>IF(ROW()-ROW($C$13)&lt;$D$12,_xll.Query.Reflection.Item?by_ListOfObject_Int32($D$11,ROW()-ROW($C$13)),"")</f>
        <v>RuntimeConstructorInfo [ZVVCk/Ec]</v>
      </c>
      <c r="E166" t="str">
        <f>_xll.Convert.Reflection.ToText?by_MethodBase_Boolean_String_String_String_Boolean_Boolean_Int32_Int32(D166,TRUE)</f>
        <v>BH.UI.Excel.Properties.Resources.Resources()</v>
      </c>
    </row>
    <row r="167" spans="4:5" x14ac:dyDescent="0.25">
      <c r="D167" t="str">
        <f>IF(ROW()-ROW($C$13)&lt;$D$12,_xll.Query.Reflection.Item?by_ListOfObject_Int32($D$11,ROW()-ROW($C$13)),"")</f>
        <v>RuntimeMethodInfo [piGg21+I]</v>
      </c>
      <c r="E167" t="str">
        <f>_xll.Convert.Reflection.ToText?by_MethodBase_Boolean_String_String_String_Boolean_Boolean_Int32_Int32(D167,TRUE)</f>
        <v>BH.UI.Excel.Methods.Properties.Explode(List&lt;Object&gt; objects, Boolean includePropertyNames, Boolean goDeep)</v>
      </c>
    </row>
    <row r="168" spans="4:5" x14ac:dyDescent="0.25">
      <c r="D168" t="str">
        <f>IF(ROW()-ROW($C$13)&lt;$D$12,_xll.Query.Reflection.Item?by_ListOfObject_Int32($D$11,ROW()-ROW($C$13)),"")</f>
        <v>RuntimeMethodInfo [v6f6t4sT]</v>
      </c>
      <c r="E168" t="str">
        <f>_xll.Convert.Reflection.ToText?by_MethodBase_Boolean_String_String_String_Boolean_Boolean_Int32_Int32(D168,TRUE)</f>
        <v>BH.UI.Excel.Methods.Properties.GetPropertyDictionaries(List&lt;Object&gt; objs, Boolean goDeep)</v>
      </c>
    </row>
    <row r="169" spans="4:5" x14ac:dyDescent="0.25">
      <c r="D169" t="str">
        <f>IF(ROW()-ROW($C$13)&lt;$D$12,_xll.Query.Reflection.Item?by_ListOfObject_Int32($D$11,ROW()-ROW($C$13)),"")</f>
        <v>RuntimeMethodInfo [MhjKtNtv]</v>
      </c>
      <c r="E169" t="str">
        <f>_xll.Convert.Reflection.ToText?by_MethodBase_Boolean_String_String_String_Boolean_Boolean_Int32_Int32(D169,TRUE)</f>
        <v>BH.UI.Excel.Methods.Properties.GetPropertyDictionary(Dictionary`2&amp; dict, Object obj, Boolean goDeep, String parentType)</v>
      </c>
    </row>
    <row r="170" spans="4:5" x14ac:dyDescent="0.25">
      <c r="D170" t="str">
        <f>IF(ROW()-ROW($C$13)&lt;$D$12,_xll.Query.Reflection.Item?by_ListOfObject_Int32($D$11,ROW()-ROW($C$13)),"")</f>
        <v>RuntimeMethodInfo [txNe5OUJ]</v>
      </c>
      <c r="E170" t="str">
        <f>_xll.Convert.Reflection.ToText?by_MethodBase_Boolean_String_String_String_Boolean_Boolean_Int32_Int32(D170,TRUE)</f>
        <v>BH.UI.Excel.Addin.Ribbon.GetCustomUI(String RibbonID)</v>
      </c>
    </row>
    <row r="171" spans="4:5" x14ac:dyDescent="0.25">
      <c r="D171" t="str">
        <f>IF(ROW()-ROW($C$13)&lt;$D$12,_xll.Query.Reflection.Item?by_ListOfObject_Int32($D$11,ROW()-ROW($C$13)),"")</f>
        <v>RuntimeMethodInfo [CsxU/PNU]</v>
      </c>
      <c r="E171" t="str">
        <f>_xll.Convert.Reflection.ToText?by_MethodBase_Boolean_String_String_String_Boolean_Boolean_Int32_Int32(D171,TRUE)</f>
        <v>BH.UI.Excel.Addin.Ribbon.EnableBHoM(IRibbonControl control)</v>
      </c>
    </row>
    <row r="172" spans="4:5" x14ac:dyDescent="0.25">
      <c r="D172" t="str">
        <f>IF(ROW()-ROW($C$13)&lt;$D$12,_xll.Query.Reflection.Item?by_ListOfObject_Int32($D$11,ROW()-ROW($C$13)),"")</f>
        <v>RuntimeMethodInfo [bHG9t/+J]</v>
      </c>
      <c r="E172" t="str">
        <f>_xll.Convert.Reflection.ToText?by_MethodBase_Boolean_String_String_String_Boolean_Boolean_Int32_Int32(D172,TRUE)</f>
        <v>BH.UI.Excel.Addin.Ribbon.GetImage(IRibbonControl control)</v>
      </c>
    </row>
    <row r="173" spans="4:5" x14ac:dyDescent="0.25">
      <c r="D173" t="str">
        <f>IF(ROW()-ROW($C$13)&lt;$D$12,_xll.Query.Reflection.Item?by_ListOfObject_Int32($D$11,ROW()-ROW($C$13)),"")</f>
        <v>RuntimeMethodInfo [xVJYtnCo]</v>
      </c>
      <c r="E173" t="str">
        <f>_xll.Convert.Reflection.ToText?by_MethodBase_Boolean_String_String_String_Boolean_Boolean_Int32_Int32(D173,TRUE)</f>
        <v>BH.UI.Excel.Addin.Ribbon.GetContent(IRibbonControl control)</v>
      </c>
    </row>
    <row r="174" spans="4:5" x14ac:dyDescent="0.25">
      <c r="D174" t="str">
        <f>IF(ROW()-ROW($C$13)&lt;$D$12,_xll.Query.Reflection.Item?by_ListOfObject_Int32($D$11,ROW()-ROW($C$13)),"")</f>
        <v>RuntimeMethodInfo [PT1XtzbD]</v>
      </c>
      <c r="E174" t="str">
        <f>_xll.Convert.Reflection.ToText?by_MethodBase_Boolean_String_String_String_Boolean_Boolean_Int32_Int32(D174,TRUE)</f>
        <v>BH.UI.Excel.Addin.Ribbon.GetVisible(IRibbonControl control)</v>
      </c>
    </row>
    <row r="175" spans="4:5" x14ac:dyDescent="0.25">
      <c r="D175" t="str">
        <f>IF(ROW()-ROW($C$13)&lt;$D$12,_xll.Query.Reflection.Item?by_ListOfObject_Int32($D$11,ROW()-ROW($C$13)),"")</f>
        <v>RuntimeMethodInfo [62xb/Fv0]</v>
      </c>
      <c r="E175" t="str">
        <f>_xll.Convert.Reflection.ToText?by_MethodBase_Boolean_String_String_String_Boolean_Boolean_Int32_Int32(D175,TRUE)</f>
        <v>BH.UI.Excel.Addin.Ribbon.OnLoadRibbon(IRibbonUI ribbon)</v>
      </c>
    </row>
    <row r="176" spans="4:5" x14ac:dyDescent="0.25">
      <c r="D176" t="str">
        <f>IF(ROW()-ROW($C$13)&lt;$D$12,_xll.Query.Reflection.Item?by_ListOfObject_Int32($D$11,ROW()-ROW($C$13)),"")</f>
        <v>RuntimeMethodInfo [T2fdAgto]</v>
      </c>
      <c r="E176" t="str">
        <f>_xll.Convert.Reflection.ToText?by_MethodBase_Boolean_String_String_String_Boolean_Boolean_Int32_Int32(D176,TRUE)</f>
        <v>BH.UI.Excel.Addin.Ribbon.FillFormula(IRibbonControl control)</v>
      </c>
    </row>
    <row r="177" spans="4:5" x14ac:dyDescent="0.25">
      <c r="D177" t="str">
        <f>IF(ROW()-ROW($C$13)&lt;$D$12,_xll.Query.Reflection.Item?by_ListOfObject_Int32($D$11,ROW()-ROW($C$13)),"")</f>
        <v>RuntimeMethodInfo [bzB9bT4w]</v>
      </c>
      <c r="E177" t="str">
        <f>_xll.Convert.Reflection.ToText?by_MethodBase_Boolean_String_String_String_Boolean_Boolean_Int32_Int32(D177,TRUE)</f>
        <v>BH.UI.Excel.Addin.Ribbon.OpenLink(IRibbonControl control)</v>
      </c>
    </row>
    <row r="178" spans="4:5" x14ac:dyDescent="0.25">
      <c r="D178" t="str">
        <f>IF(ROW()-ROW($C$13)&lt;$D$12,_xll.Query.Reflection.Item?by_ListOfObject_Int32($D$11,ROW()-ROW($C$13)),"")</f>
        <v>RuntimeConstructorInfo [/JtiWFl8]</v>
      </c>
      <c r="E178" t="str">
        <f>_xll.Convert.Reflection.ToText?by_MethodBase_Boolean_String_String_String_Boolean_Boolean_Int32_Int32(D178,TRUE)</f>
        <v>BH.UI.Excel.Addin.Ribbon.Ribbon()</v>
      </c>
    </row>
    <row r="179" spans="4:5" x14ac:dyDescent="0.25">
      <c r="D179" t="str">
        <f>IF(ROW()-ROW($C$13)&lt;$D$12,_xll.Query.Reflection.Item?by_ListOfObject_Int32($D$11,ROW()-ROW($C$13)),"")</f>
        <v>RuntimeMethodInfo [CvGkdBHl]</v>
      </c>
      <c r="E179" t="str">
        <f>_xll.Convert.Reflection.ToText?by_MethodBase_Boolean_String_String_String_Boolean_Boolean_Int32_Int32(D179,TRUE)</f>
        <v>BH.UI.Properties.Resources.get_ResourceManager()</v>
      </c>
    </row>
    <row r="180" spans="4:5" x14ac:dyDescent="0.25">
      <c r="D180" t="str">
        <f>IF(ROW()-ROW($C$13)&lt;$D$12,_xll.Query.Reflection.Item?by_ListOfObject_Int32($D$11,ROW()-ROW($C$13)),"")</f>
        <v>RuntimeMethodInfo [rhIOBnTC]</v>
      </c>
      <c r="E180" t="str">
        <f>_xll.Convert.Reflection.ToText?by_MethodBase_Boolean_String_String_String_Boolean_Boolean_Int32_Int32(D180,TRUE)</f>
        <v>BH.UI.Properties.Resources.get_Culture()</v>
      </c>
    </row>
    <row r="181" spans="4:5" x14ac:dyDescent="0.25">
      <c r="D181" t="str">
        <f>IF(ROW()-ROW($C$13)&lt;$D$12,_xll.Query.Reflection.Item?by_ListOfObject_Int32($D$11,ROW()-ROW($C$13)),"")</f>
        <v>RuntimeMethodInfo [jYoN02q2]</v>
      </c>
      <c r="E181" t="str">
        <f>_xll.Convert.Reflection.ToText?by_MethodBase_Boolean_String_String_String_Boolean_Boolean_Int32_Int32(D181,TRUE)</f>
        <v>BH.UI.Properties.Resources.set_Culture(CultureInfo value)</v>
      </c>
    </row>
    <row r="182" spans="4:5" x14ac:dyDescent="0.25">
      <c r="D182" t="str">
        <f>IF(ROW()-ROW($C$13)&lt;$D$12,_xll.Query.Reflection.Item?by_ListOfObject_Int32($D$11,ROW()-ROW($C$13)),"")</f>
        <v>RuntimeMethodInfo [nKne6asq]</v>
      </c>
      <c r="E182" t="str">
        <f>_xll.Convert.Reflection.ToText?by_MethodBase_Boolean_String_String_String_Boolean_Boolean_Int32_Int32(D182,TRUE)</f>
        <v>BH.UI.Properties.Resources.get_Adapter()</v>
      </c>
    </row>
    <row r="183" spans="4:5" x14ac:dyDescent="0.25">
      <c r="D183" t="str">
        <f>IF(ROW()-ROW($C$13)&lt;$D$12,_xll.Query.Reflection.Item?by_ListOfObject_Int32($D$11,ROW()-ROW($C$13)),"")</f>
        <v>RuntimeMethodInfo [WNIZuIJD]</v>
      </c>
      <c r="E183" t="str">
        <f>_xll.Convert.Reflection.ToText?by_MethodBase_Boolean_String_String_String_Boolean_Boolean_Int32_Int32(D183,TRUE)</f>
        <v>BH.UI.Properties.Resources.get_bar()</v>
      </c>
    </row>
    <row r="184" spans="4:5" x14ac:dyDescent="0.25">
      <c r="D184" t="str">
        <f>IF(ROW()-ROW($C$13)&lt;$D$12,_xll.Query.Reflection.Item?by_ListOfObject_Int32($D$11,ROW()-ROW($C$13)),"")</f>
        <v>RuntimeMethodInfo [3c2wSbok]</v>
      </c>
      <c r="E184" t="str">
        <f>_xll.Convert.Reflection.ToText?by_MethodBase_Boolean_String_String_String_Boolean_Boolean_Int32_Int32(D184,TRUE)</f>
        <v>BH.UI.Properties.Resources.get_BHoM_Alligator_Icon()</v>
      </c>
    </row>
    <row r="185" spans="4:5" x14ac:dyDescent="0.25">
      <c r="D185" t="str">
        <f>IF(ROW()-ROW($C$13)&lt;$D$12,_xll.Query.Reflection.Item?by_ListOfObject_Int32($D$11,ROW()-ROW($C$13)),"")</f>
        <v>RuntimeMethodInfo [Lrkk7UXJ]</v>
      </c>
      <c r="E185" t="str">
        <f>_xll.Convert.Reflection.ToText?by_MethodBase_Boolean_String_String_String_Boolean_Boolean_Int32_Int32(D185,TRUE)</f>
        <v>BH.UI.Properties.Resources.get_BHoM_App_Clean()</v>
      </c>
    </row>
    <row r="186" spans="4:5" x14ac:dyDescent="0.25">
      <c r="D186" t="str">
        <f>IF(ROW()-ROW($C$13)&lt;$D$12,_xll.Query.Reflection.Item?by_ListOfObject_Int32($D$11,ROW()-ROW($C$13)),"")</f>
        <v>RuntimeMethodInfo [awPCGPCj]</v>
      </c>
      <c r="E186" t="str">
        <f>_xll.Convert.Reflection.ToText?by_MethodBase_Boolean_String_String_String_Boolean_Boolean_Int32_Int32(D186,TRUE)</f>
        <v>BH.UI.Properties.Resources.get_BHoM_App_Close()</v>
      </c>
    </row>
    <row r="187" spans="4:5" x14ac:dyDescent="0.25">
      <c r="D187" t="str">
        <f>IF(ROW()-ROW($C$13)&lt;$D$12,_xll.Query.Reflection.Item?by_ListOfObject_Int32($D$11,ROW()-ROW($C$13)),"")</f>
        <v>RuntimeMethodInfo [y2/UPV0n]</v>
      </c>
      <c r="E187" t="str">
        <f>_xll.Convert.Reflection.ToText?by_MethodBase_Boolean_String_String_String_Boolean_Boolean_Int32_Int32(D187,TRUE)</f>
        <v>BH.UI.Properties.Resources.get_BHoM_App_Run()</v>
      </c>
    </row>
    <row r="188" spans="4:5" x14ac:dyDescent="0.25">
      <c r="D188" t="str">
        <f>IF(ROW()-ROW($C$13)&lt;$D$12,_xll.Query.Reflection.Item?by_ListOfObject_Int32($D$11,ROW()-ROW($C$13)),"")</f>
        <v>RuntimeMethodInfo [pxYkLnYU]</v>
      </c>
      <c r="E188" t="str">
        <f>_xll.Convert.Reflection.ToText?by_MethodBase_Boolean_String_String_String_Boolean_Boolean_Int32_Int32(D188,TRUE)</f>
        <v>BH.UI.Properties.Resources.get_BHoM_App_Save()</v>
      </c>
    </row>
    <row r="189" spans="4:5" x14ac:dyDescent="0.25">
      <c r="D189" t="str">
        <f>IF(ROW()-ROW($C$13)&lt;$D$12,_xll.Query.Reflection.Item?by_ListOfObject_Int32($D$11,ROW()-ROW($C$13)),"")</f>
        <v>RuntimeMethodInfo [hRzC0hyO]</v>
      </c>
      <c r="E189" t="str">
        <f>_xll.Convert.Reflection.ToText?by_MethodBase_Boolean_String_String_String_Boolean_Boolean_Int32_Int32(D189,TRUE)</f>
        <v>BH.UI.Properties.Resources.get_BHoM_BHoM_Object()</v>
      </c>
    </row>
    <row r="190" spans="4:5" x14ac:dyDescent="0.25">
      <c r="D190" t="str">
        <f>IF(ROW()-ROW($C$13)&lt;$D$12,_xll.Query.Reflection.Item?by_ListOfObject_Int32($D$11,ROW()-ROW($C$13)),"")</f>
        <v>RuntimeMethodInfo [cS4f3Y3P]</v>
      </c>
      <c r="E190" t="str">
        <f>_xll.Convert.Reflection.ToText?by_MethodBase_Boolean_String_String_String_Boolean_Boolean_Int32_Int32(D190,TRUE)</f>
        <v>BH.UI.Properties.Resources.get_BHoM_Create_CustomData()</v>
      </c>
    </row>
    <row r="191" spans="4:5" x14ac:dyDescent="0.25">
      <c r="D191" t="str">
        <f>IF(ROW()-ROW($C$13)&lt;$D$12,_xll.Query.Reflection.Item?by_ListOfObject_Int32($D$11,ROW()-ROW($C$13)),"")</f>
        <v>RuntimeMethodInfo [ulf5ggNo]</v>
      </c>
      <c r="E191" t="str">
        <f>_xll.Convert.Reflection.ToText?by_MethodBase_Boolean_String_String_String_Boolean_Boolean_Int32_Int32(D191,TRUE)</f>
        <v>BH.UI.Properties.Resources.get_BHoM_Data()</v>
      </c>
    </row>
    <row r="192" spans="4:5" x14ac:dyDescent="0.25">
      <c r="D192" t="str">
        <f>IF(ROW()-ROW($C$13)&lt;$D$12,_xll.Query.Reflection.Item?by_ListOfObject_Int32($D$11,ROW()-ROW($C$13)),"")</f>
        <v>RuntimeMethodInfo [zsTEkk4n]</v>
      </c>
      <c r="E192" t="str">
        <f>_xll.Convert.Reflection.ToText?by_MethodBase_Boolean_String_String_String_Boolean_Boolean_Int32_Int32(D192,TRUE)</f>
        <v>BH.UI.Properties.Resources.get_BHoM_Enum()</v>
      </c>
    </row>
    <row r="193" spans="4:5" x14ac:dyDescent="0.25">
      <c r="D193" t="str">
        <f>IF(ROW()-ROW($C$13)&lt;$D$12,_xll.Query.Reflection.Item?by_ListOfObject_Int32($D$11,ROW()-ROW($C$13)),"")</f>
        <v>RuntimeMethodInfo [qfLKA+cA]</v>
      </c>
      <c r="E193" t="str">
        <f>_xll.Convert.Reflection.ToText?by_MethodBase_Boolean_String_String_String_Boolean_Boolean_Int32_Int32(D193,TRUE)</f>
        <v>BH.UI.Properties.Resources.get_BHoM_Filter()</v>
      </c>
    </row>
    <row r="194" spans="4:5" x14ac:dyDescent="0.25">
      <c r="D194" t="str">
        <f>IF(ROW()-ROW($C$13)&lt;$D$12,_xll.Query.Reflection.Item?by_ListOfObject_Int32($D$11,ROW()-ROW($C$13)),"")</f>
        <v>RuntimeMethodInfo [gqX/byJf]</v>
      </c>
      <c r="E194" t="str">
        <f>_xll.Convert.Reflection.ToText?by_MethodBase_Boolean_String_String_String_Boolean_Boolean_Int32_Int32(D194,TRUE)</f>
        <v>BH.UI.Properties.Resources.get_BHoM_FromJSON()</v>
      </c>
    </row>
    <row r="195" spans="4:5" x14ac:dyDescent="0.25">
      <c r="D195" t="str">
        <f>IF(ROW()-ROW($C$13)&lt;$D$12,_xll.Query.Reflection.Item?by_ListOfObject_Int32($D$11,ROW()-ROW($C$13)),"")</f>
        <v>RuntimeMethodInfo [UPgcIUis]</v>
      </c>
      <c r="E195" t="str">
        <f>_xll.Convert.Reflection.ToText?by_MethodBase_Boolean_String_String_String_Boolean_Boolean_Int32_Int32(D195,TRUE)</f>
        <v>BH.UI.Properties.Resources.get_BHoM_GetProperty()</v>
      </c>
    </row>
    <row r="196" spans="4:5" x14ac:dyDescent="0.25">
      <c r="D196" t="str">
        <f>IF(ROW()-ROW($C$13)&lt;$D$12,_xll.Query.Reflection.Item?by_ListOfObject_Int32($D$11,ROW()-ROW($C$13)),"")</f>
        <v>RuntimeMethodInfo [kdlVU9Pq]</v>
      </c>
      <c r="E196" t="str">
        <f>_xll.Convert.Reflection.ToText?by_MethodBase_Boolean_String_String_String_Boolean_Boolean_Int32_Int32(D196,TRUE)</f>
        <v>BH.UI.Properties.Resources.get_BHoM_GetPropertyNames()</v>
      </c>
    </row>
    <row r="197" spans="4:5" x14ac:dyDescent="0.25">
      <c r="D197" t="str">
        <f>IF(ROW()-ROW($C$13)&lt;$D$12,_xll.Query.Reflection.Item?by_ListOfObject_Int32($D$11,ROW()-ROW($C$13)),"")</f>
        <v>RuntimeMethodInfo [KMdpGZiJ]</v>
      </c>
      <c r="E197" t="str">
        <f>_xll.Convert.Reflection.ToText?by_MethodBase_Boolean_String_String_String_Boolean_Boolean_Int32_Int32(D197,TRUE)</f>
        <v>BH.UI.Properties.Resources.get_BHoM_Material()</v>
      </c>
    </row>
    <row r="198" spans="4:5" x14ac:dyDescent="0.25">
      <c r="D198" t="str">
        <f>IF(ROW()-ROW($C$13)&lt;$D$12,_xll.Query.Reflection.Item?by_ListOfObject_Int32($D$11,ROW()-ROW($C$13)),"")</f>
        <v>RuntimeMethodInfo [h525wWq+]</v>
      </c>
      <c r="E198" t="str">
        <f>_xll.Convert.Reflection.ToText?by_MethodBase_Boolean_String_String_String_Boolean_Boolean_Int32_Int32(D198,TRUE)</f>
        <v>BH.UI.Properties.Resources.get_BHoM_Read__CustomData()</v>
      </c>
    </row>
    <row r="199" spans="4:5" x14ac:dyDescent="0.25">
      <c r="D199" t="str">
        <f>IF(ROW()-ROW($C$13)&lt;$D$12,_xll.Query.Reflection.Item?by_ListOfObject_Int32($D$11,ROW()-ROW($C$13)),"")</f>
        <v>RuntimeMethodInfo [jWIthtKw]</v>
      </c>
      <c r="E199" t="str">
        <f>_xll.Convert.Reflection.ToText?by_MethodBase_Boolean_String_String_String_Boolean_Boolean_Int32_Int32(D199,TRUE)</f>
        <v>BH.UI.Properties.Resources.get_BHoM_Run_Analasis()</v>
      </c>
    </row>
    <row r="200" spans="4:5" x14ac:dyDescent="0.25">
      <c r="D200" t="str">
        <f>IF(ROW()-ROW($C$13)&lt;$D$12,_xll.Query.Reflection.Item?by_ListOfObject_Int32($D$11,ROW()-ROW($C$13)),"")</f>
        <v>RuntimeMethodInfo [XHBx/pO4]</v>
      </c>
      <c r="E200" t="str">
        <f>_xll.Convert.Reflection.ToText?by_MethodBase_Boolean_String_String_String_Boolean_Boolean_Int32_Int32(D200,TRUE)</f>
        <v>BH.UI.Properties.Resources.get_BHoM_SetProperty()</v>
      </c>
    </row>
    <row r="201" spans="4:5" x14ac:dyDescent="0.25">
      <c r="D201" t="str">
        <f>IF(ROW()-ROW($C$13)&lt;$D$12,_xll.Query.Reflection.Item?by_ListOfObject_Int32($D$11,ROW()-ROW($C$13)),"")</f>
        <v>RuntimeMethodInfo [exlDoEyS]</v>
      </c>
      <c r="E201" t="str">
        <f>_xll.Convert.Reflection.ToText?by_MethodBase_Boolean_String_String_String_Boolean_Boolean_Int32_Int32(D201,TRUE)</f>
        <v>BH.UI.Properties.Resources.get_BHoM_ToJSON()</v>
      </c>
    </row>
    <row r="202" spans="4:5" x14ac:dyDescent="0.25">
      <c r="D202" t="str">
        <f>IF(ROW()-ROW($C$13)&lt;$D$12,_xll.Query.Reflection.Item?by_ListOfObject_Int32($D$11,ROW()-ROW($C$13)),"")</f>
        <v>RuntimeMethodInfo [kTTYNBtC]</v>
      </c>
      <c r="E202" t="str">
        <f>_xll.Convert.Reflection.ToText?by_MethodBase_Boolean_String_String_String_Boolean_Boolean_Int32_Int32(D202,TRUE)</f>
        <v>BH.UI.Properties.Resources.get_BS_Script()</v>
      </c>
    </row>
    <row r="203" spans="4:5" x14ac:dyDescent="0.25">
      <c r="D203" t="str">
        <f>IF(ROW()-ROW($C$13)&lt;$D$12,_xll.Query.Reflection.Item?by_ListOfObject_Int32($D$11,ROW()-ROW($C$13)),"")</f>
        <v>RuntimeMethodInfo [fk6fS69N]</v>
      </c>
      <c r="E203" t="str">
        <f>_xll.Convert.Reflection.ToText?by_MethodBase_Boolean_String_String_String_Boolean_Boolean_Int32_Int32(D203,TRUE)</f>
        <v>BH.UI.Properties.Resources.get_Compute()</v>
      </c>
    </row>
    <row r="204" spans="4:5" x14ac:dyDescent="0.25">
      <c r="D204" t="str">
        <f>IF(ROW()-ROW($C$13)&lt;$D$12,_xll.Query.Reflection.Item?by_ListOfObject_Int32($D$11,ROW()-ROW($C$13)),"")</f>
        <v>RuntimeMethodInfo [uSqNTDMc]</v>
      </c>
      <c r="E204" t="str">
        <f>_xll.Convert.Reflection.ToText?by_MethodBase_Boolean_String_String_String_Boolean_Boolean_Int32_Int32(D204,TRUE)</f>
        <v>BH.UI.Properties.Resources.get_Convert()</v>
      </c>
    </row>
    <row r="205" spans="4:5" x14ac:dyDescent="0.25">
      <c r="D205" t="str">
        <f>IF(ROW()-ROW($C$13)&lt;$D$12,_xll.Query.Reflection.Item?by_ListOfObject_Int32($D$11,ROW()-ROW($C$13)),"")</f>
        <v>RuntimeMethodInfo [Q/9pO02i]</v>
      </c>
      <c r="E205" t="str">
        <f>_xll.Convert.Reflection.ToText?by_MethodBase_Boolean_String_String_String_Boolean_Boolean_Int32_Int32(D205,TRUE)</f>
        <v>BH.UI.Properties.Resources.get_CreateBHoM()</v>
      </c>
    </row>
    <row r="206" spans="4:5" x14ac:dyDescent="0.25">
      <c r="D206" t="str">
        <f>IF(ROW()-ROW($C$13)&lt;$D$12,_xll.Query.Reflection.Item?by_ListOfObject_Int32($D$11,ROW()-ROW($C$13)),"")</f>
        <v>RuntimeMethodInfo [mVJbSRtg]</v>
      </c>
      <c r="E206" t="str">
        <f>_xll.Convert.Reflection.ToText?by_MethodBase_Boolean_String_String_String_Boolean_Boolean_Int32_Int32(D206,TRUE)</f>
        <v>BH.UI.Properties.Resources.get_CustomObject()</v>
      </c>
    </row>
    <row r="207" spans="4:5" x14ac:dyDescent="0.25">
      <c r="D207" t="str">
        <f>IF(ROW()-ROW($C$13)&lt;$D$12,_xll.Query.Reflection.Item?by_ListOfObject_Int32($D$11,ROW()-ROW($C$13)),"")</f>
        <v>RuntimeMethodInfo [x/jZIHgn]</v>
      </c>
      <c r="E207" t="str">
        <f>_xll.Convert.Reflection.ToText?by_MethodBase_Boolean_String_String_String_Boolean_Boolean_Int32_Int32(D207,TRUE)</f>
        <v>BH.UI.Properties.Resources.get_Delete()</v>
      </c>
    </row>
    <row r="208" spans="4:5" x14ac:dyDescent="0.25">
      <c r="D208" t="str">
        <f>IF(ROW()-ROW($C$13)&lt;$D$12,_xll.Query.Reflection.Item?by_ListOfObject_Int32($D$11,ROW()-ROW($C$13)),"")</f>
        <v>RuntimeMethodInfo [NtHNhHE1]</v>
      </c>
      <c r="E208" t="str">
        <f>_xll.Convert.Reflection.ToText?by_MethodBase_Boolean_String_String_String_Boolean_Boolean_Int32_Int32(D208,TRUE)</f>
        <v>BH.UI.Properties.Resources.get_Dictionary()</v>
      </c>
    </row>
    <row r="209" spans="4:5" x14ac:dyDescent="0.25">
      <c r="D209" t="str">
        <f>IF(ROW()-ROW($C$13)&lt;$D$12,_xll.Query.Reflection.Item?by_ListOfObject_Int32($D$11,ROW()-ROW($C$13)),"")</f>
        <v>RuntimeMethodInfo [/T0I6SI0]</v>
      </c>
      <c r="E209" t="str">
        <f>_xll.Convert.Reflection.ToText?by_MethodBase_Boolean_String_String_String_Boolean_Boolean_Int32_Int32(D209,TRUE)</f>
        <v>BH.UI.Properties.Resources.get_DOF()</v>
      </c>
    </row>
    <row r="210" spans="4:5" x14ac:dyDescent="0.25">
      <c r="D210" t="str">
        <f>IF(ROW()-ROW($C$13)&lt;$D$12,_xll.Query.Reflection.Item?by_ListOfObject_Int32($D$11,ROW()-ROW($C$13)),"")</f>
        <v>RuntimeMethodInfo [gBQ5oDXe]</v>
      </c>
      <c r="E210" t="str">
        <f>_xll.Convert.Reflection.ToText?by_MethodBase_Boolean_String_String_String_Boolean_Boolean_Int32_Int32(D210,TRUE)</f>
        <v>BH.UI.Properties.Resources.get_Execute()</v>
      </c>
    </row>
    <row r="211" spans="4:5" x14ac:dyDescent="0.25">
      <c r="D211" t="str">
        <f>IF(ROW()-ROW($C$13)&lt;$D$12,_xll.Query.Reflection.Item?by_ListOfObject_Int32($D$11,ROW()-ROW($C$13)),"")</f>
        <v>RuntimeMethodInfo [86vrbkuy]</v>
      </c>
      <c r="E211" t="str">
        <f>_xll.Convert.Reflection.ToText?by_MethodBase_Boolean_String_String_String_Boolean_Boolean_Int32_Int32(D211,TRUE)</f>
        <v>BH.UI.Properties.Resources.get_Explode()</v>
      </c>
    </row>
    <row r="212" spans="4:5" x14ac:dyDescent="0.25">
      <c r="D212" t="str">
        <f>IF(ROW()-ROW($C$13)&lt;$D$12,_xll.Query.Reflection.Item?by_ListOfObject_Int32($D$11,ROW()-ROW($C$13)),"")</f>
        <v>RuntimeMethodInfo [MtPKEsdT]</v>
      </c>
      <c r="E212" t="str">
        <f>_xll.Convert.Reflection.ToText?by_MethodBase_Boolean_String_String_String_Boolean_Boolean_Int32_Int32(D212,TRUE)</f>
        <v>BH.UI.Properties.Resources.get_External()</v>
      </c>
    </row>
    <row r="213" spans="4:5" x14ac:dyDescent="0.25">
      <c r="D213" t="str">
        <f>IF(ROW()-ROW($C$13)&lt;$D$12,_xll.Query.Reflection.Item?by_ListOfObject_Int32($D$11,ROW()-ROW($C$13)),"")</f>
        <v>RuntimeMethodInfo [AKgSjSw1]</v>
      </c>
      <c r="E213" t="str">
        <f>_xll.Convert.Reflection.ToText?by_MethodBase_Boolean_String_String_String_Boolean_Boolean_Int32_Int32(D213,TRUE)</f>
        <v>BH.UI.Properties.Resources.get_FromJson()</v>
      </c>
    </row>
    <row r="214" spans="4:5" x14ac:dyDescent="0.25">
      <c r="D214" t="str">
        <f>IF(ROW()-ROW($C$13)&lt;$D$12,_xll.Query.Reflection.Item?by_ListOfObject_Int32($D$11,ROW()-ROW($C$13)),"")</f>
        <v>RuntimeMethodInfo [gNfwGFmS]</v>
      </c>
      <c r="E214" t="str">
        <f>_xll.Convert.Reflection.ToText?by_MethodBase_Boolean_String_String_String_Boolean_Boolean_Int32_Int32(D214,TRUE)</f>
        <v>BH.UI.Properties.Resources.get_gator()</v>
      </c>
    </row>
    <row r="215" spans="4:5" x14ac:dyDescent="0.25">
      <c r="D215" t="str">
        <f>IF(ROW()-ROW($C$13)&lt;$D$12,_xll.Query.Reflection.Item?by_ListOfObject_Int32($D$11,ROW()-ROW($C$13)),"")</f>
        <v>RuntimeMethodInfo [in0/zz8M]</v>
      </c>
      <c r="E215" t="str">
        <f>_xll.Convert.Reflection.ToText?by_MethodBase_Boolean_String_String_String_Boolean_Boolean_Int32_Int32(D215,TRUE)</f>
        <v>BH.UI.Properties.Resources.get_Modify()</v>
      </c>
    </row>
    <row r="216" spans="4:5" x14ac:dyDescent="0.25">
      <c r="D216" t="str">
        <f>IF(ROW()-ROW($C$13)&lt;$D$12,_xll.Query.Reflection.Item?by_ListOfObject_Int32($D$11,ROW()-ROW($C$13)),"")</f>
        <v>RuntimeMethodInfo [WCjX/Y4d]</v>
      </c>
      <c r="E216" t="str">
        <f>_xll.Convert.Reflection.ToText?by_MethodBase_Boolean_String_String_String_Boolean_Boolean_Int32_Int32(D216,TRUE)</f>
        <v>BH.UI.Properties.Resources.get_Move()</v>
      </c>
    </row>
    <row r="217" spans="4:5" x14ac:dyDescent="0.25">
      <c r="D217" t="str">
        <f>IF(ROW()-ROW($C$13)&lt;$D$12,_xll.Query.Reflection.Item?by_ListOfObject_Int32($D$11,ROW()-ROW($C$13)),"")</f>
        <v>RuntimeMethodInfo [FG8zsium]</v>
      </c>
      <c r="E217" t="str">
        <f>_xll.Convert.Reflection.ToText?by_MethodBase_Boolean_String_String_String_Boolean_Boolean_Int32_Int32(D217,TRUE)</f>
        <v>BH.UI.Properties.Resources.get_node()</v>
      </c>
    </row>
    <row r="218" spans="4:5" x14ac:dyDescent="0.25">
      <c r="D218" t="str">
        <f>IF(ROW()-ROW($C$13)&lt;$D$12,_xll.Query.Reflection.Item?by_ListOfObject_Int32($D$11,ROW()-ROW($C$13)),"")</f>
        <v>RuntimeMethodInfo [aT5bwLfD]</v>
      </c>
      <c r="E218" t="str">
        <f>_xll.Convert.Reflection.ToText?by_MethodBase_Boolean_String_String_String_Boolean_Boolean_Int32_Int32(D218,TRUE)</f>
        <v>BH.UI.Properties.Resources.get_Pull()</v>
      </c>
    </row>
    <row r="219" spans="4:5" x14ac:dyDescent="0.25">
      <c r="D219" t="str">
        <f>IF(ROW()-ROW($C$13)&lt;$D$12,_xll.Query.Reflection.Item?by_ListOfObject_Int32($D$11,ROW()-ROW($C$13)),"")</f>
        <v>RuntimeMethodInfo [IOQYNfej]</v>
      </c>
      <c r="E219" t="str">
        <f>_xll.Convert.Reflection.ToText?by_MethodBase_Boolean_String_String_String_Boolean_Boolean_Int32_Int32(D219,TRUE)</f>
        <v>BH.UI.Properties.Resources.get_Push()</v>
      </c>
    </row>
    <row r="220" spans="4:5" x14ac:dyDescent="0.25">
      <c r="D220" t="str">
        <f>IF(ROW()-ROW($C$13)&lt;$D$12,_xll.Query.Reflection.Item?by_ListOfObject_Int32($D$11,ROW()-ROW($C$13)),"")</f>
        <v>RuntimeMethodInfo [Bq1giqUX]</v>
      </c>
      <c r="E220" t="str">
        <f>_xll.Convert.Reflection.ToText?by_MethodBase_Boolean_String_String_String_Boolean_Boolean_Int32_Int32(D220,TRUE)</f>
        <v>BH.UI.Properties.Resources.get_Query()</v>
      </c>
    </row>
    <row r="221" spans="4:5" x14ac:dyDescent="0.25">
      <c r="D221" t="str">
        <f>IF(ROW()-ROW($C$13)&lt;$D$12,_xll.Query.Reflection.Item?by_ListOfObject_Int32($D$11,ROW()-ROW($C$13)),"")</f>
        <v>RuntimeMethodInfo [lPfO6Wfw]</v>
      </c>
      <c r="E221" t="str">
        <f>_xll.Convert.Reflection.ToText?by_MethodBase_Boolean_String_String_String_Boolean_Boolean_Int32_Int32(D221,TRUE)</f>
        <v>BH.UI.Properties.Resources.get_CreateRequest()</v>
      </c>
    </row>
    <row r="222" spans="4:5" x14ac:dyDescent="0.25">
      <c r="D222" t="str">
        <f>IF(ROW()-ROW($C$13)&lt;$D$12,_xll.Query.Reflection.Item?by_ListOfObject_Int32($D$11,ROW()-ROW($C$13)),"")</f>
        <v>RuntimeMethodInfo [C8Ctwc1I]</v>
      </c>
      <c r="E222" t="str">
        <f>_xll.Convert.Reflection.ToText?by_MethodBase_Boolean_String_String_String_Boolean_Boolean_Int32_Int32(D222,TRUE)</f>
        <v>BH.UI.Properties.Resources.get_skeleton()</v>
      </c>
    </row>
    <row r="223" spans="4:5" x14ac:dyDescent="0.25">
      <c r="D223" t="str">
        <f>IF(ROW()-ROW($C$13)&lt;$D$12,_xll.Query.Reflection.Item?by_ListOfObject_Int32($D$11,ROW()-ROW($C$13)),"")</f>
        <v>RuntimeMethodInfo [gISeGfmC]</v>
      </c>
      <c r="E223" t="str">
        <f>_xll.Convert.Reflection.ToText?by_MethodBase_Boolean_String_String_String_Boolean_Boolean_Int32_Int32(D223,TRUE)</f>
        <v>BH.UI.Properties.Resources.get_ToJson()</v>
      </c>
    </row>
    <row r="224" spans="4:5" x14ac:dyDescent="0.25">
      <c r="D224" t="str">
        <f>IF(ROW()-ROW($C$13)&lt;$D$12,_xll.Query.Reflection.Item?by_ListOfObject_Int32($D$11,ROW()-ROW($C$13)),"")</f>
        <v>RuntimeMethodInfo [fjIoMwir]</v>
      </c>
      <c r="E224" t="str">
        <f>_xll.Convert.Reflection.ToText?by_MethodBase_Boolean_String_String_String_Boolean_Boolean_Int32_Int32(D224,TRUE)</f>
        <v>BH.UI.Properties.Resources.get_Type()</v>
      </c>
    </row>
    <row r="225" spans="4:5" x14ac:dyDescent="0.25">
      <c r="D225" t="str">
        <f>IF(ROW()-ROW($C$13)&lt;$D$12,_xll.Query.Reflection.Item?by_ListOfObject_Int32($D$11,ROW()-ROW($C$13)),"")</f>
        <v>RuntimeMethodInfo [RmpqZVKh]</v>
      </c>
      <c r="E225" t="str">
        <f>_xll.Convert.Reflection.ToText?by_MethodBase_Boolean_String_String_String_Boolean_Boolean_Int32_Int32(D225,TRUE)</f>
        <v>BH.UI.Properties.Resources.get_UpdateProperty()</v>
      </c>
    </row>
    <row r="226" spans="4:5" x14ac:dyDescent="0.25">
      <c r="D226" t="str">
        <f>IF(ROW()-ROW($C$13)&lt;$D$12,_xll.Query.Reflection.Item?by_ListOfObject_Int32($D$11,ROW()-ROW($C$13)),"")</f>
        <v>RuntimeMethodInfo [RJX03FFs]</v>
      </c>
      <c r="E226" t="str">
        <f>_xll.Convert.Reflection.ToText?by_MethodBase_Boolean_String_String_String_Boolean_Boolean_Int32_Int32(D226,TRUE)</f>
        <v>BH.UI.Properties.Resources.get_VBH_Script()</v>
      </c>
    </row>
    <row r="227" spans="4:5" x14ac:dyDescent="0.25">
      <c r="D227" t="str">
        <f>IF(ROW()-ROW($C$13)&lt;$D$12,_xll.Query.Reflection.Item?by_ListOfObject_Int32($D$11,ROW()-ROW($C$13)),"")</f>
        <v>RuntimeMethodInfo [Vdwc28gJ]</v>
      </c>
      <c r="E227" t="str">
        <f>_xll.Convert.Reflection.ToText?by_MethodBase_Boolean_String_String_String_Boolean_Boolean_Int32_Int32(D227,TRUE)</f>
        <v>BH.UI.Properties.Resources.get_VS_Script()</v>
      </c>
    </row>
    <row r="228" spans="4:5" x14ac:dyDescent="0.25">
      <c r="D228" t="str">
        <f>IF(ROW()-ROW($C$13)&lt;$D$12,_xll.Query.Reflection.Item?by_ListOfObject_Int32($D$11,ROW()-ROW($C$13)),"")</f>
        <v>RuntimeMethodInfo [APt/Xh5A]</v>
      </c>
      <c r="E228" t="str">
        <f>_xll.Convert.Reflection.ToText?by_MethodBase_Boolean_String_String_String_Boolean_Boolean_Int32_Int32(D228,TRUE)</f>
        <v>BH.UI.Properties.Resources.get_GetInfo()</v>
      </c>
    </row>
    <row r="229" spans="4:5" x14ac:dyDescent="0.25">
      <c r="D229" t="str">
        <f>IF(ROW()-ROW($C$13)&lt;$D$12,_xll.Query.Reflection.Item?by_ListOfObject_Int32($D$11,ROW()-ROW($C$13)),"")</f>
        <v>RuntimeMethodInfo [EINfxL0x]</v>
      </c>
      <c r="E229" t="str">
        <f>_xll.Convert.Reflection.ToText?by_MethodBase_Boolean_String_String_String_Boolean_Boolean_Int32_Int32(D229,TRUE)</f>
        <v>BH.UI.Properties.Resources.get_Empty()</v>
      </c>
    </row>
    <row r="230" spans="4:5" x14ac:dyDescent="0.25">
      <c r="D230" t="str">
        <f>IF(ROW()-ROW($C$13)&lt;$D$12,_xll.Query.Reflection.Item?by_ListOfObject_Int32($D$11,ROW()-ROW($C$13)),"")</f>
        <v>RuntimeConstructorInfo [b/2D97ol]</v>
      </c>
      <c r="E230" t="str">
        <f>_xll.Convert.Reflection.ToText?by_MethodBase_Boolean_String_String_String_Boolean_Boolean_Int32_Int32(D230,TRUE)</f>
        <v>BH.UI.Properties.Resources.Resources()</v>
      </c>
    </row>
    <row r="231" spans="4:5" x14ac:dyDescent="0.25">
      <c r="D231" t="str">
        <f>IF(ROW()-ROW($C$13)&lt;$D$12,_xll.Query.Reflection.Item?by_ListOfObject_Int32($D$11,ROW()-ROW($C$13)),"")</f>
        <v>RuntimeConstructorInfo [3e6ca/Tw]</v>
      </c>
      <c r="E231" t="str">
        <f>_xll.Convert.Reflection.ToText?by_MethodBase_Boolean_String_String_String_Boolean_Boolean_Int32_Int32(D231,TRUE)</f>
        <v>BH.UI.Templates.DataAccessor.DataAccessor()</v>
      </c>
    </row>
    <row r="232" spans="4:5" x14ac:dyDescent="0.25">
      <c r="D232" t="str">
        <f>IF(ROW()-ROW($C$13)&lt;$D$12,_xll.Query.Reflection.Item?by_ListOfObject_Int32($D$11,ROW()-ROW($C$13)),"")</f>
        <v>RuntimeMethodInfo [R7ZT3FUd]</v>
      </c>
      <c r="E232" t="str">
        <f>_xll.Convert.Reflection.ToText?by_MethodBase_Boolean_String_String_String_Boolean_Boolean_Int32_Int32(D232,TRUE)</f>
        <v>BH.UI.Templates.MultiChoiceCaller.Run(Object[] inputs)</v>
      </c>
    </row>
    <row r="233" spans="4:5" x14ac:dyDescent="0.25">
      <c r="D233" t="str">
        <f>IF(ROW()-ROW($C$13)&lt;$D$12,_xll.Query.Reflection.Item?by_ListOfObject_Int32($D$11,ROW()-ROW($C$13)),"")</f>
        <v>RuntimeConstructorInfo [bC+Cf/3o]</v>
      </c>
      <c r="E233" t="str">
        <f>_xll.Convert.Reflection.ToText?by_MethodBase_Boolean_String_String_String_Boolean_Boolean_Int32_Int32(D233,TRUE)</f>
        <v>BH.UI.Templates.MultiChoiceCaller.MultiChoiceCaller()</v>
      </c>
    </row>
    <row r="234" spans="4:5" x14ac:dyDescent="0.25">
      <c r="D234" t="str">
        <f>IF(ROW()-ROW($C$13)&lt;$D$12,_xll.Query.Reflection.Item?by_ListOfObject_Int32($D$11,ROW()-ROW($C$13)),"")</f>
        <v>RuntimeMethodInfo [rZOZAQbt]</v>
      </c>
      <c r="E234" t="str">
        <f>_xll.Convert.Reflection.ToText?by_MethodBase_Boolean_String_String_String_Boolean_Boolean_Int32_Int32(D234,TRUE)</f>
        <v>BH.UI.Templates.Selector&lt;T&gt;.AddToMenu(ToolStripDropDown menu)</v>
      </c>
    </row>
    <row r="235" spans="4:5" x14ac:dyDescent="0.25">
      <c r="D235" t="str">
        <f>IF(ROW()-ROW($C$13)&lt;$D$12,_xll.Query.Reflection.Item?by_ListOfObject_Int32($D$11,ROW()-ROW($C$13)),"")</f>
        <v>RuntimeMethodInfo [DJqouzkU]</v>
      </c>
      <c r="E235" t="str">
        <f>_xll.Convert.Reflection.ToText?by_MethodBase_Boolean_String_String_String_Boolean_Boolean_Int32_Int32(D235,TRUE)</f>
        <v>BH.UI.Templates.Selector&lt;T&gt;.AddToMenu(ContextMenu menu)</v>
      </c>
    </row>
    <row r="236" spans="4:5" x14ac:dyDescent="0.25">
      <c r="D236" t="str">
        <f>IF(ROW()-ROW($C$13)&lt;$D$12,_xll.Query.Reflection.Item?by_ListOfObject_Int32($D$11,ROW()-ROW($C$13)),"")</f>
        <v>RuntimeMethodInfo [3+76HpHZ]</v>
      </c>
      <c r="E236" t="str">
        <f>_xll.Convert.Reflection.ToText?by_MethodBase_Boolean_String_String_String_Boolean_Boolean_Int32_Int32(D236,TRUE)</f>
        <v>BH.UI.Templates.Selector&lt;T&gt;.AddToMenu(Object menu)</v>
      </c>
    </row>
    <row r="237" spans="4:5" x14ac:dyDescent="0.25">
      <c r="D237" t="str">
        <f>IF(ROW()-ROW($C$13)&lt;$D$12,_xll.Query.Reflection.Item?by_ListOfObject_Int32($D$11,ROW()-ROW($C$13)),"")</f>
        <v>RuntimeMethodInfo [/OxJjiLz]</v>
      </c>
      <c r="E237" t="str">
        <f>_xll.Convert.Reflection.ToText?by_MethodBase_Boolean_String_String_String_Boolean_Boolean_Int32_Int32(D237,TRUE)</f>
        <v>BH.UI.Templates.Selector&lt;T&gt;.SetSelectorMenu(SelectorMenu&lt;T, M&gt; selectorMenu)</v>
      </c>
    </row>
    <row r="238" spans="4:5" x14ac:dyDescent="0.25">
      <c r="D238" t="str">
        <f>IF(ROW()-ROW($C$13)&lt;$D$12,_xll.Query.Reflection.Item?by_ListOfObject_Int32($D$11,ROW()-ROW($C$13)),"")</f>
        <v>RuntimeMethodInfo [9k4rUkIO]</v>
      </c>
      <c r="E238" t="str">
        <f>_xll.Convert.Reflection.ToText?by_MethodBase_Boolean_String_String_String_Boolean_Boolean_Int32_Int32(D238,TRUE)</f>
        <v>BH.UI.Templates.Selector&lt;T&gt;.M_Menu_ItemSelected(Object sender, T e)</v>
      </c>
    </row>
    <row r="239" spans="4:5" x14ac:dyDescent="0.25">
      <c r="D239" t="str">
        <f>IF(ROW()-ROW($C$13)&lt;$D$12,_xll.Query.Reflection.Item?by_ListOfObject_Int32($D$11,ROW()-ROW($C$13)),"")</f>
        <v>RuntimeConstructorInfo [zJ1A2VYO]</v>
      </c>
      <c r="E239" t="str">
        <f>_xll.Convert.Reflection.ToText?by_MethodBase_Boolean_String_String_String_Boolean_Boolean_Int32_Int32(D239,TRUE)</f>
        <v>BH.UI.Templates.Selector&lt;T&gt;.Selector&lt;T&gt;(IEnumerable&lt;T&gt; possibleItems, String key)</v>
      </c>
    </row>
    <row r="240" spans="4:5" x14ac:dyDescent="0.25">
      <c r="D240" t="str">
        <f>IF(ROW()-ROW($C$13)&lt;$D$12,_xll.Query.Reflection.Item?by_ListOfObject_Int32($D$11,ROW()-ROW($C$13)),"")</f>
        <v>RuntimeConstructorInfo [s1de8c8N]</v>
      </c>
      <c r="E240" t="str">
        <f>_xll.Convert.Reflection.ToText?by_MethodBase_Boolean_String_String_String_Boolean_Boolean_Int32_Int32(D240,TRUE)</f>
        <v>BH.UI.Templates.Selector&lt;T&gt;.Selector&lt;T&gt;()</v>
      </c>
    </row>
    <row r="241" spans="4:5" x14ac:dyDescent="0.25">
      <c r="D241" t="str">
        <f>IF(ROW()-ROW($C$13)&lt;$D$12,_xll.Query.Reflection.Item?by_ListOfObject_Int32($D$11,ROW()-ROW($C$13)),"")</f>
        <v>RuntimeMethodInfo [pe2Grwkz]</v>
      </c>
      <c r="E241" t="str">
        <f>_xll.Convert.Reflection.ToText?by_MethodBase_Boolean_String_String_String_Boolean_Boolean_Int32_Int32(D241,TRUE)</f>
        <v>BH.UI.Templates.Caller.SetItem(Object item)</v>
      </c>
    </row>
    <row r="242" spans="4:5" x14ac:dyDescent="0.25">
      <c r="D242" t="str">
        <f>IF(ROW()-ROW($C$13)&lt;$D$12,_xll.Query.Reflection.Item?by_ListOfObject_Int32($D$11,ROW()-ROW($C$13)),"")</f>
        <v>RuntimeMethodInfo [Ip8MLSxe]</v>
      </c>
      <c r="E242" t="str">
        <f>_xll.Convert.Reflection.ToText?by_MethodBase_Boolean_String_String_String_Boolean_Boolean_Int32_Int32(D242,TRUE)</f>
        <v>BH.UI.Templates.Caller.Run()</v>
      </c>
    </row>
    <row r="243" spans="4:5" x14ac:dyDescent="0.25">
      <c r="D243" t="str">
        <f>IF(ROW()-ROW($C$13)&lt;$D$12,_xll.Query.Reflection.Item?by_ListOfObject_Int32($D$11,ROW()-ROW($C$13)),"")</f>
        <v>RuntimeMethodInfo [4KqG2cEg]</v>
      </c>
      <c r="E243" t="str">
        <f>_xll.Convert.Reflection.ToText?by_MethodBase_Boolean_String_String_String_Boolean_Boolean_Int32_Int32(D243,TRUE)</f>
        <v>BH.UI.Templates.Caller.SetDataAccessor(DataAccessor accessor)</v>
      </c>
    </row>
    <row r="244" spans="4:5" x14ac:dyDescent="0.25">
      <c r="D244" t="str">
        <f>IF(ROW()-ROW($C$13)&lt;$D$12,_xll.Query.Reflection.Item?by_ListOfObject_Int32($D$11,ROW()-ROW($C$13)),"")</f>
        <v>RuntimeMethodInfo [NACnAsyQ]</v>
      </c>
      <c r="E244" t="str">
        <f>_xll.Convert.Reflection.ToText?by_MethodBase_Boolean_String_String_String_Boolean_Boolean_Int32_Int32(D244,TRUE)</f>
        <v>BH.UI.Templates.Caller.AddInput(Int32 index, String name, Type type)</v>
      </c>
    </row>
    <row r="245" spans="4:5" x14ac:dyDescent="0.25">
      <c r="D245" t="str">
        <f>IF(ROW()-ROW($C$13)&lt;$D$12,_xll.Query.Reflection.Item?by_ListOfObject_Int32($D$11,ROW()-ROW($C$13)),"")</f>
        <v>RuntimeMethodInfo [y81UXl0n]</v>
      </c>
      <c r="E245" t="str">
        <f>_xll.Convert.Reflection.ToText?by_MethodBase_Boolean_String_String_String_Boolean_Boolean_Int32_Int32(D245,TRUE)</f>
        <v>BH.UI.Templates.Caller.RemoveInput(String name)</v>
      </c>
    </row>
    <row r="246" spans="4:5" x14ac:dyDescent="0.25">
      <c r="D246" t="str">
        <f>IF(ROW()-ROW($C$13)&lt;$D$12,_xll.Query.Reflection.Item?by_ListOfObject_Int32($D$11,ROW()-ROW($C$13)),"")</f>
        <v>RuntimeMethodInfo [hfqJ+J6H]</v>
      </c>
      <c r="E246" t="str">
        <f>_xll.Convert.Reflection.ToText?by_MethodBase_Boolean_String_String_String_Boolean_Boolean_Int32_Int32(D246,TRUE)</f>
        <v>BH.UI.Templates.Caller.UpdateInput(Int32 index, String name, Type type)</v>
      </c>
    </row>
    <row r="247" spans="4:5" x14ac:dyDescent="0.25">
      <c r="D247" t="str">
        <f>IF(ROW()-ROW($C$13)&lt;$D$12,_xll.Query.Reflection.Item?by_ListOfObject_Int32($D$11,ROW()-ROW($C$13)),"")</f>
        <v>RuntimeMethodInfo [FvwJf0Mo]</v>
      </c>
      <c r="E247" t="str">
        <f>_xll.Convert.Reflection.ToText?by_MethodBase_Boolean_String_String_String_Boolean_Boolean_Int32_Int32(D247,TRUE)</f>
        <v>BH.UI.Templates.Caller.AddToMenu(ToolStripDropDown menu)</v>
      </c>
    </row>
    <row r="248" spans="4:5" x14ac:dyDescent="0.25">
      <c r="D248" t="str">
        <f>IF(ROW()-ROW($C$13)&lt;$D$12,_xll.Query.Reflection.Item?by_ListOfObject_Int32($D$11,ROW()-ROW($C$13)),"")</f>
        <v>RuntimeMethodInfo [c4KHqto3]</v>
      </c>
      <c r="E248" t="str">
        <f>_xll.Convert.Reflection.ToText?by_MethodBase_Boolean_String_String_String_Boolean_Boolean_Int32_Int32(D248,TRUE)</f>
        <v>BH.UI.Templates.Caller.AddToMenu(ContextMenu menu)</v>
      </c>
    </row>
    <row r="249" spans="4:5" x14ac:dyDescent="0.25">
      <c r="D249" t="str">
        <f>IF(ROW()-ROW($C$13)&lt;$D$12,_xll.Query.Reflection.Item?by_ListOfObject_Int32($D$11,ROW()-ROW($C$13)),"")</f>
        <v>RuntimeMethodInfo [jOI1yrwe]</v>
      </c>
      <c r="E249" t="str">
        <f>_xll.Convert.Reflection.ToText?by_MethodBase_Boolean_String_String_String_Boolean_Boolean_Int32_Int32(D249,TRUE)</f>
        <v>BH.UI.Templates.Caller.AddToMenu(Object menu)</v>
      </c>
    </row>
    <row r="250" spans="4:5" x14ac:dyDescent="0.25">
      <c r="D250" t="str">
        <f>IF(ROW()-ROW($C$13)&lt;$D$12,_xll.Query.Reflection.Item?by_ListOfObject_Int32($D$11,ROW()-ROW($C$13)),"")</f>
        <v>RuntimeMethodInfo [cc//+GKE]</v>
      </c>
      <c r="E250" t="str">
        <f>_xll.Convert.Reflection.ToText?by_MethodBase_Boolean_String_String_String_Boolean_Boolean_Int32_Int32(D250,TRUE)</f>
        <v>BH.UI.Templates.Caller.Write()</v>
      </c>
    </row>
    <row r="251" spans="4:5" x14ac:dyDescent="0.25">
      <c r="D251" t="str">
        <f>IF(ROW()-ROW($C$13)&lt;$D$12,_xll.Query.Reflection.Item?by_ListOfObject_Int32($D$11,ROW()-ROW($C$13)),"")</f>
        <v>RuntimeMethodInfo [qLlubBka]</v>
      </c>
      <c r="E251" t="str">
        <f>_xll.Convert.Reflection.ToText?by_MethodBase_Boolean_String_String_String_Boolean_Boolean_Int32_Int32(D251,TRUE)</f>
        <v>BH.UI.Templates.Caller.Read(String json)</v>
      </c>
    </row>
    <row r="252" spans="4:5" x14ac:dyDescent="0.25">
      <c r="D252" t="str">
        <f>IF(ROW()-ROW($C$13)&lt;$D$12,_xll.Query.Reflection.Item?by_ListOfObject_Int32($D$11,ROW()-ROW($C$13)),"")</f>
        <v>RuntimeMethodInfo [lG/52BOb]</v>
      </c>
      <c r="E252" t="str">
        <f>_xll.Convert.Reflection.ToText?by_MethodBase_Boolean_String_String_String_Boolean_Boolean_Int32_Int32(D252,TRUE)</f>
        <v>BH.UI.Templates.Caller.CollectInputs()</v>
      </c>
    </row>
    <row r="253" spans="4:5" x14ac:dyDescent="0.25">
      <c r="D253" t="str">
        <f>IF(ROW()-ROW($C$13)&lt;$D$12,_xll.Query.Reflection.Item?by_ListOfObject_Int32($D$11,ROW()-ROW($C$13)),"")</f>
        <v>RuntimeMethodInfo [RZi60q4k]</v>
      </c>
      <c r="E253" t="str">
        <f>_xll.Convert.Reflection.ToText?by_MethodBase_Boolean_String_String_String_Boolean_Boolean_Int32_Int32(D253,TRUE)</f>
        <v>BH.UI.Templates.Caller.PushOutputs(Object result)</v>
      </c>
    </row>
    <row r="254" spans="4:5" x14ac:dyDescent="0.25">
      <c r="D254" t="str">
        <f>IF(ROW()-ROW($C$13)&lt;$D$12,_xll.Query.Reflection.Item?by_ListOfObject_Int32($D$11,ROW()-ROW($C$13)),"")</f>
        <v>RuntimeMethodInfo [oKZAhzJe]</v>
      </c>
      <c r="E254" t="str">
        <f>_xll.Convert.Reflection.ToText?by_MethodBase_Boolean_String_String_String_Boolean_Boolean_Int32_Int32(D254,TRUE)</f>
        <v>BH.UI.Templates.Caller.CompileInputGetters()</v>
      </c>
    </row>
    <row r="255" spans="4:5" x14ac:dyDescent="0.25">
      <c r="D255" t="str">
        <f>IF(ROW()-ROW($C$13)&lt;$D$12,_xll.Query.Reflection.Item?by_ListOfObject_Int32($D$11,ROW()-ROW($C$13)),"")</f>
        <v>RuntimeMethodInfo [P32OrnMY]</v>
      </c>
      <c r="E255" t="str">
        <f>_xll.Convert.Reflection.ToText?by_MethodBase_Boolean_String_String_String_Boolean_Boolean_Int32_Int32(D255,TRUE)</f>
        <v>BH.UI.Templates.Caller.CompileOutputSetters()</v>
      </c>
    </row>
    <row r="256" spans="4:5" x14ac:dyDescent="0.25">
      <c r="D256" t="str">
        <f>IF(ROW()-ROW($C$13)&lt;$D$12,_xll.Query.Reflection.Item?by_ListOfObject_Int32($D$11,ROW()-ROW($C$13)),"")</f>
        <v>RuntimeMethodInfo [/Wybfx2K]</v>
      </c>
      <c r="E256" t="str">
        <f>_xll.Convert.Reflection.ToText?by_MethodBase_Boolean_String_String_String_Boolean_Boolean_Int32_Int32(D256,TRUE)</f>
        <v>BH.UI.Templates.Caller.CreateInputAccessor(Type dataType, Int32 index)</v>
      </c>
    </row>
    <row r="257" spans="4:5" x14ac:dyDescent="0.25">
      <c r="D257" t="str">
        <f>IF(ROW()-ROW($C$13)&lt;$D$12,_xll.Query.Reflection.Item?by_ListOfObject_Int32($D$11,ROW()-ROW($C$13)),"")</f>
        <v>RuntimeMethodInfo [dzoZSwUB]</v>
      </c>
      <c r="E257" t="str">
        <f>_xll.Convert.Reflection.ToText?by_MethodBase_Boolean_String_String_String_Boolean_Boolean_Int32_Int32(D257,TRUE)</f>
        <v>BH.UI.Templates.Caller.RecordError(Exception e, String message)</v>
      </c>
    </row>
    <row r="258" spans="4:5" x14ac:dyDescent="0.25">
      <c r="D258" t="str">
        <f>IF(ROW()-ROW($C$13)&lt;$D$12,_xll.Query.Reflection.Item?by_ListOfObject_Int32($D$11,ROW()-ROW($C$13)),"")</f>
        <v>RuntimeMethodInfo [edbfUBKR]</v>
      </c>
      <c r="E258" t="str">
        <f>_xll.Convert.Reflection.ToText?by_MethodBase_Boolean_String_String_String_Boolean_Boolean_Int32_Int32(D258,TRUE)</f>
        <v>BH.UI.Templates.Caller.SetPossibleItems(IEnumerable&lt;T&gt; items)</v>
      </c>
    </row>
    <row r="259" spans="4:5" x14ac:dyDescent="0.25">
      <c r="D259" t="str">
        <f>IF(ROW()-ROW($C$13)&lt;$D$12,_xll.Query.Reflection.Item?by_ListOfObject_Int32($D$11,ROW()-ROW($C$13)),"")</f>
        <v>RuntimeMethodInfo [qyqoy7Tx]</v>
      </c>
      <c r="E259" t="str">
        <f>_xll.Convert.Reflection.ToText?by_MethodBase_Boolean_String_String_String_Boolean_Boolean_Int32_Int32(D259,TRUE)</f>
        <v>BH.UI.Templates.Caller.OnDataUpdated()</v>
      </c>
    </row>
    <row r="260" spans="4:5" x14ac:dyDescent="0.25">
      <c r="D260" t="str">
        <f>IF(ROW()-ROW($C$13)&lt;$D$12,_xll.Query.Reflection.Item?by_ListOfObject_Int32($D$11,ROW()-ROW($C$13)),"")</f>
        <v>RuntimeConstructorInfo [kL2zMTf5]</v>
      </c>
      <c r="E260" t="str">
        <f>_xll.Convert.Reflection.ToText?by_MethodBase_Boolean_String_String_String_Boolean_Boolean_Int32_Int32(D260,TRUE)</f>
        <v>BH.UI.Templates.Caller.Caller()</v>
      </c>
    </row>
    <row r="261" spans="4:5" x14ac:dyDescent="0.25">
      <c r="D261" t="str">
        <f>IF(ROW()-ROW($C$13)&lt;$D$12,_xll.Query.Reflection.Item?by_ListOfObject_Int32($D$11,ROW()-ROW($C$13)),"")</f>
        <v>RuntimeMethodInfo [Sml1/7AG]</v>
      </c>
      <c r="E261" t="str">
        <f>_xll.Convert.Reflection.ToText?by_MethodBase_Boolean_String_String_String_Boolean_Boolean_Int32_Int32(D261,TRUE)</f>
        <v>BH.UI.Templates.MethodCaller.get_Method()</v>
      </c>
    </row>
    <row r="262" spans="4:5" x14ac:dyDescent="0.25">
      <c r="D262" t="str">
        <f>IF(ROW()-ROW($C$13)&lt;$D$12,_xll.Query.Reflection.Item?by_ListOfObject_Int32($D$11,ROW()-ROW($C$13)),"")</f>
        <v>RuntimeMethodInfo [Xkr+0zTV]</v>
      </c>
      <c r="E262" t="str">
        <f>_xll.Convert.Reflection.ToText?by_MethodBase_Boolean_String_String_String_Boolean_Boolean_Int32_Int32(D262,TRUE)</f>
        <v>BH.UI.Templates.MethodCaller.set_Method(MethodBase value)</v>
      </c>
    </row>
    <row r="263" spans="4:5" x14ac:dyDescent="0.25">
      <c r="D263" t="str">
        <f>IF(ROW()-ROW($C$13)&lt;$D$12,_xll.Query.Reflection.Item?by_ListOfObject_Int32($D$11,ROW()-ROW($C$13)),"")</f>
        <v>RuntimeMethodInfo [sUmyoKrJ]</v>
      </c>
      <c r="E263" t="str">
        <f>_xll.Convert.Reflection.ToText?by_MethodBase_Boolean_String_String_String_Boolean_Boolean_Int32_Int32(D263,TRUE)</f>
        <v>BH.UI.Templates.MethodCaller.SetItem(Object method)</v>
      </c>
    </row>
    <row r="264" spans="4:5" x14ac:dyDescent="0.25">
      <c r="D264" t="str">
        <f>IF(ROW()-ROW($C$13)&lt;$D$12,_xll.Query.Reflection.Item?by_ListOfObject_Int32($D$11,ROW()-ROW($C$13)),"")</f>
        <v>RuntimeMethodInfo [NUjWnUQL]</v>
      </c>
      <c r="E264" t="str">
        <f>_xll.Convert.Reflection.ToText?by_MethodBase_Boolean_String_String_String_Boolean_Boolean_Int32_Int32(D264,TRUE)</f>
        <v>BH.UI.Templates.MethodCaller.Run(Object[] inputs)</v>
      </c>
    </row>
    <row r="265" spans="4:5" x14ac:dyDescent="0.25">
      <c r="D265" t="str">
        <f>IF(ROW()-ROW($C$13)&lt;$D$12,_xll.Query.Reflection.Item?by_ListOfObject_Int32($D$11,ROW()-ROW($C$13)),"")</f>
        <v>RuntimeMethodInfo [W3MkhOmk]</v>
      </c>
      <c r="E265" t="str">
        <f>_xll.Convert.Reflection.ToText?by_MethodBase_Boolean_String_String_String_Boolean_Boolean_Int32_Int32(D265,TRUE)</f>
        <v>BH.UI.Templates.MethodCaller.SetName()</v>
      </c>
    </row>
    <row r="266" spans="4:5" x14ac:dyDescent="0.25">
      <c r="D266" t="str">
        <f>IF(ROW()-ROW($C$13)&lt;$D$12,_xll.Query.Reflection.Item?by_ListOfObject_Int32($D$11,ROW()-ROW($C$13)),"")</f>
        <v>RuntimeMethodInfo [kK6OYCJK]</v>
      </c>
      <c r="E266" t="str">
        <f>_xll.Convert.Reflection.ToText?by_MethodBase_Boolean_String_String_String_Boolean_Boolean_Int32_Int32(D266,TRUE)</f>
        <v>BH.UI.Templates.MethodCaller.SetDescription()</v>
      </c>
    </row>
    <row r="267" spans="4:5" x14ac:dyDescent="0.25">
      <c r="D267" t="str">
        <f>IF(ROW()-ROW($C$13)&lt;$D$12,_xll.Query.Reflection.Item?by_ListOfObject_Int32($D$11,ROW()-ROW($C$13)),"")</f>
        <v>RuntimeMethodInfo [6Eee5eNR]</v>
      </c>
      <c r="E267" t="str">
        <f>_xll.Convert.Reflection.ToText?by_MethodBase_Boolean_String_String_String_Boolean_Boolean_Int32_Int32(D267,TRUE)</f>
        <v>BH.UI.Templates.MethodCaller.SetCategory()</v>
      </c>
    </row>
    <row r="268" spans="4:5" x14ac:dyDescent="0.25">
      <c r="D268" t="str">
        <f>IF(ROW()-ROW($C$13)&lt;$D$12,_xll.Query.Reflection.Item?by_ListOfObject_Int32($D$11,ROW()-ROW($C$13)),"")</f>
        <v>RuntimeMethodInfo [bPbTi+BU]</v>
      </c>
      <c r="E268" t="str">
        <f>_xll.Convert.Reflection.ToText?by_MethodBase_Boolean_String_String_String_Boolean_Boolean_Int32_Int32(D268,TRUE)</f>
        <v>BH.UI.Templates.MethodCaller.SetInputParams()</v>
      </c>
    </row>
    <row r="269" spans="4:5" x14ac:dyDescent="0.25">
      <c r="D269" t="str">
        <f>IF(ROW()-ROW($C$13)&lt;$D$12,_xll.Query.Reflection.Item?by_ListOfObject_Int32($D$11,ROW()-ROW($C$13)),"")</f>
        <v>RuntimeMethodInfo [B3+LSkpJ]</v>
      </c>
      <c r="E269" t="str">
        <f>_xll.Convert.Reflection.ToText?by_MethodBase_Boolean_String_String_String_Boolean_Boolean_Int32_Int32(D269,TRUE)</f>
        <v>BH.UI.Templates.MethodCaller.SetDelegate()</v>
      </c>
    </row>
    <row r="270" spans="4:5" x14ac:dyDescent="0.25">
      <c r="D270" t="str">
        <f>IF(ROW()-ROW($C$13)&lt;$D$12,_xll.Query.Reflection.Item?by_ListOfObject_Int32($D$11,ROW()-ROW($C$13)),"")</f>
        <v>RuntimeMethodInfo [bibpo6h+]</v>
      </c>
      <c r="E270" t="str">
        <f>_xll.Convert.Reflection.ToText?by_MethodBase_Boolean_String_String_String_Boolean_Boolean_Int32_Int32(D270,TRUE)</f>
        <v>BH.UI.Templates.MethodCaller.SetOutputParams()</v>
      </c>
    </row>
    <row r="271" spans="4:5" x14ac:dyDescent="0.25">
      <c r="D271" t="str">
        <f>IF(ROW()-ROW($C$13)&lt;$D$12,_xll.Query.Reflection.Item?by_ListOfObject_Int32($D$11,ROW()-ROW($C$13)),"")</f>
        <v>RuntimeConstructorInfo [8iZWeZXK]</v>
      </c>
      <c r="E271" t="str">
        <f>_xll.Convert.Reflection.ToText?by_MethodBase_Boolean_String_String_String_Boolean_Boolean_Int32_Int32(D271,TRUE)</f>
        <v>BH.UI.Templates.MethodCaller.MethodCaller()</v>
      </c>
    </row>
    <row r="272" spans="4:5" x14ac:dyDescent="0.25">
      <c r="D272" t="str">
        <f>IF(ROW()-ROW($C$13)&lt;$D$12,_xll.Query.Reflection.Item?by_ListOfObject_Int32($D$11,ROW()-ROW($C$13)),"")</f>
        <v>RuntimeConstructorInfo [XnZqHURG]</v>
      </c>
      <c r="E272" t="str">
        <f>_xll.Convert.Reflection.ToText?by_MethodBase_Boolean_String_String_String_Boolean_Boolean_Int32_Int32(D272,TRUE)</f>
        <v>BH.UI.Templates.MethodCaller.MethodCaller(MethodBase method)</v>
      </c>
    </row>
    <row r="273" spans="4:5" x14ac:dyDescent="0.25">
      <c r="D273" t="str">
        <f>IF(ROW()-ROW($C$13)&lt;$D$12,_xll.Query.Reflection.Item?by_ListOfObject_Int32($D$11,ROW()-ROW($C$13)),"")</f>
        <v>RuntimeMethodInfo [oerQoh/A]</v>
      </c>
      <c r="E273" t="str">
        <f>_xll.Convert.Reflection.ToText?by_MethodBase_Boolean_String_String_String_Boolean_Boolean_Int32_Int32(D273,TRUE)</f>
        <v>BH.UI.Templates.SelectorMenu&lt;T, M&gt;.FillMenu(M menu)</v>
      </c>
    </row>
    <row r="274" spans="4:5" x14ac:dyDescent="0.25">
      <c r="D274" t="str">
        <f>IF(ROW()-ROW($C$13)&lt;$D$12,_xll.Query.Reflection.Item?by_ListOfObject_Int32($D$11,ROW()-ROW($C$13)),"")</f>
        <v>RuntimeMethodInfo [m2Wqf+Zo]</v>
      </c>
      <c r="E274" t="str">
        <f>_xll.Convert.Reflection.ToText?by_MethodBase_Boolean_String_String_String_Boolean_Boolean_Int32_Int32(D274,TRUE)</f>
        <v>BH.UI.Templates.SelectorMenu&lt;T, M&gt;.FillMenu(Object menu)</v>
      </c>
    </row>
    <row r="275" spans="4:5" x14ac:dyDescent="0.25">
      <c r="D275" t="str">
        <f>IF(ROW()-ROW($C$13)&lt;$D$12,_xll.Query.Reflection.Item?by_ListOfObject_Int32($D$11,ROW()-ROW($C$13)),"")</f>
        <v>RuntimeMethodInfo [U0TrYEno]</v>
      </c>
      <c r="E275" t="str">
        <f>_xll.Convert.Reflection.ToText?by_MethodBase_Boolean_String_String_String_Boolean_Boolean_Int32_Int32(D275,TRUE)</f>
        <v>BH.UI.Templates.SelectorMenu&lt;T, M&gt;.SetItems(List&lt;SearchItem&gt; itemList, Tree&lt;T&gt; itemTree)</v>
      </c>
    </row>
    <row r="276" spans="4:5" x14ac:dyDescent="0.25">
      <c r="D276" t="str">
        <f>IF(ROW()-ROW($C$13)&lt;$D$12,_xll.Query.Reflection.Item?by_ListOfObject_Int32($D$11,ROW()-ROW($C$13)),"")</f>
        <v>RuntimeMethodInfo [aV/t1bM7]</v>
      </c>
      <c r="E276" t="str">
        <f>_xll.Convert.Reflection.ToText?by_MethodBase_Boolean_String_String_String_Boolean_Boolean_Int32_Int32(D276,TRUE)</f>
        <v>BH.UI.Templates.SelectorMenu&lt;T, M&gt;.ReturnSelectedItem(T item)</v>
      </c>
    </row>
    <row r="277" spans="4:5" x14ac:dyDescent="0.25">
      <c r="D277" t="str">
        <f>IF(ROW()-ROW($C$13)&lt;$D$12,_xll.Query.Reflection.Item?by_ListOfObject_Int32($D$11,ROW()-ROW($C$13)),"")</f>
        <v>RuntimeConstructorInfo [1Iy2zFpj]</v>
      </c>
      <c r="E277" t="str">
        <f>_xll.Convert.Reflection.ToText?by_MethodBase_Boolean_String_String_String_Boolean_Boolean_Int32_Int32(D277,TRUE)</f>
        <v>BH.UI.Templates.SelectorMenu&lt;T, M&gt;.SelectorMenu&lt;T, M&gt;(List&lt;SearchItem&gt; itemList, Tree&lt;T&gt; itemTree)</v>
      </c>
    </row>
    <row r="278" spans="4:5" x14ac:dyDescent="0.25">
      <c r="D278" t="str">
        <f>IF(ROW()-ROW($C$13)&lt;$D$12,_xll.Query.Reflection.Item?by_ListOfObject_Int32($D$11,ROW()-ROW($C$13)),"")</f>
        <v>RuntimeMethodInfo [nv3bQw0m]</v>
      </c>
      <c r="E278" t="str">
        <f>_xll.Convert.Reflection.ToText?by_MethodBase_Boolean_String_String_String_Boolean_Boolean_Int32_Int32(D278,TRUE)</f>
        <v>BH.UI.Templates.SelectorMenu_WinForm&lt;T&gt;.AddTree(ToolStripDropDown menu, Tree&lt;T&gt; itemTree)</v>
      </c>
    </row>
    <row r="279" spans="4:5" x14ac:dyDescent="0.25">
      <c r="D279" t="str">
        <f>IF(ROW()-ROW($C$13)&lt;$D$12,_xll.Query.Reflection.Item?by_ListOfObject_Int32($D$11,ROW()-ROW($C$13)),"")</f>
        <v>RuntimeMethodInfo [mBtjms3l]</v>
      </c>
      <c r="E279" t="str">
        <f>_xll.Convert.Reflection.ToText?by_MethodBase_Boolean_String_String_String_Boolean_Boolean_Int32_Int32(D279,TRUE)</f>
        <v>BH.UI.Templates.SelectorMenu_WinForm&lt;T&gt;.AddSearchBox(ToolStripDropDown menu, List&lt;SearchItem&gt; itemList)</v>
      </c>
    </row>
    <row r="280" spans="4:5" x14ac:dyDescent="0.25">
      <c r="D280" t="str">
        <f>IF(ROW()-ROW($C$13)&lt;$D$12,_xll.Query.Reflection.Item?by_ListOfObject_Int32($D$11,ROW()-ROW($C$13)),"")</f>
        <v>RuntimeMethodInfo [Hh8XUppb]</v>
      </c>
      <c r="E280" t="str">
        <f>_xll.Convert.Reflection.ToText?by_MethodBase_Boolean_String_String_String_Boolean_Boolean_Int32_Int32(D280,TRUE)</f>
        <v>BH.UI.Templates.SelectorMenu_WinForm&lt;T&gt;.AppendMenuTree(Tree&lt;T&gt; tree, ToolStripDropDown menu)</v>
      </c>
    </row>
    <row r="281" spans="4:5" x14ac:dyDescent="0.25">
      <c r="D281" t="str">
        <f>IF(ROW()-ROW($C$13)&lt;$D$12,_xll.Query.Reflection.Item?by_ListOfObject_Int32($D$11,ROW()-ROW($C$13)),"")</f>
        <v>RuntimeMethodInfo [VNpnF0oi]</v>
      </c>
      <c r="E281" t="str">
        <f>_xll.Convert.Reflection.ToText?by_MethodBase_Boolean_String_String_String_Boolean_Boolean_Int32_Int32(D281,TRUE)</f>
        <v>BH.UI.Templates.SelectorMenu_WinForm&lt;T&gt;.AppendMenuItem(ToolStrip menu, String text, EventHandler click, Boolean enabled, Boolean checked)</v>
      </c>
    </row>
    <row r="282" spans="4:5" x14ac:dyDescent="0.25">
      <c r="D282" t="str">
        <f>IF(ROW()-ROW($C$13)&lt;$D$12,_xll.Query.Reflection.Item?by_ListOfObject_Int32($D$11,ROW()-ROW($C$13)),"")</f>
        <v>RuntimeMethodInfo [yZrJ7Ipn]</v>
      </c>
      <c r="E282" t="str">
        <f>_xll.Convert.Reflection.ToText?by_MethodBase_Boolean_String_String_String_Boolean_Boolean_Int32_Int32(D282,TRUE)</f>
        <v>BH.UI.Templates.SelectorMenu_WinForm&lt;T&gt;.AppendMenuSeparator(ToolStrip menu)</v>
      </c>
    </row>
    <row r="283" spans="4:5" x14ac:dyDescent="0.25">
      <c r="D283" t="str">
        <f>IF(ROW()-ROW($C$13)&lt;$D$12,_xll.Query.Reflection.Item?by_ListOfObject_Int32($D$11,ROW()-ROW($C$13)),"")</f>
        <v>RuntimeMethodInfo [Y2VFGDp9]</v>
      </c>
      <c r="E283" t="str">
        <f>_xll.Convert.Reflection.ToText?by_MethodBase_Boolean_String_String_String_Boolean_Boolean_Int32_Int32(D283,TRUE)</f>
        <v>BH.UI.Templates.SelectorMenu_WinForm&lt;T&gt;.Item_Click(Object sender, EventArgs e)</v>
      </c>
    </row>
    <row r="284" spans="4:5" x14ac:dyDescent="0.25">
      <c r="D284" t="str">
        <f>IF(ROW()-ROW($C$13)&lt;$D$12,_xll.Query.Reflection.Item?by_ListOfObject_Int32($D$11,ROW()-ROW($C$13)),"")</f>
        <v>RuntimeMethodInfo [RM/ta8He]</v>
      </c>
      <c r="E284" t="str">
        <f>_xll.Convert.Reflection.ToText?by_MethodBase_Boolean_String_String_String_Boolean_Boolean_Int32_Int32(D284,TRUE)</f>
        <v>BH.UI.Templates.SelectorMenu_WinForm&lt;T&gt;.Search_TextChanged(Object sender, EventArgs e)</v>
      </c>
    </row>
    <row r="285" spans="4:5" x14ac:dyDescent="0.25">
      <c r="D285" t="str">
        <f>IF(ROW()-ROW($C$13)&lt;$D$12,_xll.Query.Reflection.Item?by_ListOfObject_Int32($D$11,ROW()-ROW($C$13)),"")</f>
        <v>RuntimeConstructorInfo [5KgDqgQT]</v>
      </c>
      <c r="E285" t="str">
        <f>_xll.Convert.Reflection.ToText?by_MethodBase_Boolean_String_String_String_Boolean_Boolean_Int32_Int32(D285,TRUE)</f>
        <v>BH.UI.Templates.SelectorMenu_WinForm&lt;T&gt;.SelectorMenu_WinForm&lt;T&gt;(List&lt;SearchItem&gt; itemList, Tree&lt;T&gt; itemTree)</v>
      </c>
    </row>
    <row r="286" spans="4:5" x14ac:dyDescent="0.25">
      <c r="D286" t="str">
        <f>IF(ROW()-ROW($C$13)&lt;$D$12,_xll.Query.Reflection.Item?by_ListOfObject_Int32($D$11,ROW()-ROW($C$13)),"")</f>
        <v>RuntimeMethodInfo [NKDus1ko]</v>
      </c>
      <c r="E286" t="str">
        <f>_xll.Convert.Reflection.ToText?by_MethodBase_Boolean_String_String_String_Boolean_Boolean_Int32_Int32(D286,TRUE)</f>
        <v>BH.UI.Templates.SelectorMenu_Wpf&lt;T&gt;.AddTree(ContextMenu menu, Tree&lt;T&gt; itemTree)</v>
      </c>
    </row>
    <row r="287" spans="4:5" x14ac:dyDescent="0.25">
      <c r="D287" t="str">
        <f>IF(ROW()-ROW($C$13)&lt;$D$12,_xll.Query.Reflection.Item?by_ListOfObject_Int32($D$11,ROW()-ROW($C$13)),"")</f>
        <v>RuntimeMethodInfo [RK3vnTDF]</v>
      </c>
      <c r="E287" t="str">
        <f>_xll.Convert.Reflection.ToText?by_MethodBase_Boolean_String_String_String_Boolean_Boolean_Int32_Int32(D287,TRUE)</f>
        <v>BH.UI.Templates.SelectorMenu_Wpf&lt;T&gt;.AddSearchBox(ContextMenu menu, List&lt;SearchItem&gt; itemList)</v>
      </c>
    </row>
    <row r="288" spans="4:5" x14ac:dyDescent="0.25">
      <c r="D288" t="str">
        <f>IF(ROW()-ROW($C$13)&lt;$D$12,_xll.Query.Reflection.Item?by_ListOfObject_Int32($D$11,ROW()-ROW($C$13)),"")</f>
        <v>RuntimeMethodInfo [CeuEvYWM]</v>
      </c>
      <c r="E288" t="str">
        <f>_xll.Convert.Reflection.ToText?by_MethodBase_Boolean_String_String_String_Boolean_Boolean_Int32_Int32(D288,TRUE)</f>
        <v>BH.UI.Templates.SelectorMenu_Wpf&lt;T&gt;.AppendMenuTree(Tree&lt;T&gt; tree, MenuItem menu)</v>
      </c>
    </row>
    <row r="289" spans="4:5" x14ac:dyDescent="0.25">
      <c r="D289" t="str">
        <f>IF(ROW()-ROW($C$13)&lt;$D$12,_xll.Query.Reflection.Item?by_ListOfObject_Int32($D$11,ROW()-ROW($C$13)),"")</f>
        <v>RuntimeMethodInfo [y2jJu0X7]</v>
      </c>
      <c r="E289" t="str">
        <f>_xll.Convert.Reflection.ToText?by_MethodBase_Boolean_String_String_String_Boolean_Boolean_Int32_Int32(D289,TRUE)</f>
        <v>BH.UI.Templates.SelectorMenu_Wpf&lt;T&gt;.CreateMenuItem(String text, EventHandler click, Boolean enabled, Boolean checked)</v>
      </c>
    </row>
    <row r="290" spans="4:5" x14ac:dyDescent="0.25">
      <c r="D290" t="str">
        <f>IF(ROW()-ROW($C$13)&lt;$D$12,_xll.Query.Reflection.Item?by_ListOfObject_Int32($D$11,ROW()-ROW($C$13)),"")</f>
        <v>RuntimeMethodInfo [twHTcCBR]</v>
      </c>
      <c r="E290" t="str">
        <f>_xll.Convert.Reflection.ToText?by_MethodBase_Boolean_String_String_String_Boolean_Boolean_Int32_Int32(D290,TRUE)</f>
        <v>BH.UI.Templates.SelectorMenu_Wpf&lt;T&gt;.Item_Click(Object sender, EventArgs e)</v>
      </c>
    </row>
    <row r="291" spans="4:5" x14ac:dyDescent="0.25">
      <c r="D291" t="str">
        <f>IF(ROW()-ROW($C$13)&lt;$D$12,_xll.Query.Reflection.Item?by_ListOfObject_Int32($D$11,ROW()-ROW($C$13)),"")</f>
        <v>RuntimeMethodInfo [5NBYrmlC]</v>
      </c>
      <c r="E291" t="str">
        <f>_xll.Convert.Reflection.ToText?by_MethodBase_Boolean_String_String_String_Boolean_Boolean_Int32_Int32(D291,TRUE)</f>
        <v>BH.UI.Templates.SelectorMenu_Wpf&lt;T&gt;.Search_TextChanged(Object sender, EventArgs e)</v>
      </c>
    </row>
    <row r="292" spans="4:5" x14ac:dyDescent="0.25">
      <c r="D292" t="str">
        <f>IF(ROW()-ROW($C$13)&lt;$D$12,_xll.Query.Reflection.Item?by_ListOfObject_Int32($D$11,ROW()-ROW($C$13)),"")</f>
        <v>RuntimeMethodInfo [YBLlTWwJ]</v>
      </c>
      <c r="E292" t="str">
        <f>_xll.Convert.Reflection.ToText?by_MethodBase_Boolean_String_String_String_Boolean_Boolean_Int32_Int32(D292,TRUE)</f>
        <v>BH.UI.Templates.SelectorMenu_Wpf&lt;T&gt;.Menu_SizeChanged(Object sender, SizeChangedEventArgs e)</v>
      </c>
    </row>
    <row r="293" spans="4:5" x14ac:dyDescent="0.25">
      <c r="D293" t="str">
        <f>IF(ROW()-ROW($C$13)&lt;$D$12,_xll.Query.Reflection.Item?by_ListOfObject_Int32($D$11,ROW()-ROW($C$13)),"")</f>
        <v>RuntimeConstructorInfo [Gcvejmzs]</v>
      </c>
      <c r="E293" t="str">
        <f>_xll.Convert.Reflection.ToText?by_MethodBase_Boolean_String_String_String_Boolean_Boolean_Int32_Int32(D293,TRUE)</f>
        <v>BH.UI.Templates.SelectorMenu_Wpf&lt;T&gt;.SelectorMenu_Wpf&lt;T&gt;(List&lt;SearchItem&gt; itemList, Tree&lt;T&gt; itemTree)</v>
      </c>
    </row>
    <row r="294" spans="4:5" x14ac:dyDescent="0.25">
      <c r="D294" t="str">
        <f>IF(ROW()-ROW($C$13)&lt;$D$12,_xll.Query.Reflection.Item?by_ListOfObject_Int32($D$11,ROW()-ROW($C$13)),"")</f>
        <v>RuntimeMethodInfo [opf/X+js]</v>
      </c>
      <c r="E294" t="str">
        <f>_xll.Convert.Reflection.ToText?by_MethodBase_Boolean_String_String_String_Boolean_Boolean_Int32_Int32(D294,TRUE)</f>
        <v>BH.UI.Global.GlobalSearch.Activate(ContentControl container)</v>
      </c>
    </row>
    <row r="295" spans="4:5" x14ac:dyDescent="0.25">
      <c r="D295" t="str">
        <f>IF(ROW()-ROW($C$13)&lt;$D$12,_xll.Query.Reflection.Item?by_ListOfObject_Int32($D$11,ROW()-ROW($C$13)),"")</f>
        <v>RuntimeMethodInfo [I8El7Hw3]</v>
      </c>
      <c r="E295" t="str">
        <f>_xll.Convert.Reflection.ToText?by_MethodBase_Boolean_String_String_String_Boolean_Boolean_Int32_Int32(D295,TRUE)</f>
        <v>BH.UI.Global.GlobalSearch.Activate(ContainerControl container)</v>
      </c>
    </row>
    <row r="296" spans="4:5" x14ac:dyDescent="0.25">
      <c r="D296" t="str">
        <f>IF(ROW()-ROW($C$13)&lt;$D$12,_xll.Query.Reflection.Item?by_ListOfObject_Int32($D$11,ROW()-ROW($C$13)),"")</f>
        <v>RuntimeMethodInfo [l6V9zJdl]</v>
      </c>
      <c r="E296" t="str">
        <f>_xll.Convert.Reflection.ToText?by_MethodBase_Boolean_String_String_String_Boolean_Boolean_Int32_Int32(D296,TRUE)</f>
        <v>BH.UI.Global.GlobalSearch.M_SearchMenu_ItemSelected(Object sender, ComponentRequest request)</v>
      </c>
    </row>
    <row r="297" spans="4:5" x14ac:dyDescent="0.25">
      <c r="D297" t="str">
        <f>IF(ROW()-ROW($C$13)&lt;$D$12,_xll.Query.Reflection.Item?by_ListOfObject_Int32($D$11,ROW()-ROW($C$13)),"")</f>
        <v>RuntimeConstructorInfo [sobbtx6b]</v>
      </c>
      <c r="E297" t="str">
        <f>_xll.Convert.Reflection.ToText?by_MethodBase_Boolean_String_String_String_Boolean_Boolean_Int32_Int32(D297,TRUE)</f>
        <v>BH.UI.Global.GlobalSearch.GlobalSearch()</v>
      </c>
    </row>
    <row r="298" spans="4:5" x14ac:dyDescent="0.25">
      <c r="D298" t="str">
        <f>IF(ROW()-ROW($C$13)&lt;$D$12,_xll.Query.Reflection.Item?by_ListOfObject_Int32($D$11,ROW()-ROW($C$13)),"")</f>
        <v>RuntimeMethodInfo [kZBa/t+i]</v>
      </c>
      <c r="E298" t="str">
        <f>_xll.Convert.Reflection.ToText?by_MethodBase_Boolean_String_String_String_Boolean_Boolean_Int32_Int32(D298,TRUE)</f>
        <v>BH.UI.Global.SearchMenu.GetAllPossibleItems()</v>
      </c>
    </row>
    <row r="299" spans="4:5" x14ac:dyDescent="0.25">
      <c r="D299" t="str">
        <f>IF(ROW()-ROW($C$13)&lt;$D$12,_xll.Query.Reflection.Item?by_ListOfObject_Int32($D$11,ROW()-ROW($C$13)),"")</f>
        <v>RuntimeMethodInfo [1K8ma5pL]</v>
      </c>
      <c r="E299" t="str">
        <f>_xll.Convert.Reflection.ToText?by_MethodBase_Boolean_String_String_String_Boolean_Boolean_Int32_Int32(D299,TRUE)</f>
        <v>BH.UI.Global.SearchMenu.NotifySelection(SearchItem item)</v>
      </c>
    </row>
    <row r="300" spans="4:5" x14ac:dyDescent="0.25">
      <c r="D300" t="str">
        <f>IF(ROW()-ROW($C$13)&lt;$D$12,_xll.Query.Reflection.Item?by_ListOfObject_Int32($D$11,ROW()-ROW($C$13)),"")</f>
        <v>RuntimeMethodInfo [Dri9sYT+]</v>
      </c>
      <c r="E300" t="str">
        <f>_xll.Convert.Reflection.ToText?by_MethodBase_Boolean_String_String_String_Boolean_Boolean_Int32_Int32(D300,TRUE)</f>
        <v>BH.UI.Global.SearchMenu.NotifySelection(SearchItem item, Point location)</v>
      </c>
    </row>
    <row r="301" spans="4:5" x14ac:dyDescent="0.25">
      <c r="D301" t="str">
        <f>IF(ROW()-ROW($C$13)&lt;$D$12,_xll.Query.Reflection.Item?by_ListOfObject_Int32($D$11,ROW()-ROW($C$13)),"")</f>
        <v>RuntimeMethodInfo [gQePAXmR]</v>
      </c>
      <c r="E301" t="str">
        <f>_xll.Convert.Reflection.ToText?by_MethodBase_Boolean_String_String_String_Boolean_Boolean_Int32_Int32(D301,TRUE)</f>
        <v>BH.UI.Global.SearchMenu.GetIcon(MethodBase item)</v>
      </c>
    </row>
    <row r="302" spans="4:5" x14ac:dyDescent="0.25">
      <c r="D302" t="str">
        <f>IF(ROW()-ROW($C$13)&lt;$D$12,_xll.Query.Reflection.Item?by_ListOfObject_Int32($D$11,ROW()-ROW($C$13)),"")</f>
        <v>RuntimeMethodInfo [+4NDq+Qx]</v>
      </c>
      <c r="E302" t="str">
        <f>_xll.Convert.Reflection.ToText?by_MethodBase_Boolean_String_String_String_Boolean_Boolean_Int32_Int32(D302,TRUE)</f>
        <v>BH.UI.Global.SearchMenu.GetCallerType(MethodBase item)</v>
      </c>
    </row>
    <row r="303" spans="4:5" x14ac:dyDescent="0.25">
      <c r="D303" t="str">
        <f>IF(ROW()-ROW($C$13)&lt;$D$12,_xll.Query.Reflection.Item?by_ListOfObject_Int32($D$11,ROW()-ROW($C$13)),"")</f>
        <v>RuntimeConstructorInfo [sDcLXpoP]</v>
      </c>
      <c r="E303" t="str">
        <f>_xll.Convert.Reflection.ToText?by_MethodBase_Boolean_String_String_String_Boolean_Boolean_Int32_Int32(D303,TRUE)</f>
        <v>BH.UI.Global.SearchMenu.SearchMenu()</v>
      </c>
    </row>
    <row r="304" spans="4:5" x14ac:dyDescent="0.25">
      <c r="D304" t="str">
        <f>IF(ROW()-ROW($C$13)&lt;$D$12,_xll.Query.Reflection.Item?by_ListOfObject_Int32($D$11,ROW()-ROW($C$13)),"")</f>
        <v>RuntimeMethodInfo [yctG8OSy]</v>
      </c>
      <c r="E304" t="str">
        <f>_xll.Convert.Reflection.ToText?by_MethodBase_Boolean_String_String_String_Boolean_Boolean_Int32_Int32(D304,TRUE)</f>
        <v>BH.UI.Global.SearchMenu_WinForm.SetParent(Object parent)</v>
      </c>
    </row>
    <row r="305" spans="4:5" x14ac:dyDescent="0.25">
      <c r="D305" t="str">
        <f>IF(ROW()-ROW($C$13)&lt;$D$12,_xll.Query.Reflection.Item?by_ListOfObject_Int32($D$11,ROW()-ROW($C$13)),"")</f>
        <v>RuntimeMethodInfo [w1JKY3Lq]</v>
      </c>
      <c r="E305" t="str">
        <f>_xll.Convert.Reflection.ToText?by_MethodBase_Boolean_String_String_String_Boolean_Boolean_Int32_Int32(D305,TRUE)</f>
        <v>BH.UI.Global.SearchMenu_WinForm.M_Popup_KeyDown(Object sender, KeyEventArgs e)</v>
      </c>
    </row>
    <row r="306" spans="4:5" x14ac:dyDescent="0.25">
      <c r="D306" t="str">
        <f>IF(ROW()-ROW($C$13)&lt;$D$12,_xll.Query.Reflection.Item?by_ListOfObject_Int32($D$11,ROW()-ROW($C$13)),"")</f>
        <v>RuntimeMethodInfo [BRLl9qIN]</v>
      </c>
      <c r="E306" t="str">
        <f>_xll.Convert.Reflection.ToText?by_MethodBase_Boolean_String_String_String_Boolean_Boolean_Int32_Int32(D306,TRUE)</f>
        <v>BH.UI.Global.SearchMenu_WinForm.M_SearchTextBox_LostFocus(Object sender, EventArgs e)</v>
      </c>
    </row>
    <row r="307" spans="4:5" x14ac:dyDescent="0.25">
      <c r="D307" t="str">
        <f>IF(ROW()-ROW($C$13)&lt;$D$12,_xll.Query.Reflection.Item?by_ListOfObject_Int32($D$11,ROW()-ROW($C$13)),"")</f>
        <v>RuntimeMethodInfo [0Rj4WyJ4]</v>
      </c>
      <c r="E307" t="str">
        <f>_xll.Convert.Reflection.ToText?by_MethodBase_Boolean_String_String_String_Boolean_Boolean_Int32_Int32(D307,TRUE)</f>
        <v>BH.UI.Global.SearchMenu_WinForm.TextBox_TextChanged(Object sender, EventArgs e)</v>
      </c>
    </row>
    <row r="308" spans="4:5" x14ac:dyDescent="0.25">
      <c r="D308" t="str">
        <f>IF(ROW()-ROW($C$13)&lt;$D$12,_xll.Query.Reflection.Item?by_ListOfObject_Int32($D$11,ROW()-ROW($C$13)),"")</f>
        <v>RuntimeConstructorInfo [/7LKaUEh]</v>
      </c>
      <c r="E308" t="str">
        <f>_xll.Convert.Reflection.ToText?by_MethodBase_Boolean_String_String_String_Boolean_Boolean_Int32_Int32(D308,TRUE)</f>
        <v>BH.UI.Global.SearchMenu_WinForm.SearchMenu_WinForm()</v>
      </c>
    </row>
    <row r="309" spans="4:5" x14ac:dyDescent="0.25">
      <c r="D309" t="str">
        <f>IF(ROW()-ROW($C$13)&lt;$D$12,_xll.Query.Reflection.Item?by_ListOfObject_Int32($D$11,ROW()-ROW($C$13)),"")</f>
        <v>RuntimeConstructorInfo [HgyqrE90]</v>
      </c>
      <c r="E309" t="str">
        <f>_xll.Convert.Reflection.ToText?by_MethodBase_Boolean_String_String_String_Boolean_Boolean_Int32_Int32(D309,TRUE)</f>
        <v>BH.UI.Global.SearchMenu_WinForm.SearchMenu_WinForm()</v>
      </c>
    </row>
    <row r="310" spans="4:5" x14ac:dyDescent="0.25">
      <c r="D310" t="str">
        <f>IF(ROW()-ROW($C$13)&lt;$D$12,_xll.Query.Reflection.Item?by_ListOfObject_Int32($D$11,ROW()-ROW($C$13)),"")</f>
        <v>RuntimeMethodInfo [quNlXhkj]</v>
      </c>
      <c r="E310" t="str">
        <f>_xll.Convert.Reflection.ToText?by_MethodBase_Boolean_String_String_String_Boolean_Boolean_Int32_Int32(D310,TRUE)</f>
        <v>BH.UI.Global.SearchMenu_Wpf.SetParent(Object parent)</v>
      </c>
    </row>
    <row r="311" spans="4:5" x14ac:dyDescent="0.25">
      <c r="D311" t="str">
        <f>IF(ROW()-ROW($C$13)&lt;$D$12,_xll.Query.Reflection.Item?by_ListOfObject_Int32($D$11,ROW()-ROW($C$13)),"")</f>
        <v>RuntimeMethodInfo [gXQIaJmy]</v>
      </c>
      <c r="E311" t="str">
        <f>_xll.Convert.Reflection.ToText?by_MethodBase_Boolean_String_String_String_Boolean_Boolean_Int32_Int32(D311,TRUE)</f>
        <v>BH.UI.Global.SearchMenu_Wpf.M_SearchTextBox_PreviewKeyDown(Object sender, KeyEventArgs e)</v>
      </c>
    </row>
    <row r="312" spans="4:5" x14ac:dyDescent="0.25">
      <c r="D312" t="str">
        <f>IF(ROW()-ROW($C$13)&lt;$D$12,_xll.Query.Reflection.Item?by_ListOfObject_Int32($D$11,ROW()-ROW($C$13)),"")</f>
        <v>RuntimeMethodInfo [J6NzB0zS]</v>
      </c>
      <c r="E312" t="str">
        <f>_xll.Convert.Reflection.ToText?by_MethodBase_Boolean_String_String_String_Boolean_Boolean_Int32_Int32(D312,TRUE)</f>
        <v>BH.UI.Global.SearchMenu_Wpf.M_SearchTextBox_Loaded(Object sender, RoutedEventArgs e)</v>
      </c>
    </row>
    <row r="313" spans="4:5" x14ac:dyDescent="0.25">
      <c r="D313" t="str">
        <f>IF(ROW()-ROW($C$13)&lt;$D$12,_xll.Query.Reflection.Item?by_ListOfObject_Int32($D$11,ROW()-ROW($C$13)),"")</f>
        <v>RuntimeMethodInfo [G406Flw5]</v>
      </c>
      <c r="E313" t="str">
        <f>_xll.Convert.Reflection.ToText?by_MethodBase_Boolean_String_String_String_Boolean_Boolean_Int32_Int32(D313,TRUE)</f>
        <v>BH.UI.Global.SearchMenu_Wpf.M_SearchTextBox_Initialized(Object sender, EventArgs e)</v>
      </c>
    </row>
    <row r="314" spans="4:5" x14ac:dyDescent="0.25">
      <c r="D314" t="str">
        <f>IF(ROW()-ROW($C$13)&lt;$D$12,_xll.Query.Reflection.Item?by_ListOfObject_Int32($D$11,ROW()-ROW($C$13)),"")</f>
        <v>RuntimeMethodInfo [XlUA/WVD]</v>
      </c>
      <c r="E314" t="str">
        <f>_xll.Convert.Reflection.ToText?by_MethodBase_Boolean_String_String_String_Boolean_Boolean_Int32_Int32(D314,TRUE)</f>
        <v>BH.UI.Global.SearchMenu_Wpf.M_SearchTextBox_LostFocus(Object sender, RoutedEventArgs e)</v>
      </c>
    </row>
    <row r="315" spans="4:5" x14ac:dyDescent="0.25">
      <c r="D315" t="str">
        <f>IF(ROW()-ROW($C$13)&lt;$D$12,_xll.Query.Reflection.Item?by_ListOfObject_Int32($D$11,ROW()-ROW($C$13)),"")</f>
        <v>RuntimeMethodInfo [tYK5Z2Vy]</v>
      </c>
      <c r="E315" t="str">
        <f>_xll.Convert.Reflection.ToText?by_MethodBase_Boolean_String_String_String_Boolean_Boolean_Int32_Int32(D315,TRUE)</f>
        <v>BH.UI.Global.SearchMenu_Wpf.TextBox_TextChanged(Object sender, TextChangedEventArgs e)</v>
      </c>
    </row>
    <row r="316" spans="4:5" x14ac:dyDescent="0.25">
      <c r="D316" t="str">
        <f>IF(ROW()-ROW($C$13)&lt;$D$12,_xll.Query.Reflection.Item?by_ListOfObject_Int32($D$11,ROW()-ROW($C$13)),"")</f>
        <v>RuntimeMethodInfo [LiGb955J]</v>
      </c>
      <c r="E316" t="str">
        <f>_xll.Convert.Reflection.ToText?by_MethodBase_Boolean_String_String_String_Boolean_Boolean_Int32_Int32(D316,TRUE)</f>
        <v>BH.UI.Global.SearchMenu_Wpf.GetImage(Bitmap bmp)</v>
      </c>
    </row>
    <row r="317" spans="4:5" x14ac:dyDescent="0.25">
      <c r="D317" t="str">
        <f>IF(ROW()-ROW($C$13)&lt;$D$12,_xll.Query.Reflection.Item?by_ListOfObject_Int32($D$11,ROW()-ROW($C$13)),"")</f>
        <v>RuntimeConstructorInfo [ME9aIWkt]</v>
      </c>
      <c r="E317" t="str">
        <f>_xll.Convert.Reflection.ToText?by_MethodBase_Boolean_String_String_String_Boolean_Boolean_Int32_Int32(D317,TRUE)</f>
        <v>BH.UI.Global.SearchMenu_Wpf.SearchMenu_Wpf()</v>
      </c>
    </row>
    <row r="318" spans="4:5" x14ac:dyDescent="0.25">
      <c r="D318" t="str">
        <f>IF(ROW()-ROW($C$13)&lt;$D$12,_xll.Query.Reflection.Item?by_ListOfObject_Int32($D$11,ROW()-ROW($C$13)),"")</f>
        <v>RuntimeConstructorInfo [BrjZJRl0]</v>
      </c>
      <c r="E318" t="str">
        <f>_xll.Convert.Reflection.ToText?by_MethodBase_Boolean_String_String_String_Boolean_Boolean_Int32_Int32(D318,TRUE)</f>
        <v>BH.UI.Global.SearchMenu_Wpf.SearchMenu_Wpf()</v>
      </c>
    </row>
    <row r="319" spans="4:5" x14ac:dyDescent="0.25">
      <c r="D319" t="str">
        <f>IF(ROW()-ROW($C$13)&lt;$D$12,_xll.Query.Reflection.Item?by_ListOfObject_Int32($D$11,ROW()-ROW($C$13)),"")</f>
        <v>RuntimeConstructorInfo [fIPwaDBM]</v>
      </c>
      <c r="E319" t="str">
        <f>_xll.Convert.Reflection.ToText?by_MethodBase_Boolean_String_String_String_Boolean_Boolean_Int32_Int32(D319,TRUE)</f>
        <v>BH.UI.Components.ExternalCaller.ExternalCaller()</v>
      </c>
    </row>
    <row r="320" spans="4:5" x14ac:dyDescent="0.25">
      <c r="D320" t="str">
        <f>IF(ROW()-ROW($C$13)&lt;$D$12,_xll.Query.Reflection.Item?by_ListOfObject_Int32($D$11,ROW()-ROW($C$13)),"")</f>
        <v>RuntimeConstructorInfo [CPtV8Kcg]</v>
      </c>
      <c r="E320" t="str">
        <f>_xll.Convert.Reflection.ToText?by_MethodBase_Boolean_String_String_String_Boolean_Boolean_Int32_Int32(D320,TRUE)</f>
        <v>BH.UI.Components.CreateRequestCaller.CreateRequestCaller()</v>
      </c>
    </row>
    <row r="321" spans="4:5" x14ac:dyDescent="0.25">
      <c r="D321" t="str">
        <f>IF(ROW()-ROW($C$13)&lt;$D$12,_xll.Query.Reflection.Item?by_ListOfObject_Int32($D$11,ROW()-ROW($C$13)),"")</f>
        <v>RuntimeConstructorInfo [bdM7L6x/]</v>
      </c>
      <c r="E321" t="str">
        <f>_xll.Convert.Reflection.ToText?by_MethodBase_Boolean_String_String_String_Boolean_Boolean_Int32_Int32(D321,TRUE)</f>
        <v>BH.UI.Components.CreateAdapterCaller.CreateAdapterCaller()</v>
      </c>
    </row>
    <row r="322" spans="4:5" x14ac:dyDescent="0.25">
      <c r="D322" t="str">
        <f>IF(ROW()-ROW($C$13)&lt;$D$12,_xll.Query.Reflection.Item?by_ListOfObject_Int32($D$11,ROW()-ROW($C$13)),"")</f>
        <v>RuntimeMethodInfo [2hK7PlJQ]</v>
      </c>
      <c r="E322" t="str">
        <f>_xll.Convert.Reflection.ToText?by_MethodBase_Boolean_String_String_String_Boolean_Boolean_Int32_Int32(D322,TRUE)</f>
        <v>BH.UI.Components.MoveCaller.Move(BHoMAdapter source, BHoMAdapter target, IRequest request, Dictionary&lt;String, Object&gt; pullConfig, Dictionary&lt;String, Object&gt; pushConfig, Boolean active)</v>
      </c>
    </row>
    <row r="323" spans="4:5" x14ac:dyDescent="0.25">
      <c r="D323" t="str">
        <f>IF(ROW()-ROW($C$13)&lt;$D$12,_xll.Query.Reflection.Item?by_ListOfObject_Int32($D$11,ROW()-ROW($C$13)),"")</f>
        <v>RuntimeConstructorInfo [MUq3cxAG]</v>
      </c>
      <c r="E323" t="str">
        <f>_xll.Convert.Reflection.ToText?by_MethodBase_Boolean_String_String_String_Boolean_Boolean_Int32_Int32(D323,TRUE)</f>
        <v>BH.UI.Components.MoveCaller.MoveCaller()</v>
      </c>
    </row>
    <row r="324" spans="4:5" x14ac:dyDescent="0.25">
      <c r="D324" t="str">
        <f>IF(ROW()-ROW($C$13)&lt;$D$12,_xll.Query.Reflection.Item?by_ListOfObject_Int32($D$11,ROW()-ROW($C$13)),"")</f>
        <v>RuntimeMethodInfo [GFQ6TN/V]</v>
      </c>
      <c r="E324" t="str">
        <f>_xll.Convert.Reflection.ToText?by_MethodBase_Boolean_String_String_String_Boolean_Boolean_Int32_Int32(D324,TRUE)</f>
        <v>BH.UI.Components.ExecuteCaller.Execute(BHoMAdapter adapter, String command, Dictionary&lt;String, Object&gt; parameters, Dictionary&lt;String, Object&gt; config, Boolean active)</v>
      </c>
    </row>
    <row r="325" spans="4:5" x14ac:dyDescent="0.25">
      <c r="D325" t="str">
        <f>IF(ROW()-ROW($C$13)&lt;$D$12,_xll.Query.Reflection.Item?by_ListOfObject_Int32($D$11,ROW()-ROW($C$13)),"")</f>
        <v>RuntimeConstructorInfo [9fqYFBra]</v>
      </c>
      <c r="E325" t="str">
        <f>_xll.Convert.Reflection.ToText?by_MethodBase_Boolean_String_String_String_Boolean_Boolean_Int32_Int32(D325,TRUE)</f>
        <v>BH.UI.Components.ExecuteCaller.ExecuteCaller()</v>
      </c>
    </row>
    <row r="326" spans="4:5" x14ac:dyDescent="0.25">
      <c r="D326" t="str">
        <f>IF(ROW()-ROW($C$13)&lt;$D$12,_xll.Query.Reflection.Item?by_ListOfObject_Int32($D$11,ROW()-ROW($C$13)),"")</f>
        <v>RuntimeMethodInfo [Zxxl/QM/]</v>
      </c>
      <c r="E326" t="str">
        <f>_xll.Convert.Reflection.ToText?by_MethodBase_Boolean_String_String_String_Boolean_Boolean_Int32_Int32(D326,TRUE)</f>
        <v>BH.UI.Components.PullCaller.Run(Object[] inputs)</v>
      </c>
    </row>
    <row r="327" spans="4:5" x14ac:dyDescent="0.25">
      <c r="D327" t="str">
        <f>IF(ROW()-ROW($C$13)&lt;$D$12,_xll.Query.Reflection.Item?by_ListOfObject_Int32($D$11,ROW()-ROW($C$13)),"")</f>
        <v>RuntimeMethodInfo [rfcG7wT8]</v>
      </c>
      <c r="E327" t="str">
        <f>_xll.Convert.Reflection.ToText?by_MethodBase_Boolean_String_String_String_Boolean_Boolean_Int32_Int32(D327,TRUE)</f>
        <v>BH.UI.Components.PullCaller.Pull(BHoMAdapter adapter, IRequest request, Dictionary&lt;String, Object&gt; config, Boolean active)</v>
      </c>
    </row>
    <row r="328" spans="4:5" x14ac:dyDescent="0.25">
      <c r="D328" t="str">
        <f>IF(ROW()-ROW($C$13)&lt;$D$12,_xll.Query.Reflection.Item?by_ListOfObject_Int32($D$11,ROW()-ROW($C$13)),"")</f>
        <v>RuntimeConstructorInfo [+3UKLY7a]</v>
      </c>
      <c r="E328" t="str">
        <f>_xll.Convert.Reflection.ToText?by_MethodBase_Boolean_String_String_String_Boolean_Boolean_Int32_Int32(D328,TRUE)</f>
        <v>BH.UI.Components.PullCaller.PullCaller()</v>
      </c>
    </row>
    <row r="329" spans="4:5" x14ac:dyDescent="0.25">
      <c r="D329" t="str">
        <f>IF(ROW()-ROW($C$13)&lt;$D$12,_xll.Query.Reflection.Item?by_ListOfObject_Int32($D$11,ROW()-ROW($C$13)),"")</f>
        <v>RuntimeMethodInfo [EgV57S0M]</v>
      </c>
      <c r="E329" t="str">
        <f>_xll.Convert.Reflection.ToText?by_MethodBase_Boolean_String_String_String_Boolean_Boolean_Int32_Int32(D329,TRUE)</f>
        <v>BH.UI.Components.DeleteCaller.Delete(BHoMAdapter adapter, FilterRequest filter, Dictionary&lt;String, Object&gt; config, Boolean active)</v>
      </c>
    </row>
    <row r="330" spans="4:5" x14ac:dyDescent="0.25">
      <c r="D330" t="str">
        <f>IF(ROW()-ROW($C$13)&lt;$D$12,_xll.Query.Reflection.Item?by_ListOfObject_Int32($D$11,ROW()-ROW($C$13)),"")</f>
        <v>RuntimeConstructorInfo [/J+JVY0/]</v>
      </c>
      <c r="E330" t="str">
        <f>_xll.Convert.Reflection.ToText?by_MethodBase_Boolean_String_String_String_Boolean_Boolean_Int32_Int32(D330,TRUE)</f>
        <v>BH.UI.Components.DeleteCaller.DeleteCaller()</v>
      </c>
    </row>
    <row r="331" spans="4:5" x14ac:dyDescent="0.25">
      <c r="D331" t="str">
        <f>IF(ROW()-ROW($C$13)&lt;$D$12,_xll.Query.Reflection.Item?by_ListOfObject_Int32($D$11,ROW()-ROW($C$13)),"")</f>
        <v>RuntimeMethodInfo [qXrNtAjq]</v>
      </c>
      <c r="E331" t="str">
        <f>_xll.Convert.Reflection.ToText?by_MethodBase_Boolean_String_String_String_Boolean_Boolean_Int32_Int32(D331,TRUE)</f>
        <v>BH.UI.Components.UpdatePropertyCaller.UpdateProperty(BHoMAdapter adapter, String property, Object newValue, FilterRequest filter, Dictionary&lt;String, Object&gt; config, Boolean active)</v>
      </c>
    </row>
    <row r="332" spans="4:5" x14ac:dyDescent="0.25">
      <c r="D332" t="str">
        <f>IF(ROW()-ROW($C$13)&lt;$D$12,_xll.Query.Reflection.Item?by_ListOfObject_Int32($D$11,ROW()-ROW($C$13)),"")</f>
        <v>RuntimeConstructorInfo [qKi5C/Xp]</v>
      </c>
      <c r="E332" t="str">
        <f>_xll.Convert.Reflection.ToText?by_MethodBase_Boolean_String_String_String_Boolean_Boolean_Int32_Int32(D332,TRUE)</f>
        <v>BH.UI.Components.UpdatePropertyCaller.UpdatePropertyCaller()</v>
      </c>
    </row>
    <row r="333" spans="4:5" x14ac:dyDescent="0.25">
      <c r="D333" t="str">
        <f>IF(ROW()-ROW($C$13)&lt;$D$12,_xll.Query.Reflection.Item?by_ListOfObject_Int32($D$11,ROW()-ROW($C$13)),"")</f>
        <v>RuntimeMethodInfo [e9qFTfPg]</v>
      </c>
      <c r="E333" t="str">
        <f>_xll.Convert.Reflection.ToText?by_MethodBase_Boolean_String_String_String_Boolean_Boolean_Int32_Int32(D333,TRUE)</f>
        <v>BH.UI.Components.PushCaller.Push(BHoMAdapter adapter, IEnumerable&lt;IObject&gt; objects, String tag, Dictionary&lt;String, Object&gt; config, Boolean active)</v>
      </c>
    </row>
    <row r="334" spans="4:5" x14ac:dyDescent="0.25">
      <c r="D334" t="str">
        <f>IF(ROW()-ROW($C$13)&lt;$D$12,_xll.Query.Reflection.Item?by_ListOfObject_Int32($D$11,ROW()-ROW($C$13)),"")</f>
        <v>RuntimeConstructorInfo [NG2GcT24]</v>
      </c>
      <c r="E334" t="str">
        <f>_xll.Convert.Reflection.ToText?by_MethodBase_Boolean_String_String_String_Boolean_Boolean_Int32_Int32(D334,TRUE)</f>
        <v>BH.UI.Components.PushCaller.PushCaller()</v>
      </c>
    </row>
    <row r="335" spans="4:5" x14ac:dyDescent="0.25">
      <c r="D335" t="str">
        <f>IF(ROW()-ROW($C$13)&lt;$D$12,_xll.Query.Reflection.Item?by_ListOfObject_Int32($D$11,ROW()-ROW($C$13)),"")</f>
        <v>RuntimeMethodInfo [LLszgnA/]</v>
      </c>
      <c r="E335" t="str">
        <f>_xll.Convert.Reflection.ToText?by_MethodBase_Boolean_String_String_String_Boolean_Boolean_Int32_Int32(D335,TRUE)</f>
        <v>BH.UI.Components.ExplodeCaller.Run(Object[] inputs)</v>
      </c>
    </row>
    <row r="336" spans="4:5" x14ac:dyDescent="0.25">
      <c r="D336" t="str">
        <f>IF(ROW()-ROW($C$13)&lt;$D$12,_xll.Query.Reflection.Item?by_ListOfObject_Int32($D$11,ROW()-ROW($C$13)),"")</f>
        <v>RuntimeMethodInfo [MP18JlsH]</v>
      </c>
      <c r="E336" t="str">
        <f>_xll.Convert.Reflection.ToText?by_MethodBase_Boolean_String_String_String_Boolean_Boolean_Int32_Int32(D336,TRUE)</f>
        <v>BH.UI.Components.ExplodeCaller.PushOutputs(Object result)</v>
      </c>
    </row>
    <row r="337" spans="4:5" x14ac:dyDescent="0.25">
      <c r="D337" t="str">
        <f>IF(ROW()-ROW($C$13)&lt;$D$12,_xll.Query.Reflection.Item?by_ListOfObject_Int32($D$11,ROW()-ROW($C$13)),"")</f>
        <v>RuntimeMethodInfo [VgV+FmrC]</v>
      </c>
      <c r="E337" t="str">
        <f>_xll.Convert.Reflection.ToText?by_MethodBase_Boolean_String_String_String_Boolean_Boolean_Int32_Int32(D337,TRUE)</f>
        <v>BH.UI.Components.ExplodeCaller.Read(String json)</v>
      </c>
    </row>
    <row r="338" spans="4:5" x14ac:dyDescent="0.25">
      <c r="D338" t="str">
        <f>IF(ROW()-ROW($C$13)&lt;$D$12,_xll.Query.Reflection.Item?by_ListOfObject_Int32($D$11,ROW()-ROW($C$13)),"")</f>
        <v>RuntimeMethodInfo [MiGhSy/H]</v>
      </c>
      <c r="E338" t="str">
        <f>_xll.Convert.Reflection.ToText?by_MethodBase_Boolean_String_String_String_Boolean_Boolean_Int32_Int32(D338,TRUE)</f>
        <v>BH.UI.Components.ExplodeCaller.Write()</v>
      </c>
    </row>
    <row r="339" spans="4:5" x14ac:dyDescent="0.25">
      <c r="D339" t="str">
        <f>IF(ROW()-ROW($C$13)&lt;$D$12,_xll.Query.Reflection.Item?by_ListOfObject_Int32($D$11,ROW()-ROW($C$13)),"")</f>
        <v>RuntimeMethodInfo [u/py9e65]</v>
      </c>
      <c r="E339" t="str">
        <f>_xll.Convert.Reflection.ToText?by_MethodBase_Boolean_String_String_String_Boolean_Boolean_Int32_Int32(D339,TRUE)</f>
        <v>BH.UI.Components.ExplodeCaller.CollectOutputTypes(List&lt;Object&gt; objects)</v>
      </c>
    </row>
    <row r="340" spans="4:5" x14ac:dyDescent="0.25">
      <c r="D340" t="str">
        <f>IF(ROW()-ROW($C$13)&lt;$D$12,_xll.Query.Reflection.Item?by_ListOfObject_Int32($D$11,ROW()-ROW($C$13)),"")</f>
        <v>RuntimeConstructorInfo [XkEkYFqx]</v>
      </c>
      <c r="E340" t="str">
        <f>_xll.Convert.Reflection.ToText?by_MethodBase_Boolean_String_String_String_Boolean_Boolean_Int32_Int32(D340,TRUE)</f>
        <v>BH.UI.Components.ExplodeCaller.ExplodeCaller()</v>
      </c>
    </row>
    <row r="341" spans="4:5" x14ac:dyDescent="0.25">
      <c r="D341" t="str">
        <f>IF(ROW()-ROW($C$13)&lt;$D$12,_xll.Query.Reflection.Item?by_ListOfObject_Int32($D$11,ROW()-ROW($C$13)),"")</f>
        <v>RuntimeMethodInfo [z7KPgiHC]</v>
      </c>
      <c r="E341" t="str">
        <f>_xll.Convert.Reflection.ToText?by_MethodBase_Boolean_String_String_String_Boolean_Boolean_Int32_Int32(D341,TRUE)</f>
        <v>BH.UI.Components.GetInfoCaller.GetInfo()</v>
      </c>
    </row>
    <row r="342" spans="4:5" x14ac:dyDescent="0.25">
      <c r="D342" t="str">
        <f>IF(ROW()-ROW($C$13)&lt;$D$12,_xll.Query.Reflection.Item?by_ListOfObject_Int32($D$11,ROW()-ROW($C$13)),"")</f>
        <v>RuntimeConstructorInfo [kSpHklYJ]</v>
      </c>
      <c r="E342" t="str">
        <f>_xll.Convert.Reflection.ToText?by_MethodBase_Boolean_String_String_String_Boolean_Boolean_Int32_Int32(D342,TRUE)</f>
        <v>BH.UI.Components.GetInfoCaller.GetInfoCaller()</v>
      </c>
    </row>
    <row r="343" spans="4:5" x14ac:dyDescent="0.25">
      <c r="D343" t="str">
        <f>IF(ROW()-ROW($C$13)&lt;$D$12,_xll.Query.Reflection.Item?by_ListOfObject_Int32($D$11,ROW()-ROW($C$13)),"")</f>
        <v>RuntimeConstructorInfo [iFfnwXX8]</v>
      </c>
      <c r="E343" t="str">
        <f>_xll.Convert.Reflection.ToText?by_MethodBase_Boolean_String_String_String_Boolean_Boolean_Int32_Int32(D343,TRUE)</f>
        <v>BH.UI.Components.QueryCaller.QueryCaller()</v>
      </c>
    </row>
    <row r="344" spans="4:5" x14ac:dyDescent="0.25">
      <c r="D344" t="str">
        <f>IF(ROW()-ROW($C$13)&lt;$D$12,_xll.Query.Reflection.Item?by_ListOfObject_Int32($D$11,ROW()-ROW($C$13)),"")</f>
        <v>RuntimeConstructorInfo [HRdsq0Jp]</v>
      </c>
      <c r="E344" t="str">
        <f>_xll.Convert.Reflection.ToText?by_MethodBase_Boolean_String_String_String_Boolean_Boolean_Int32_Int32(D344,TRUE)</f>
        <v>BH.UI.Components.ModifyCaller.ModifyCaller()</v>
      </c>
    </row>
    <row r="345" spans="4:5" x14ac:dyDescent="0.25">
      <c r="D345" t="str">
        <f>IF(ROW()-ROW($C$13)&lt;$D$12,_xll.Query.Reflection.Item?by_ListOfObject_Int32($D$11,ROW()-ROW($C$13)),"")</f>
        <v>RuntimeConstructorInfo [SkrantZ3]</v>
      </c>
      <c r="E345" t="str">
        <f>_xll.Convert.Reflection.ToText?by_MethodBase_Boolean_String_String_String_Boolean_Boolean_Int32_Int32(D345,TRUE)</f>
        <v>BH.UI.Components.ConvertCaller.ConvertCaller()</v>
      </c>
    </row>
    <row r="346" spans="4:5" x14ac:dyDescent="0.25">
      <c r="D346" t="str">
        <f>IF(ROW()-ROW($C$13)&lt;$D$12,_xll.Query.Reflection.Item?by_ListOfObject_Int32($D$11,ROW()-ROW($C$13)),"")</f>
        <v>RuntimeConstructorInfo [+D9Ks6Mw]</v>
      </c>
      <c r="E346" t="str">
        <f>_xll.Convert.Reflection.ToText?by_MethodBase_Boolean_String_String_String_Boolean_Boolean_Int32_Int32(D346,TRUE)</f>
        <v>BH.UI.Components.ComputeCaller.ComputeCaller()</v>
      </c>
    </row>
    <row r="347" spans="4:5" x14ac:dyDescent="0.25">
      <c r="D347" t="str">
        <f>IF(ROW()-ROW($C$13)&lt;$D$12,_xll.Query.Reflection.Item?by_ListOfObject_Int32($D$11,ROW()-ROW($C$13)),"")</f>
        <v>RuntimeMethodInfo [AZxuOLdS]</v>
      </c>
      <c r="E347" t="str">
        <f>_xll.Convert.Reflection.ToText?by_MethodBase_Boolean_String_String_String_Boolean_Boolean_Int32_Int32(D347,TRUE)</f>
        <v>BH.UI.Components.SetPropertyCaller.CollectInputs()</v>
      </c>
    </row>
    <row r="348" spans="4:5" x14ac:dyDescent="0.25">
      <c r="D348" t="str">
        <f>IF(ROW()-ROW($C$13)&lt;$D$12,_xll.Query.Reflection.Item?by_ListOfObject_Int32($D$11,ROW()-ROW($C$13)),"")</f>
        <v>RuntimeConstructorInfo [1PeEEY5N]</v>
      </c>
      <c r="E348" t="str">
        <f>_xll.Convert.Reflection.ToText?by_MethodBase_Boolean_String_String_String_Boolean_Boolean_Int32_Int32(D348,TRUE)</f>
        <v>BH.UI.Components.SetPropertyCaller.SetPropertyCaller()</v>
      </c>
    </row>
    <row r="349" spans="4:5" x14ac:dyDescent="0.25">
      <c r="D349" t="str">
        <f>IF(ROW()-ROW($C$13)&lt;$D$12,_xll.Query.Reflection.Item?by_ListOfObject_Int32($D$11,ROW()-ROW($C$13)),"")</f>
        <v>RuntimeMethodInfo [WMOGSxdC]</v>
      </c>
      <c r="E349" t="str">
        <f>_xll.Convert.Reflection.ToText?by_MethodBase_Boolean_String_String_String_Boolean_Boolean_Int32_Int32(D349,TRUE)</f>
        <v>BH.UI.Components.GetPropertyCaller.Run(Object[] inputs)</v>
      </c>
    </row>
    <row r="350" spans="4:5" x14ac:dyDescent="0.25">
      <c r="D350" t="str">
        <f>IF(ROW()-ROW($C$13)&lt;$D$12,_xll.Query.Reflection.Item?by_ListOfObject_Int32($D$11,ROW()-ROW($C$13)),"")</f>
        <v>RuntimeMethodInfo [uxkwT5Nm]</v>
      </c>
      <c r="E350" t="str">
        <f>_xll.Convert.Reflection.ToText?by_MethodBase_Boolean_String_String_String_Boolean_Boolean_Int32_Int32(D350,TRUE)</f>
        <v>BH.UI.Components.GetPropertyCaller.GetProperty(Object obj, String propName)</v>
      </c>
    </row>
    <row r="351" spans="4:5" x14ac:dyDescent="0.25">
      <c r="D351" t="str">
        <f>IF(ROW()-ROW($C$13)&lt;$D$12,_xll.Query.Reflection.Item?by_ListOfObject_Int32($D$11,ROW()-ROW($C$13)),"")</f>
        <v>RuntimeMethodInfo [H1cQRzFy]</v>
      </c>
      <c r="E351" t="str">
        <f>_xll.Convert.Reflection.ToText?by_MethodBase_Boolean_String_String_String_Boolean_Boolean_Int32_Int32(D351,TRUE)</f>
        <v>BH.UI.Components.GetPropertyCaller.SetOutputTypes(Object result)</v>
      </c>
    </row>
    <row r="352" spans="4:5" x14ac:dyDescent="0.25">
      <c r="D352" t="str">
        <f>IF(ROW()-ROW($C$13)&lt;$D$12,_xll.Query.Reflection.Item?by_ListOfObject_Int32($D$11,ROW()-ROW($C$13)),"")</f>
        <v>RuntimeConstructorInfo [KF7M3eii]</v>
      </c>
      <c r="E352" t="str">
        <f>_xll.Convert.Reflection.ToText?by_MethodBase_Boolean_String_String_String_Boolean_Boolean_Int32_Int32(D352,TRUE)</f>
        <v>BH.UI.Components.GetPropertyCaller.GetPropertyCaller()</v>
      </c>
    </row>
    <row r="353" spans="4:5" x14ac:dyDescent="0.25">
      <c r="D353" t="str">
        <f>IF(ROW()-ROW($C$13)&lt;$D$12,_xll.Query.Reflection.Item?by_ListOfObject_Int32($D$11,ROW()-ROW($C$13)),"")</f>
        <v>RuntimeConstructorInfo [Y25/Og1x]</v>
      </c>
      <c r="E353" t="str">
        <f>_xll.Convert.Reflection.ToText?by_MethodBase_Boolean_String_String_String_Boolean_Boolean_Int32_Int32(D353,TRUE)</f>
        <v>BH.UI.Components.FromJsonCaller.FromJsonCaller()</v>
      </c>
    </row>
    <row r="354" spans="4:5" x14ac:dyDescent="0.25">
      <c r="D354" t="str">
        <f>IF(ROW()-ROW($C$13)&lt;$D$12,_xll.Query.Reflection.Item?by_ListOfObject_Int32($D$11,ROW()-ROW($C$13)),"")</f>
        <v>RuntimeConstructorInfo [muEsVpFY]</v>
      </c>
      <c r="E354" t="str">
        <f>_xll.Convert.Reflection.ToText?by_MethodBase_Boolean_String_String_String_Boolean_Boolean_Int32_Int32(D354,TRUE)</f>
        <v>BH.UI.Components.ToJsonCaller.ToJsonCaller()</v>
      </c>
    </row>
    <row r="355" spans="4:5" x14ac:dyDescent="0.25">
      <c r="D355" t="str">
        <f>IF(ROW()-ROW($C$13)&lt;$D$12,_xll.Query.Reflection.Item?by_ListOfObject_Int32($D$11,ROW()-ROW($C$13)),"")</f>
        <v>RuntimeMethodInfo [wFukJWQG]</v>
      </c>
      <c r="E355" t="str">
        <f>_xll.Convert.Reflection.ToText?by_MethodBase_Boolean_String_String_String_Boolean_Boolean_Int32_Int32(D355,TRUE)</f>
        <v>BH.UI.Components.CreateCustomCaller.Run(Object[] inputs)</v>
      </c>
    </row>
    <row r="356" spans="4:5" x14ac:dyDescent="0.25">
      <c r="D356" t="str">
        <f>IF(ROW()-ROW($C$13)&lt;$D$12,_xll.Query.Reflection.Item?by_ListOfObject_Int32($D$11,ROW()-ROW($C$13)),"")</f>
        <v>RuntimeMethodInfo [HFtGHp7O]</v>
      </c>
      <c r="E356" t="str">
        <f>_xll.Convert.Reflection.ToText?by_MethodBase_Boolean_String_String_String_Boolean_Boolean_Int32_Int32(D356,TRUE)</f>
        <v>BH.UI.Components.CreateCustomCaller.SetItem(Object item)</v>
      </c>
    </row>
    <row r="357" spans="4:5" x14ac:dyDescent="0.25">
      <c r="D357" t="str">
        <f>IF(ROW()-ROW($C$13)&lt;$D$12,_xll.Query.Reflection.Item?by_ListOfObject_Int32($D$11,ROW()-ROW($C$13)),"")</f>
        <v>RuntimeMethodInfo [esU6LUef]</v>
      </c>
      <c r="E357" t="str">
        <f>_xll.Convert.Reflection.ToText?by_MethodBase_Boolean_String_String_String_Boolean_Boolean_Int32_Int32(D357,TRUE)</f>
        <v>BH.UI.Components.CreateCustomCaller.get_ForcedType()</v>
      </c>
    </row>
    <row r="358" spans="4:5" x14ac:dyDescent="0.25">
      <c r="D358" t="str">
        <f>IF(ROW()-ROW($C$13)&lt;$D$12,_xll.Query.Reflection.Item?by_ListOfObject_Int32($D$11,ROW()-ROW($C$13)),"")</f>
        <v>RuntimeMethodInfo [YSgeCdwx]</v>
      </c>
      <c r="E358" t="str">
        <f>_xll.Convert.Reflection.ToText?by_MethodBase_Boolean_String_String_String_Boolean_Boolean_Int32_Int32(D358,TRUE)</f>
        <v>BH.UI.Components.CreateCustomCaller.set_ForcedType(Type value)</v>
      </c>
    </row>
    <row r="359" spans="4:5" x14ac:dyDescent="0.25">
      <c r="D359" t="str">
        <f>IF(ROW()-ROW($C$13)&lt;$D$12,_xll.Query.Reflection.Item?by_ListOfObject_Int32($D$11,ROW()-ROW($C$13)),"")</f>
        <v>RuntimeMethodInfo [bwAM+dni]</v>
      </c>
      <c r="E359" t="str">
        <f>_xll.Convert.Reflection.ToText?by_MethodBase_Boolean_String_String_String_Boolean_Boolean_Int32_Int32(D359,TRUE)</f>
        <v>BH.UI.Components.CreateCustomCaller.SetInputs(List&lt;String&gt; names, List&lt;Type&gt; types)</v>
      </c>
    </row>
    <row r="360" spans="4:5" x14ac:dyDescent="0.25">
      <c r="D360" t="str">
        <f>IF(ROW()-ROW($C$13)&lt;$D$12,_xll.Query.Reflection.Item?by_ListOfObject_Int32($D$11,ROW()-ROW($C$13)),"")</f>
        <v>RuntimeMethodInfo [G9Qe4czx]</v>
      </c>
      <c r="E360" t="str">
        <f>_xll.Convert.Reflection.ToText?by_MethodBase_Boolean_String_String_String_Boolean_Boolean_Int32_Int32(D360,TRUE)</f>
        <v>BH.UI.Components.CreateCustomCaller.AddInput(Int32 index, String name, Type type)</v>
      </c>
    </row>
    <row r="361" spans="4:5" x14ac:dyDescent="0.25">
      <c r="D361" t="str">
        <f>IF(ROW()-ROW($C$13)&lt;$D$12,_xll.Query.Reflection.Item?by_ListOfObject_Int32($D$11,ROW()-ROW($C$13)),"")</f>
        <v>RuntimeConstructorInfo [CJKEgnwj]</v>
      </c>
      <c r="E361" t="str">
        <f>_xll.Convert.Reflection.ToText?by_MethodBase_Boolean_String_String_String_Boolean_Boolean_Int32_Int32(D361,TRUE)</f>
        <v>BH.UI.Components.CreateCustomCaller.CreateCustomCaller()</v>
      </c>
    </row>
    <row r="362" spans="4:5" x14ac:dyDescent="0.25">
      <c r="D362" t="str">
        <f>IF(ROW()-ROW($C$13)&lt;$D$12,_xll.Query.Reflection.Item?by_ListOfObject_Int32($D$11,ROW()-ROW($C$13)),"")</f>
        <v>RuntimeMethodInfo [lWiJERKC]</v>
      </c>
      <c r="E362" t="str">
        <f>_xll.Convert.Reflection.ToText?by_MethodBase_Boolean_String_String_String_Boolean_Boolean_Int32_Int32(D362,TRUE)</f>
        <v>BH.UI.Components.CreateDataCaller.get_FileName()</v>
      </c>
    </row>
    <row r="363" spans="4:5" x14ac:dyDescent="0.25">
      <c r="D363" t="str">
        <f>IF(ROW()-ROW($C$13)&lt;$D$12,_xll.Query.Reflection.Item?by_ListOfObject_Int32($D$11,ROW()-ROW($C$13)),"")</f>
        <v>RuntimeMethodInfo [Odua7+8O]</v>
      </c>
      <c r="E363" t="str">
        <f>_xll.Convert.Reflection.ToText?by_MethodBase_Boolean_String_String_String_Boolean_Boolean_Int32_Int32(D363,TRUE)</f>
        <v>BH.UI.Components.CreateDataCaller.set_FileName(String value)</v>
      </c>
    </row>
    <row r="364" spans="4:5" x14ac:dyDescent="0.25">
      <c r="D364" t="str">
        <f>IF(ROW()-ROW($C$13)&lt;$D$12,_xll.Query.Reflection.Item?by_ListOfObject_Int32($D$11,ROW()-ROW($C$13)),"")</f>
        <v>RuntimeMethodInfo [g3QfprRn]</v>
      </c>
      <c r="E364" t="str">
        <f>_xll.Convert.Reflection.ToText?by_MethodBase_Boolean_String_String_String_Boolean_Boolean_Int32_Int32(D364,TRUE)</f>
        <v>BH.UI.Components.CreateDataCaller.SetItem(Object item)</v>
      </c>
    </row>
    <row r="365" spans="4:5" x14ac:dyDescent="0.25">
      <c r="D365" t="str">
        <f>IF(ROW()-ROW($C$13)&lt;$D$12,_xll.Query.Reflection.Item?by_ListOfObject_Int32($D$11,ROW()-ROW($C$13)),"")</f>
        <v>RuntimeMethodInfo [fldDrp5P]</v>
      </c>
      <c r="E365" t="str">
        <f>_xll.Convert.Reflection.ToText?by_MethodBase_Boolean_String_String_String_Boolean_Boolean_Int32_Int32(D365,TRUE)</f>
        <v>BH.UI.Components.CreateDataCaller.GetChoiceNames()</v>
      </c>
    </row>
    <row r="366" spans="4:5" x14ac:dyDescent="0.25">
      <c r="D366" t="str">
        <f>IF(ROW()-ROW($C$13)&lt;$D$12,_xll.Query.Reflection.Item?by_ListOfObject_Int32($D$11,ROW()-ROW($C$13)),"")</f>
        <v>RuntimeConstructorInfo [3nRjgPy1]</v>
      </c>
      <c r="E366" t="str">
        <f>_xll.Convert.Reflection.ToText?by_MethodBase_Boolean_String_String_String_Boolean_Boolean_Int32_Int32(D366,TRUE)</f>
        <v>BH.UI.Components.CreateDataCaller.CreateDataCaller()</v>
      </c>
    </row>
    <row r="367" spans="4:5" x14ac:dyDescent="0.25">
      <c r="D367" t="str">
        <f>IF(ROW()-ROW($C$13)&lt;$D$12,_xll.Query.Reflection.Item?by_ListOfObject_Int32($D$11,ROW()-ROW($C$13)),"")</f>
        <v>RuntimeMethodInfo [0EJebnui]</v>
      </c>
      <c r="E367" t="str">
        <f>_xll.Convert.Reflection.ToText?by_MethodBase_Boolean_String_String_String_Boolean_Boolean_Int32_Int32(D367,TRUE)</f>
        <v>BH.UI.Components.CreateEnumCaller.get_EnumType()</v>
      </c>
    </row>
    <row r="368" spans="4:5" x14ac:dyDescent="0.25">
      <c r="D368" t="str">
        <f>IF(ROW()-ROW($C$13)&lt;$D$12,_xll.Query.Reflection.Item?by_ListOfObject_Int32($D$11,ROW()-ROW($C$13)),"")</f>
        <v>RuntimeMethodInfo [71hUVRv6]</v>
      </c>
      <c r="E368" t="str">
        <f>_xll.Convert.Reflection.ToText?by_MethodBase_Boolean_String_String_String_Boolean_Boolean_Int32_Int32(D368,TRUE)</f>
        <v>BH.UI.Components.CreateEnumCaller.set_EnumType(Type value)</v>
      </c>
    </row>
    <row r="369" spans="4:5" x14ac:dyDescent="0.25">
      <c r="D369" t="str">
        <f>IF(ROW()-ROW($C$13)&lt;$D$12,_xll.Query.Reflection.Item?by_ListOfObject_Int32($D$11,ROW()-ROW($C$13)),"")</f>
        <v>RuntimeMethodInfo [kLLsZWFn]</v>
      </c>
      <c r="E369" t="str">
        <f>_xll.Convert.Reflection.ToText?by_MethodBase_Boolean_String_String_String_Boolean_Boolean_Int32_Int32(D369,TRUE)</f>
        <v>BH.UI.Components.CreateEnumCaller.SetItem(Object item)</v>
      </c>
    </row>
    <row r="370" spans="4:5" x14ac:dyDescent="0.25">
      <c r="D370" t="str">
        <f>IF(ROW()-ROW($C$13)&lt;$D$12,_xll.Query.Reflection.Item?by_ListOfObject_Int32($D$11,ROW()-ROW($C$13)),"")</f>
        <v>RuntimeMethodInfo [RWU/MqvC]</v>
      </c>
      <c r="E370" t="str">
        <f>_xll.Convert.Reflection.ToText?by_MethodBase_Boolean_String_String_String_Boolean_Boolean_Int32_Int32(D370,TRUE)</f>
        <v>BH.UI.Components.CreateEnumCaller.GetChoiceNames()</v>
      </c>
    </row>
    <row r="371" spans="4:5" x14ac:dyDescent="0.25">
      <c r="D371" t="str">
        <f>IF(ROW()-ROW($C$13)&lt;$D$12,_xll.Query.Reflection.Item?by_ListOfObject_Int32($D$11,ROW()-ROW($C$13)),"")</f>
        <v>RuntimeConstructorInfo [XbQrsS4r]</v>
      </c>
      <c r="E371" t="str">
        <f>_xll.Convert.Reflection.ToText?by_MethodBase_Boolean_String_String_String_Boolean_Boolean_Int32_Int32(D371,TRUE)</f>
        <v>BH.UI.Components.CreateEnumCaller.CreateEnumCaller()</v>
      </c>
    </row>
    <row r="372" spans="4:5" x14ac:dyDescent="0.25">
      <c r="D372" t="str">
        <f>IF(ROW()-ROW($C$13)&lt;$D$12,_xll.Query.Reflection.Item?by_ListOfObject_Int32($D$11,ROW()-ROW($C$13)),"")</f>
        <v>RuntimeMethodInfo [W+arCpga]</v>
      </c>
      <c r="E372" t="str">
        <f>_xll.Convert.Reflection.ToText?by_MethodBase_Boolean_String_String_String_Boolean_Boolean_Int32_Int32(D372,TRUE)</f>
        <v>BH.UI.Components.CreateTypeCaller.get_SelectedType()</v>
      </c>
    </row>
    <row r="373" spans="4:5" x14ac:dyDescent="0.25">
      <c r="D373" t="str">
        <f>IF(ROW()-ROW($C$13)&lt;$D$12,_xll.Query.Reflection.Item?by_ListOfObject_Int32($D$11,ROW()-ROW($C$13)),"")</f>
        <v>RuntimeMethodInfo [Vue5XuTo]</v>
      </c>
      <c r="E373" t="str">
        <f>_xll.Convert.Reflection.ToText?by_MethodBase_Boolean_String_String_String_Boolean_Boolean_Int32_Int32(D373,TRUE)</f>
        <v>BH.UI.Components.CreateTypeCaller.set_SelectedType(Type value)</v>
      </c>
    </row>
    <row r="374" spans="4:5" x14ac:dyDescent="0.25">
      <c r="D374" t="str">
        <f>IF(ROW()-ROW($C$13)&lt;$D$12,_xll.Query.Reflection.Item?by_ListOfObject_Int32($D$11,ROW()-ROW($C$13)),"")</f>
        <v>RuntimeMethodInfo [qoLiWk2P]</v>
      </c>
      <c r="E374" t="str">
        <f>_xll.Convert.Reflection.ToText?by_MethodBase_Boolean_String_String_String_Boolean_Boolean_Int32_Int32(D374,TRUE)</f>
        <v>BH.UI.Components.CreateTypeCaller.Run(Object[] inputs)</v>
      </c>
    </row>
    <row r="375" spans="4:5" x14ac:dyDescent="0.25">
      <c r="D375" t="str">
        <f>IF(ROW()-ROW($C$13)&lt;$D$12,_xll.Query.Reflection.Item?by_ListOfObject_Int32($D$11,ROW()-ROW($C$13)),"")</f>
        <v>RuntimeMethodInfo [B7xOS6Pe]</v>
      </c>
      <c r="E375" t="str">
        <f>_xll.Convert.Reflection.ToText?by_MethodBase_Boolean_String_String_String_Boolean_Boolean_Int32_Int32(D375,TRUE)</f>
        <v>BH.UI.Components.CreateTypeCaller.AddToMenu(ToolStripDropDown menu)</v>
      </c>
    </row>
    <row r="376" spans="4:5" x14ac:dyDescent="0.25">
      <c r="D376" t="str">
        <f>IF(ROW()-ROW($C$13)&lt;$D$12,_xll.Query.Reflection.Item?by_ListOfObject_Int32($D$11,ROW()-ROW($C$13)),"")</f>
        <v>RuntimeConstructorInfo [McaKfrbF]</v>
      </c>
      <c r="E376" t="str">
        <f>_xll.Convert.Reflection.ToText?by_MethodBase_Boolean_String_String_String_Boolean_Boolean_Int32_Int32(D376,TRUE)</f>
        <v>BH.UI.Components.CreateTypeCaller.CreateTypeCaller()</v>
      </c>
    </row>
    <row r="377" spans="4:5" x14ac:dyDescent="0.25">
      <c r="D377" t="str">
        <f>IF(ROW()-ROW($C$13)&lt;$D$12,_xll.Query.Reflection.Item?by_ListOfObject_Int32($D$11,ROW()-ROW($C$13)),"")</f>
        <v>RuntimeConstructorInfo [F4Fsshvb]</v>
      </c>
      <c r="E377" t="str">
        <f>_xll.Convert.Reflection.ToText?by_MethodBase_Boolean_String_String_String_Boolean_Boolean_Int32_Int32(D377,TRUE)</f>
        <v>BH.UI.Components.CreateObjectCaller.CreateObjectCaller()</v>
      </c>
    </row>
    <row r="378" spans="4:5" x14ac:dyDescent="0.25">
      <c r="D378" t="str">
        <f>IF(ROW()-ROW($C$13)&lt;$D$12,_xll.Query.Reflection.Item?by_ListOfObject_Int32($D$11,ROW()-ROW($C$13)),"")</f>
        <v>RuntimeMethodInfo [B4bWNcMo]</v>
      </c>
      <c r="E378" t="str">
        <f>_xll.Convert.Reflection.ToText?by_MethodBase_Boolean_String_String_String_Boolean_Boolean_Int32_Int32(D378,TRUE)</f>
        <v>BH.UI.Components.CreateDictionaryCaller.CreateDictionary(List&lt;Object&gt; keys, List&lt;Object&gt; values, Type keyType, Type valueType)</v>
      </c>
    </row>
    <row r="379" spans="4:5" x14ac:dyDescent="0.25">
      <c r="D379" t="str">
        <f>IF(ROW()-ROW($C$13)&lt;$D$12,_xll.Query.Reflection.Item?by_ListOfObject_Int32($D$11,ROW()-ROW($C$13)),"")</f>
        <v>RuntimeConstructorInfo [H3zIFhxd]</v>
      </c>
      <c r="E379" t="str">
        <f>_xll.Convert.Reflection.ToText?by_MethodBase_Boolean_String_String_String_Boolean_Boolean_Int32_Int32(D379,TRUE)</f>
        <v>BH.UI.Components.CreateDictionaryCaller.CreateDictionaryCaller()</v>
      </c>
    </row>
    <row r="380" spans="4:5" x14ac:dyDescent="0.25">
      <c r="D380" t="str">
        <f>IF(ROW()-ROW($C$13)&lt;$D$12,_xll.Query.Reflection.Item?by_ListOfObject_Int32($D$11,ROW()-ROW($C$13)),"")</f>
        <v>RuntimeConstructorInfo [/WNmMke9]</v>
      </c>
      <c r="E380" t="str">
        <f>_xll.Convert.Reflection.ToText?by_MethodBase_Boolean_String_String_String_Boolean_Boolean_Int32_Int32(D380,TRUE)</f>
        <v>BH.oM.UI.ComponentRequest.ComponentRequest()</v>
      </c>
    </row>
    <row r="381" spans="4:5" x14ac:dyDescent="0.25">
      <c r="D381" t="str">
        <f>IF(ROW()-ROW($C$13)&lt;$D$12,_xll.Query.Reflection.Item?by_ListOfObject_Int32($D$11,ROW()-ROW($C$13)),"")</f>
        <v>RuntimeConstructorInfo [pLui45bY]</v>
      </c>
      <c r="E381" t="str">
        <f>_xll.Convert.Reflection.ToText?by_MethodBase_Boolean_String_String_String_Boolean_Boolean_Int32_Int32(D381,TRUE)</f>
        <v>BH.oM.UI.SearchItem.SearchItem()</v>
      </c>
    </row>
    <row r="382" spans="4:5" x14ac:dyDescent="0.25">
      <c r="D382" t="str">
        <f>IF(ROW()-ROW($C$13)&lt;$D$12,_xll.Query.Reflection.Item?by_ListOfObject_Int32($D$11,ROW()-ROW($C$13)),"")</f>
        <v>RuntimeConstructorInfo [FWZOolSg]</v>
      </c>
      <c r="E382" t="str">
        <f>_xll.Convert.Reflection.ToText?by_MethodBase_Boolean_String_String_String_Boolean_Boolean_Int32_Int32(D382,TRUE)</f>
        <v>BH.oM.UI.ParamInfo.ParamInfo()</v>
      </c>
    </row>
    <row r="383" spans="4:5" x14ac:dyDescent="0.25">
      <c r="D383" t="str">
        <f>IF(ROW()-ROW($C$13)&lt;$D$12,_xll.Query.Reflection.Item?by_ListOfObject_Int32($D$11,ROW()-ROW($C$13)),"")</f>
        <v>RuntimeConstructorInfo [JoAxn9VN]</v>
      </c>
      <c r="E383" t="str">
        <f>_xll.Convert.Reflection.ToText?by_MethodBase_Boolean_String_String_String_Boolean_Boolean_Int32_Int32(D383,TRUE)</f>
        <v>BH.oM.Data.Requests.BatchRequest.BatchRequest()</v>
      </c>
    </row>
    <row r="384" spans="4:5" x14ac:dyDescent="0.25">
      <c r="D384" t="str">
        <f>IF(ROW()-ROW($C$13)&lt;$D$12,_xll.Query.Reflection.Item?by_ListOfObject_Int32($D$11,ROW()-ROW($C$13)),"")</f>
        <v>RuntimeConstructorInfo [jQbAddSV]</v>
      </c>
      <c r="E384" t="str">
        <f>_xll.Convert.Reflection.ToText?by_MethodBase_Boolean_String_String_String_Boolean_Boolean_Int32_Int32(D384,TRUE)</f>
        <v>BH.oM.Data.Requests.CustomRequest.CustomRequest()</v>
      </c>
    </row>
    <row r="385" spans="4:5" x14ac:dyDescent="0.25">
      <c r="D385" t="str">
        <f>IF(ROW()-ROW($C$13)&lt;$D$12,_xll.Query.Reflection.Item?by_ListOfObject_Int32($D$11,ROW()-ROW($C$13)),"")</f>
        <v>RuntimeConstructorInfo [+MXrkWq1]</v>
      </c>
      <c r="E385" t="str">
        <f>_xll.Convert.Reflection.ToText?by_MethodBase_Boolean_String_String_String_Boolean_Boolean_Int32_Int32(D385,TRUE)</f>
        <v>BH.oM.Data.Requests.FilterRequest.FilterRequest()</v>
      </c>
    </row>
    <row r="386" spans="4:5" x14ac:dyDescent="0.25">
      <c r="D386" t="str">
        <f>IF(ROW()-ROW($C$13)&lt;$D$12,_xll.Query.Reflection.Item?by_ListOfObject_Int32($D$11,ROW()-ROW($C$13)),"")</f>
        <v>RuntimeConstructorInfo [Q0W/kymR]</v>
      </c>
      <c r="E386" t="str">
        <f>_xll.Convert.Reflection.ToText?by_MethodBase_Boolean_String_String_String_Boolean_Boolean_Int32_Int32(D386,TRUE)</f>
        <v>BH.oM.Data.Collections.DBSCANObject&lt;T&gt;.DBSCANObject&lt;T&gt;()</v>
      </c>
    </row>
    <row r="387" spans="4:5" x14ac:dyDescent="0.25">
      <c r="D387" t="str">
        <f>IF(ROW()-ROW($C$13)&lt;$D$12,_xll.Query.Reflection.Item?by_ListOfObject_Int32($D$11,ROW()-ROW($C$13)),"")</f>
        <v>RuntimeConstructorInfo [Qv4nL/2b]</v>
      </c>
      <c r="E387" t="str">
        <f>_xll.Convert.Reflection.ToText?by_MethodBase_Boolean_String_String_String_Boolean_Boolean_Int32_Int32(D387,TRUE)</f>
        <v>BH.oM.Data.Collections.Graph&lt;T&gt;.Graph&lt;T&gt;()</v>
      </c>
    </row>
    <row r="388" spans="4:5" x14ac:dyDescent="0.25">
      <c r="D388" t="str">
        <f>IF(ROW()-ROW($C$13)&lt;$D$12,_xll.Query.Reflection.Item?by_ListOfObject_Int32($D$11,ROW()-ROW($C$13)),"")</f>
        <v>RuntimeConstructorInfo [lslFyZlk]</v>
      </c>
      <c r="E388" t="str">
        <f>_xll.Convert.Reflection.ToText?by_MethodBase_Boolean_String_String_String_Boolean_Boolean_Int32_Int32(D388,TRUE)</f>
        <v>BH.oM.Data.Collections.GraphLink&lt;T&gt;.GraphLink&lt;T&gt;()</v>
      </c>
    </row>
    <row r="389" spans="4:5" x14ac:dyDescent="0.25">
      <c r="D389" t="str">
        <f>IF(ROW()-ROW($C$13)&lt;$D$12,_xll.Query.Reflection.Item?by_ListOfObject_Int32($D$11,ROW()-ROW($C$13)),"")</f>
        <v>RuntimeMethodInfo [U9ODyTfc]</v>
      </c>
      <c r="E389" t="str">
        <f>_xll.Convert.Reflection.ToText?by_MethodBase_Boolean_String_String_String_Boolean_Boolean_Int32_Int32(D389,TRUE)</f>
        <v>BH.oM.Data.Collections.GraphNode&lt;T&gt;.op_Explicit(T value)</v>
      </c>
    </row>
    <row r="390" spans="4:5" x14ac:dyDescent="0.25">
      <c r="D390" t="str">
        <f>IF(ROW()-ROW($C$13)&lt;$D$12,_xll.Query.Reflection.Item?by_ListOfObject_Int32($D$11,ROW()-ROW($C$13)),"")</f>
        <v>RuntimeConstructorInfo [sievogDE]</v>
      </c>
      <c r="E390" t="str">
        <f>_xll.Convert.Reflection.ToText?by_MethodBase_Boolean_String_String_String_Boolean_Boolean_Int32_Int32(D390,TRUE)</f>
        <v>BH.oM.Data.Collections.GraphNode&lt;T&gt;.GraphNode&lt;T&gt;()</v>
      </c>
    </row>
    <row r="391" spans="4:5" x14ac:dyDescent="0.25">
      <c r="D391" t="str">
        <f>IF(ROW()-ROW($C$13)&lt;$D$12,_xll.Query.Reflection.Item?by_ListOfObject_Int32($D$11,ROW()-ROW($C$13)),"")</f>
        <v>RuntimeMethodInfo [QmoykSKJ]</v>
      </c>
      <c r="E391" t="str">
        <f>_xll.Convert.Reflection.ToText?by_MethodBase_Boolean_String_String_String_Boolean_Boolean_Int32_Int32(D391,TRUE)</f>
        <v>BH.oM.Data.Collections.DiscretePoint.CompareTo(DiscretePoint other)</v>
      </c>
    </row>
    <row r="392" spans="4:5" x14ac:dyDescent="0.25">
      <c r="D392" t="str">
        <f>IF(ROW()-ROW($C$13)&lt;$D$12,_xll.Query.Reflection.Item?by_ListOfObject_Int32($D$11,ROW()-ROW($C$13)),"")</f>
        <v>RuntimeMethodInfo [rJIXkFAF]</v>
      </c>
      <c r="E392" t="str">
        <f>_xll.Convert.Reflection.ToText?by_MethodBase_Boolean_String_String_String_Boolean_Boolean_Int32_Int32(D392,TRUE)</f>
        <v>BH.oM.Data.Collections.DiscretePoint.GetHashCode()</v>
      </c>
    </row>
    <row r="393" spans="4:5" x14ac:dyDescent="0.25">
      <c r="D393" t="str">
        <f>IF(ROW()-ROW($C$13)&lt;$D$12,_xll.Query.Reflection.Item?by_ListOfObject_Int32($D$11,ROW()-ROW($C$13)),"")</f>
        <v>RuntimeMethodInfo [KNCMLARb]</v>
      </c>
      <c r="E393" t="str">
        <f>_xll.Convert.Reflection.ToText?by_MethodBase_Boolean_String_String_String_Boolean_Boolean_Int32_Int32(D393,TRUE)</f>
        <v>BH.oM.Data.Collections.DiscretePoint.Equals(Object obj)</v>
      </c>
    </row>
    <row r="394" spans="4:5" x14ac:dyDescent="0.25">
      <c r="D394" t="str">
        <f>IF(ROW()-ROW($C$13)&lt;$D$12,_xll.Query.Reflection.Item?by_ListOfObject_Int32($D$11,ROW()-ROW($C$13)),"")</f>
        <v>RuntimeConstructorInfo [N5r6sbLa]</v>
      </c>
      <c r="E394" t="str">
        <f>_xll.Convert.Reflection.ToText?by_MethodBase_Boolean_String_String_String_Boolean_Boolean_Int32_Int32(D394,TRUE)</f>
        <v>BH.oM.Data.Collections.DiscretePoint.DiscretePoint()</v>
      </c>
    </row>
    <row r="395" spans="4:5" x14ac:dyDescent="0.25">
      <c r="D395" t="str">
        <f>IF(ROW()-ROW($C$13)&lt;$D$12,_xll.Query.Reflection.Item?by_ListOfObject_Int32($D$11,ROW()-ROW($C$13)),"")</f>
        <v>RuntimeConstructorInfo [AqXKKIc4]</v>
      </c>
      <c r="E395" t="str">
        <f>_xll.Convert.Reflection.ToText?by_MethodBase_Boolean_String_String_String_Boolean_Boolean_Int32_Int32(D395,TRUE)</f>
        <v>BH.oM.Data.Collections.LocalData&lt;T&gt;.LocalData&lt;T&gt;()</v>
      </c>
    </row>
    <row r="396" spans="4:5" x14ac:dyDescent="0.25">
      <c r="D396" t="str">
        <f>IF(ROW()-ROW($C$13)&lt;$D$12,_xll.Query.Reflection.Item?by_ListOfObject_Int32($D$11,ROW()-ROW($C$13)),"")</f>
        <v>RuntimeConstructorInfo [sGBCBaPA]</v>
      </c>
      <c r="E396" t="str">
        <f>_xll.Convert.Reflection.ToText?by_MethodBase_Boolean_String_String_String_Boolean_Boolean_Int32_Int32(D396,TRUE)</f>
        <v>BH.oM.Data.Collections.PointMatrix&lt;T&gt;.PointMatrix&lt;T&gt;()</v>
      </c>
    </row>
    <row r="397" spans="4:5" x14ac:dyDescent="0.25">
      <c r="D397" t="str">
        <f>IF(ROW()-ROW($C$13)&lt;$D$12,_xll.Query.Reflection.Item?by_ListOfObject_Int32($D$11,ROW()-ROW($C$13)),"")</f>
        <v>RuntimeConstructorInfo [t6MQRc+G]</v>
      </c>
      <c r="E397" t="str">
        <f>_xll.Convert.Reflection.ToText?by_MethodBase_Boolean_String_String_String_Boolean_Boolean_Int32_Int32(D397,TRUE)</f>
        <v>BH.oM.Data.Collections.PriorityQueue&lt;T&gt;.PriorityQueue&lt;T&gt;()</v>
      </c>
    </row>
    <row r="398" spans="4:5" x14ac:dyDescent="0.25">
      <c r="D398" t="str">
        <f>IF(ROW()-ROW($C$13)&lt;$D$12,_xll.Query.Reflection.Item?by_ListOfObject_Int32($D$11,ROW()-ROW($C$13)),"")</f>
        <v>RuntimeConstructorInfo [+s1epHq5]</v>
      </c>
      <c r="E398" t="str">
        <f>_xll.Convert.Reflection.ToText?by_MethodBase_Boolean_String_String_String_Boolean_Boolean_Int32_Int32(D398,TRUE)</f>
        <v>BH.oM.Data.Collections.Tree&lt;T&gt;.Tree&lt;T&gt;()</v>
      </c>
    </row>
    <row r="399" spans="4:5" x14ac:dyDescent="0.25">
      <c r="D399" t="str">
        <f>IF(ROW()-ROW($C$13)&lt;$D$12,_xll.Query.Reflection.Item?by_ListOfObject_Int32($D$11,ROW()-ROW($C$13)),"")</f>
        <v>RuntimeConstructorInfo [hylTbMAS]</v>
      </c>
      <c r="E399" t="str">
        <f>_xll.Convert.Reflection.ToText?by_MethodBase_Boolean_String_String_String_Boolean_Boolean_Int32_Int32(D399,TRUE)</f>
        <v>BH.oM.Data.Collections.VennDiagram&lt;T&gt;.VennDiagram&lt;T&gt;()</v>
      </c>
    </row>
    <row r="400" spans="4:5" x14ac:dyDescent="0.25">
      <c r="D400" t="str">
        <f>IF(ROW()-ROW($C$13)&lt;$D$12,_xll.Query.Reflection.Item?by_ListOfObject_Int32($D$11,ROW()-ROW($C$13)),"")</f>
        <v>RuntimeMethodInfo [1ArnjRGK]</v>
      </c>
      <c r="E400" t="str">
        <f>_xll.Convert.Reflection.ToText?by_MethodBase_Boolean_String_String_String_Boolean_Boolean_Int32_Int32(D400,TRUE)</f>
        <v>BH.Engine.Excel.Compute.Contents(Reference reference, String value)</v>
      </c>
    </row>
    <row r="401" spans="4:5" x14ac:dyDescent="0.25">
      <c r="D401" t="str">
        <f>IF(ROW()-ROW($C$13)&lt;$D$12,_xll.Query.Reflection.Item?by_ListOfObject_Int32($D$11,ROW()-ROW($C$13)),"")</f>
        <v>RuntimeMethodInfo [4HugQoCy]</v>
      </c>
      <c r="E401" t="str">
        <f>_xll.Convert.Reflection.ToText?by_MethodBase_Boolean_String_String_String_Boolean_Boolean_Int32_Int32(D401,TRUE)</f>
        <v>BH.Engine.Excel.Compute.SetNote(Reference reference, String message)</v>
      </c>
    </row>
    <row r="402" spans="4:5" x14ac:dyDescent="0.25">
      <c r="D402" t="str">
        <f>IF(ROW()-ROW($C$13)&lt;$D$12,_xll.Query.Reflection.Item?by_ListOfObject_Int32($D$11,ROW()-ROW($C$13)),"")</f>
        <v>RuntimeMethodInfo [snUbnKXP]</v>
      </c>
      <c r="E402" t="str">
        <f>_xll.Convert.Reflection.ToText?by_MethodBase_Boolean_String_String_String_Boolean_Boolean_Int32_Int32(D402,TRUE)</f>
        <v>BH.Engine.Excel.Compute.NumberFormat(Reference reference, String fmt)</v>
      </c>
    </row>
    <row r="403" spans="4:5" x14ac:dyDescent="0.25">
      <c r="D403" t="str">
        <f>IF(ROW()-ROW($C$13)&lt;$D$12,_xll.Query.Reflection.Item?by_ListOfObject_Int32($D$11,ROW()-ROW($C$13)),"")</f>
        <v>RuntimeMethodInfo [63h/p7q7]</v>
      </c>
      <c r="E403" t="str">
        <f>_xll.Convert.Reflection.ToText?by_MethodBase_Boolean_String_String_String_Boolean_Boolean_Int32_Int32(D403,TRUE)</f>
        <v>BH.oM.Excel.Reference.Reference(Int32 row, Int32 column)</v>
      </c>
    </row>
    <row r="404" spans="4:5" x14ac:dyDescent="0.25">
      <c r="D404" t="str">
        <f>IF(ROW()-ROW($C$13)&lt;$D$12,_xll.Query.Reflection.Item?by_ListOfObject_Int32($D$11,ROW()-ROW($C$13)),"")</f>
        <v>RuntimeMethodInfo [nxd//alP]</v>
      </c>
      <c r="E404" t="str">
        <f>_xll.Convert.Reflection.ToText?by_MethodBase_Boolean_String_String_String_Boolean_Boolean_Int32_Int32(D404,TRUE)</f>
        <v>BH.oM.Excel.Reference.Reference(Int32 rowFirst, Int32 rowLast, Int32 columnFirst, Int32 columnLast)</v>
      </c>
    </row>
    <row r="405" spans="4:5" x14ac:dyDescent="0.25">
      <c r="D405" t="str">
        <f>IF(ROW()-ROW($C$13)&lt;$D$12,_xll.Query.Reflection.Item?by_ListOfObject_Int32($D$11,ROW()-ROW($C$13)),"")</f>
        <v>RuntimeMethodInfo [dFOO1QUu]</v>
      </c>
      <c r="E405" t="str">
        <f>_xll.Convert.Reflection.ToText?by_MethodBase_Boolean_String_String_String_Boolean_Boolean_Int32_Int32(D405,TRUE)</f>
        <v>BH.oM.Excel.Reference.Reference(Int32 rowFirst, Int32 rowLast, Int32 columnFirst, Int32 columnLast, String sheet)</v>
      </c>
    </row>
    <row r="406" spans="4:5" x14ac:dyDescent="0.25">
      <c r="D406" t="str">
        <f>IF(ROW()-ROW($C$13)&lt;$D$12,_xll.Query.Reflection.Item?by_ListOfObject_Int32($D$11,ROW()-ROW($C$13)),"")</f>
        <v>RuntimeMethodInfo [+PmArCK3]</v>
      </c>
      <c r="E406" t="str">
        <f>_xll.Convert.Reflection.ToText?by_MethodBase_Boolean_String_String_String_Boolean_Boolean_Int32_Int32(D406,TRUE)</f>
        <v>BH.oM.Excel.Reference.Reference(Int32 rowFirst, Int32 rowLast, Int32 columnFirst, Int32 columnLast, IntPtr sheetId)</v>
      </c>
    </row>
    <row r="407" spans="4:5" x14ac:dyDescent="0.25">
      <c r="D407" t="str">
        <f>IF(ROW()-ROW($C$13)&lt;$D$12,_xll.Query.Reflection.Item?by_ListOfObject_Int32($D$11,ROW()-ROW($C$13)),"")</f>
        <v>RuntimeMethodInfo [1gfHhXAi]</v>
      </c>
      <c r="E407" t="str">
        <f>_xll.Convert.Reflection.ToText?by_MethodBase_Boolean_String_String_String_Boolean_Boolean_Int32_Int32(D407,TRUE)</f>
        <v>BH.oM.Excel.Reference.Reference(List&lt;Rectangle&gt; rectangles)</v>
      </c>
    </row>
    <row r="408" spans="4:5" x14ac:dyDescent="0.25">
      <c r="D408" t="str">
        <f>IF(ROW()-ROW($C$13)&lt;$D$12,_xll.Query.Reflection.Item?by_ListOfObject_Int32($D$11,ROW()-ROW($C$13)),"")</f>
        <v>RuntimeMethodInfo [iLqiCt90]</v>
      </c>
      <c r="E408" t="str">
        <f>_xll.Convert.Reflection.ToText?by_MethodBase_Boolean_String_String_String_Boolean_Boolean_Int32_Int32(D408,TRUE)</f>
        <v>BH.oM.Excel.Reference.Reference(List&lt;Rectangle&gt; rectangles, String sheet)</v>
      </c>
    </row>
    <row r="409" spans="4:5" x14ac:dyDescent="0.25">
      <c r="D409" t="str">
        <f>IF(ROW()-ROW($C$13)&lt;$D$12,_xll.Query.Reflection.Item?by_ListOfObject_Int32($D$11,ROW()-ROW($C$13)),"")</f>
        <v>RuntimeMethodInfo [nCv5/XRy]</v>
      </c>
      <c r="E409" t="str">
        <f>_xll.Convert.Reflection.ToText?by_MethodBase_Boolean_String_String_String_Boolean_Boolean_Int32_Int32(D409,TRUE)</f>
        <v>BH.oM.Excel.Reference.Reference(List&lt;Rectangle&gt; rectangles, IntPtr sheetId)</v>
      </c>
    </row>
    <row r="410" spans="4:5" x14ac:dyDescent="0.25">
      <c r="D410" t="str">
        <f>IF(ROW()-ROW($C$13)&lt;$D$12,_xll.Query.Reflection.Item?by_ListOfObject_Int32($D$11,ROW()-ROW($C$13)),"")</f>
        <v>RuntimeMethodInfo [y2dFYzX6]</v>
      </c>
      <c r="E410" t="str">
        <f>_xll.Convert.Reflection.ToText?by_MethodBase_Boolean_String_String_String_Boolean_Boolean_Int32_Int32(D410,TRUE)</f>
        <v>BH.Engine.Excel.Convert.ToBHoM(ExcelReference xlRef)</v>
      </c>
    </row>
    <row r="411" spans="4:5" x14ac:dyDescent="0.25">
      <c r="D411" t="str">
        <f>IF(ROW()-ROW($C$13)&lt;$D$12,_xll.Query.Reflection.Item?by_ListOfObject_Int32($D$11,ROW()-ROW($C$13)),"")</f>
        <v>RuntimeMethodInfo [iwIUBCVm]</v>
      </c>
      <c r="E411" t="str">
        <f>_xll.Convert.Reflection.ToText?by_MethodBase_Boolean_String_String_String_Boolean_Boolean_Int32_Int32(D411,TRUE)</f>
        <v>BH.Engine.Excel.Convert.ToExcel(Reference omRef)</v>
      </c>
    </row>
    <row r="412" spans="4:5" x14ac:dyDescent="0.25">
      <c r="D412" t="str">
        <f>IF(ROW()-ROW($C$13)&lt;$D$12,_xll.Query.Reflection.Item?by_ListOfObject_Int32($D$11,ROW()-ROW($C$13)),"")</f>
        <v>RuntimeMethodInfo [T/Z5/SWA]</v>
      </c>
      <c r="E412" t="str">
        <f>_xll.Convert.Reflection.ToText?by_MethodBase_Boolean_String_String_String_Boolean_Boolean_Int32_Int32(D412,TRUE)</f>
        <v>BH.Engine.Excel.Convert.ToExcel(DateTime dateTime)</v>
      </c>
    </row>
    <row r="413" spans="4:5" x14ac:dyDescent="0.25">
      <c r="D413" t="str">
        <f>IF(ROW()-ROW($C$13)&lt;$D$12,_xll.Query.Reflection.Item?by_ListOfObject_Int32($D$11,ROW()-ROW($C$13)),"")</f>
        <v>RuntimeMethodInfo [OPhFZgp/]</v>
      </c>
      <c r="E413" t="str">
        <f>_xll.Convert.Reflection.ToText?by_MethodBase_Boolean_String_String_String_Boolean_Boolean_Int32_Int32(D413,TRUE)</f>
        <v>BH.Engine.Excel.Query.CleanList(List&lt;T&gt; list)</v>
      </c>
    </row>
    <row r="414" spans="4:5" x14ac:dyDescent="0.25">
      <c r="D414" t="str">
        <f>IF(ROW()-ROW($C$13)&lt;$D$12,_xll.Query.Reflection.Item?by_ListOfObject_Int32($D$11,ROW()-ROW($C$13)),"")</f>
        <v>RuntimeMethodInfo [M2TgW+S7]</v>
      </c>
      <c r="E414" t="str">
        <f>_xll.Convert.Reflection.ToText?by_MethodBase_Boolean_String_String_String_Boolean_Boolean_Int32_Int32(D414,TRUE)</f>
        <v>BH.Engine.Excel.Query.RefText(Reference reference)</v>
      </c>
    </row>
    <row r="415" spans="4:5" x14ac:dyDescent="0.25">
      <c r="D415" t="str">
        <f>IF(ROW()-ROW($C$13)&lt;$D$12,_xll.Query.Reflection.Item?by_ListOfObject_Int32($D$11,ROW()-ROW($C$13)),"")</f>
        <v>RuntimeMethodInfo [RvsUzK9v]</v>
      </c>
      <c r="E415" t="str">
        <f>_xll.Convert.Reflection.ToText?by_MethodBase_Boolean_String_String_String_Boolean_Boolean_Int32_Int32(D415,TRUE)</f>
        <v>BH.Engine.Excel.Query.Caller()</v>
      </c>
    </row>
    <row r="416" spans="4:5" x14ac:dyDescent="0.25">
      <c r="D416" t="str">
        <f>IF(ROW()-ROW($C$13)&lt;$D$12,_xll.Query.Reflection.Item?by_ListOfObject_Int32($D$11,ROW()-ROW($C$13)),"")</f>
        <v>RuntimeMethodInfo [Nb2L6dgk]</v>
      </c>
      <c r="E416" t="str">
        <f>_xll.Convert.Reflection.ToText?by_MethodBase_Boolean_String_String_String_Boolean_Boolean_Int32_Int32(D416,TRUE)</f>
        <v>BH.Engine.Excel.Profiling.Timer.RecordTime(String name, Double time)</v>
      </c>
    </row>
    <row r="417" spans="4:5" x14ac:dyDescent="0.25">
      <c r="D417" t="str">
        <f>IF(ROW()-ROW($C$13)&lt;$D$12,_xll.Query.Reflection.Item?by_ListOfObject_Int32($D$11,ROW()-ROW($C$13)),"")</f>
        <v>RuntimeMethodInfo [3zQRMQ0a]</v>
      </c>
      <c r="E417" t="str">
        <f>_xll.Convert.Reflection.ToText?by_MethodBase_Boolean_String_String_String_Boolean_Boolean_Int32_Int32(D417,TRUE)</f>
        <v>BH.Engine.Excel.Profiling.Timer.GetTotal(String name)</v>
      </c>
    </row>
    <row r="418" spans="4:5" x14ac:dyDescent="0.25">
      <c r="D418" t="str">
        <f>IF(ROW()-ROW($C$13)&lt;$D$12,_xll.Query.Reflection.Item?by_ListOfObject_Int32($D$11,ROW()-ROW($C$13)),"")</f>
        <v>RuntimeMethodInfo [f5dcTHMF]</v>
      </c>
      <c r="E418" t="str">
        <f>_xll.Convert.Reflection.ToText?by_MethodBase_Boolean_String_String_String_Boolean_Boolean_Int32_Int32(D418,TRUE)</f>
        <v>BH.Engine.Excel.Profiling.Timer.GetMean(String name)</v>
      </c>
    </row>
    <row r="419" spans="4:5" x14ac:dyDescent="0.25">
      <c r="D419" t="str">
        <f>IF(ROW()-ROW($C$13)&lt;$D$12,_xll.Query.Reflection.Item?by_ListOfObject_Int32($D$11,ROW()-ROW($C$13)),"")</f>
        <v>RuntimeMethodInfo [qwqHHBap]</v>
      </c>
      <c r="E419" t="str">
        <f>_xll.Convert.Reflection.ToText?by_MethodBase_Boolean_String_String_String_Boolean_Boolean_Int32_Int32(D419,TRUE)</f>
        <v>BH.Engine.Excel.Profiling.Timer.Dispose()</v>
      </c>
    </row>
    <row r="420" spans="4:5" x14ac:dyDescent="0.25">
      <c r="D420" t="str">
        <f>IF(ROW()-ROW($C$13)&lt;$D$12,_xll.Query.Reflection.Item?by_ListOfObject_Int32($D$11,ROW()-ROW($C$13)),"")</f>
        <v>RuntimeConstructorInfo [2udb7z0l]</v>
      </c>
      <c r="E420" t="str">
        <f>_xll.Convert.Reflection.ToText?by_MethodBase_Boolean_String_String_String_Boolean_Boolean_Int32_Int32(D420,TRUE)</f>
        <v>BH.Engine.Excel.Profiling.Timer.Timer(String name)</v>
      </c>
    </row>
    <row r="421" spans="4:5" x14ac:dyDescent="0.25">
      <c r="D421" t="str">
        <f>IF(ROW()-ROW($C$13)&lt;$D$12,_xll.Query.Reflection.Item?by_ListOfObject_Int32($D$11,ROW()-ROW($C$13)),"")</f>
        <v>RuntimeConstructorInfo [WNeP/vMG]</v>
      </c>
      <c r="E421" t="str">
        <f>_xll.Convert.Reflection.ToText?by_MethodBase_Boolean_String_String_String_Boolean_Boolean_Int32_Int32(D421,TRUE)</f>
        <v>BH.Engine.Excel.Profiling.Timer.Timer()</v>
      </c>
    </row>
    <row r="422" spans="4:5" x14ac:dyDescent="0.25">
      <c r="D422" t="str">
        <f>IF(ROW()-ROW($C$13)&lt;$D$12,_xll.Query.Reflection.Item?by_ListOfObject_Int32($D$11,ROW()-ROW($C$13)),"")</f>
        <v>RuntimeMethodInfo [TvC+qJvj]</v>
      </c>
      <c r="E422" t="str">
        <f>_xll.Convert.Reflection.ToText?by_MethodBase_Boolean_String_String_String_Boolean_Boolean_Int32_Int32(D422,TRUE)</f>
        <v>BH.Engine.Excel.Profiling.Query.GetMeanTime(String name)</v>
      </c>
    </row>
    <row r="423" spans="4:5" x14ac:dyDescent="0.25">
      <c r="D423" t="str">
        <f>IF(ROW()-ROW($C$13)&lt;$D$12,_xll.Query.Reflection.Item?by_ListOfObject_Int32($D$11,ROW()-ROW($C$13)),"")</f>
        <v>RuntimeMethodInfo [yiv/ocwC]</v>
      </c>
      <c r="E423" t="str">
        <f>_xll.Convert.Reflection.ToText?by_MethodBase_Boolean_String_String_String_Boolean_Boolean_Int32_Int32(D423,TRUE)</f>
        <v>BH.Engine.Excel.Profiling.Query.GetTotalTime(String name)</v>
      </c>
    </row>
    <row r="424" spans="4:5" x14ac:dyDescent="0.25">
      <c r="D424" t="str">
        <f>IF(ROW()-ROW($C$13)&lt;$D$12,_xll.Query.Reflection.Item?by_ListOfObject_Int32($D$11,ROW()-ROW($C$13)),"")</f>
        <v>RuntimeMethodInfo [dFIngN6e]</v>
      </c>
      <c r="E424" t="str">
        <f>_xll.Convert.Reflection.ToText?by_MethodBase_Boolean_String_String_String_Boolean_Boolean_Int32_Int32(D424,TRUE)</f>
        <v>BH.Engine.UI.Compute.LoadAssemblies()</v>
      </c>
    </row>
    <row r="425" spans="4:5" x14ac:dyDescent="0.25">
      <c r="D425" t="str">
        <f>IF(ROW()-ROW($C$13)&lt;$D$12,_xll.Query.Reflection.Item?by_ListOfObject_Int32($D$11,ROW()-ROW($C$13)),"")</f>
        <v>RuntimeMethodInfo [Z7l8cgrk]</v>
      </c>
      <c r="E425" t="str">
        <f>_xll.Convert.Reflection.ToText?by_MethodBase_Boolean_String_String_String_Boolean_Boolean_Int32_Int32(D425,TRUE)</f>
        <v>BH.Engine.UI.Compute.OrganiseItems(List&lt;T&gt; items)</v>
      </c>
    </row>
    <row r="426" spans="4:5" x14ac:dyDescent="0.25">
      <c r="D426" t="str">
        <f>IF(ROW()-ROW($C$13)&lt;$D$12,_xll.Query.Reflection.Item?by_ListOfObject_Int32($D$11,ROW()-ROW($C$13)),"")</f>
        <v>RuntimeMethodInfo [lPeB64H1]</v>
      </c>
      <c r="E426" t="str">
        <f>_xll.Convert.Reflection.ToText?by_MethodBase_Boolean_String_String_String_Boolean_Boolean_Int32_Int32(D426,TRUE)</f>
        <v>BH.Engine.UI.Compute.OrganiseMethods(List&lt;MethodBase&gt; methods)</v>
      </c>
    </row>
    <row r="427" spans="4:5" x14ac:dyDescent="0.25">
      <c r="D427" t="str">
        <f>IF(ROW()-ROW($C$13)&lt;$D$12,_xll.Query.Reflection.Item?by_ListOfObject_Int32($D$11,ROW()-ROW($C$13)),"")</f>
        <v>RuntimeMethodInfo [kOZ5Eoy5]</v>
      </c>
      <c r="E427" t="str">
        <f>_xll.Convert.Reflection.ToText?by_MethodBase_Boolean_String_String_String_Boolean_Boolean_Int32_Int32(D427,TRUE)</f>
        <v>BH.Engine.UI.Compute.OrganiseTypes(List&lt;Type&gt; types)</v>
      </c>
    </row>
    <row r="428" spans="4:5" x14ac:dyDescent="0.25">
      <c r="D428" t="str">
        <f>IF(ROW()-ROW($C$13)&lt;$D$12,_xll.Query.Reflection.Item?by_ListOfObject_Int32($D$11,ROW()-ROW($C$13)),"")</f>
        <v>RuntimeMethodInfo [X7KQb/wN]</v>
      </c>
      <c r="E428" t="str">
        <f>_xll.Convert.Reflection.ToText?by_MethodBase_Boolean_String_String_String_Boolean_Boolean_Int32_Int32(D428,TRUE)</f>
        <v>BH.Engine.UI.Compute.OrganiseOthers(List&lt;T&gt; items)</v>
      </c>
    </row>
    <row r="429" spans="4:5" x14ac:dyDescent="0.25">
      <c r="D429" t="str">
        <f>IF(ROW()-ROW($C$13)&lt;$D$12,_xll.Query.Reflection.Item?by_ListOfObject_Int32($D$11,ROW()-ROW($C$13)),"")</f>
        <v>RuntimeConstructorInfo [l7ytNF+B]</v>
      </c>
      <c r="E429" t="str">
        <f>_xll.Convert.Reflection.ToText?by_MethodBase_Boolean_String_String_String_Boolean_Boolean_Int32_Int32(D429,TRUE)</f>
        <v>BH.Engine.UI.Compute.Compute()</v>
      </c>
    </row>
    <row r="430" spans="4:5" x14ac:dyDescent="0.25">
      <c r="D430" t="str">
        <f>IF(ROW()-ROW($C$13)&lt;$D$12,_xll.Query.Reflection.Item?by_ListOfObject_Int32($D$11,ROW()-ROW($C$13)),"")</f>
        <v>RuntimeMethodInfo [J7K446PG]</v>
      </c>
      <c r="E430" t="str">
        <f>_xll.Convert.Reflection.ToText?by_MethodBase_Boolean_String_String_String_Boolean_Boolean_Int32_Int32(D430,TRUE)</f>
        <v>BH.Engine.UI.Convert.ToBHoM(PropertyInfo property)</v>
      </c>
    </row>
    <row r="431" spans="4:5" x14ac:dyDescent="0.25">
      <c r="D431" t="str">
        <f>IF(ROW()-ROW($C$13)&lt;$D$12,_xll.Query.Reflection.Item?by_ListOfObject_Int32($D$11,ROW()-ROW($C$13)),"")</f>
        <v>RuntimeMethodInfo [qLt1r4KO]</v>
      </c>
      <c r="E431" t="str">
        <f>_xll.Convert.Reflection.ToText?by_MethodBase_Boolean_String_String_String_Boolean_Boolean_Int32_Int32(D431,TRUE)</f>
        <v>BH.oM.UI.ParamInfo.ParamInfo(String name, Type type, ParamKind kind)</v>
      </c>
    </row>
    <row r="432" spans="4:5" x14ac:dyDescent="0.25">
      <c r="D432" t="str">
        <f>IF(ROW()-ROW($C$13)&lt;$D$12,_xll.Query.Reflection.Item?by_ListOfObject_Int32($D$11,ROW()-ROW($C$13)),"")</f>
        <v>RuntimeMethodInfo [iYNIbm4i]</v>
      </c>
      <c r="E432" t="str">
        <f>_xll.Convert.Reflection.ToText?by_MethodBase_Boolean_String_String_String_Boolean_Boolean_Int32_Int32(D432,TRUE)</f>
        <v>BH.Engine.UI.Query.AdapterConstructorItems()</v>
      </c>
    </row>
    <row r="433" spans="4:5" x14ac:dyDescent="0.25">
      <c r="D433" t="str">
        <f>IF(ROW()-ROW($C$13)&lt;$D$12,_xll.Query.Reflection.Item?by_ListOfObject_Int32($D$11,ROW()-ROW($C$13)),"")</f>
        <v>RuntimeMethodInfo [PnhnAFVt]</v>
      </c>
      <c r="E433" t="str">
        <f>_xll.Convert.Reflection.ToText?by_MethodBase_Boolean_String_String_String_Boolean_Boolean_Int32_Int32(D433,TRUE)</f>
        <v>BH.Engine.UI.Query.Hits(List&lt;SearchItem&gt; items, String search, Int32 nbMax)</v>
      </c>
    </row>
    <row r="434" spans="4:5" x14ac:dyDescent="0.25">
      <c r="D434" t="str">
        <f>IF(ROW()-ROW($C$13)&lt;$D$12,_xll.Query.Reflection.Item?by_ListOfObject_Int32($D$11,ROW()-ROW($C$13)),"")</f>
        <v>RuntimeMethodInfo [U65HZa+O]</v>
      </c>
      <c r="E434" t="str">
        <f>_xll.Convert.Reflection.ToText?by_MethodBase_Boolean_String_String_String_Boolean_Boolean_Int32_Int32(D434,TRUE)</f>
        <v>BH.Engine.UI.Query.EngineItems()</v>
      </c>
    </row>
    <row r="435" spans="4:5" x14ac:dyDescent="0.25">
      <c r="D435" t="str">
        <f>IF(ROW()-ROW($C$13)&lt;$D$12,_xll.Query.Reflection.Item?by_ListOfObject_Int32($D$11,ROW()-ROW($C$13)),"")</f>
        <v>RuntimeMethodInfo [J+2Nhvck]</v>
      </c>
      <c r="E435" t="str">
        <f>_xll.Convert.Reflection.ToText?by_MethodBase_Boolean_String_String_String_Boolean_Boolean_Int32_Int32(D435,TRUE)</f>
        <v>BH.Engine.UI.Query.CreateItems()</v>
      </c>
    </row>
    <row r="436" spans="4:5" x14ac:dyDescent="0.25">
      <c r="D436" t="str">
        <f>IF(ROW()-ROW($C$13)&lt;$D$12,_xll.Query.Reflection.Item?by_ListOfObject_Int32($D$11,ROW()-ROW($C$13)),"")</f>
        <v>RuntimeMethodInfo [VPYToc8u]</v>
      </c>
      <c r="E436" t="str">
        <f>_xll.Convert.Reflection.ToText?by_MethodBase_Boolean_String_String_String_Boolean_Boolean_Int32_Int32(D436,TRUE)</f>
        <v>BH.Engine.UI.Query.ComputeItems()</v>
      </c>
    </row>
    <row r="437" spans="4:5" x14ac:dyDescent="0.25">
      <c r="D437" t="str">
        <f>IF(ROW()-ROW($C$13)&lt;$D$12,_xll.Query.Reflection.Item?by_ListOfObject_Int32($D$11,ROW()-ROW($C$13)),"")</f>
        <v>RuntimeMethodInfo [8ykjdSQj]</v>
      </c>
      <c r="E437" t="str">
        <f>_xll.Convert.Reflection.ToText?by_MethodBase_Boolean_String_String_String_Boolean_Boolean_Int32_Int32(D437,TRUE)</f>
        <v>BH.Engine.UI.Query.ConvertItems()</v>
      </c>
    </row>
    <row r="438" spans="4:5" x14ac:dyDescent="0.25">
      <c r="D438" t="str">
        <f>IF(ROW()-ROW($C$13)&lt;$D$12,_xll.Query.Reflection.Item?by_ListOfObject_Int32($D$11,ROW()-ROW($C$13)),"")</f>
        <v>RuntimeMethodInfo [yX2MjkAB]</v>
      </c>
      <c r="E438" t="str">
        <f>_xll.Convert.Reflection.ToText?by_MethodBase_Boolean_String_String_String_Boolean_Boolean_Int32_Int32(D438,TRUE)</f>
        <v>BH.Engine.UI.Query.ModifyItems()</v>
      </c>
    </row>
    <row r="439" spans="4:5" x14ac:dyDescent="0.25">
      <c r="D439" t="str">
        <f>IF(ROW()-ROW($C$13)&lt;$D$12,_xll.Query.Reflection.Item?by_ListOfObject_Int32($D$11,ROW()-ROW($C$13)),"")</f>
        <v>RuntimeMethodInfo [iUlNEzz8]</v>
      </c>
      <c r="E439" t="str">
        <f>_xll.Convert.Reflection.ToText?by_MethodBase_Boolean_String_String_String_Boolean_Boolean_Int32_Int32(D439,TRUE)</f>
        <v>BH.Engine.UI.Query.QueryItems()</v>
      </c>
    </row>
    <row r="440" spans="4:5" x14ac:dyDescent="0.25">
      <c r="D440" t="str">
        <f>IF(ROW()-ROW($C$13)&lt;$D$12,_xll.Query.Reflection.Item?by_ListOfObject_Int32($D$11,ROW()-ROW($C$13)),"")</f>
        <v>RuntimeMethodInfo [U+xIDFGq]</v>
      </c>
      <c r="E440" t="str">
        <f>_xll.Convert.Reflection.ToText?by_MethodBase_Boolean_String_String_String_Boolean_Boolean_Int32_Int32(D440,TRUE)</f>
        <v>BH.Engine.UI.Query.CreateRequestItems()</v>
      </c>
    </row>
    <row r="441" spans="4:5" x14ac:dyDescent="0.25">
      <c r="D441" t="str">
        <f>IF(ROW()-ROW($C$13)&lt;$D$12,_xll.Query.Reflection.Item?by_ListOfObject_Int32($D$11,ROW()-ROW($C$13)),"")</f>
        <v>RuntimeMethodInfo [NsVuTIvi]</v>
      </c>
      <c r="E441" t="str">
        <f>_xll.Convert.Reflection.ToText?by_MethodBase_Boolean_String_String_String_Boolean_Boolean_Int32_Int32(D441,TRUE)</f>
        <v>BH.Engine.UI.Query.TypeItems()</v>
      </c>
    </row>
    <row r="442" spans="4:5" x14ac:dyDescent="0.25">
      <c r="D442" t="str">
        <f>IF(ROW()-ROW($C$13)&lt;$D$12,_xll.Query.Reflection.Item?by_ListOfObject_Int32($D$11,ROW()-ROW($C$13)),"")</f>
        <v>RuntimeMethodInfo [8xdDWBVI]</v>
      </c>
      <c r="E442" t="str">
        <f>_xll.Convert.Reflection.ToText?by_MethodBase_Boolean_String_String_String_Boolean_Boolean_Int32_Int32(D442,TRUE)</f>
        <v>BH.Engine.UI.Query.EnumItems()</v>
      </c>
    </row>
    <row r="443" spans="4:5" x14ac:dyDescent="0.25">
      <c r="D443" t="str">
        <f>IF(ROW()-ROW($C$13)&lt;$D$12,_xll.Query.Reflection.Item?by_ListOfObject_Int32($D$11,ROW()-ROW($C$13)),"")</f>
        <v>RuntimeMethodInfo [QDRUwqQt]</v>
      </c>
      <c r="E443" t="str">
        <f>_xll.Convert.Reflection.ToText?by_MethodBase_Boolean_String_String_String_Boolean_Boolean_Int32_Int32(D443,TRUE)</f>
        <v>BH.Engine.UI.Query.LibraryItems()</v>
      </c>
    </row>
    <row r="444" spans="4:5" x14ac:dyDescent="0.25">
      <c r="D444" t="str">
        <f>IF(ROW()-ROW($C$13)&lt;$D$12,_xll.Query.Reflection.Item?by_ListOfObject_Int32($D$11,ROW()-ROW($C$13)),"")</f>
        <v>RuntimeMethodInfo [rdfTThup]</v>
      </c>
      <c r="E444" t="str">
        <f>_xll.Convert.Reflection.ToText?by_MethodBase_Boolean_String_String_String_Boolean_Boolean_Int32_Int32(D444,TRUE)</f>
        <v>BH.Engine.UI.Query.ExternalItems()</v>
      </c>
    </row>
    <row r="445" spans="4:5" x14ac:dyDescent="0.25">
      <c r="D445" t="str">
        <f>IF(ROW()-ROW($C$13)&lt;$D$12,_xll.Query.Reflection.Item?by_ListOfObject_Int32($D$11,ROW()-ROW($C$13)),"")</f>
        <v>RuntimeMethodInfo [dpLgeKV4]</v>
      </c>
      <c r="E445" t="str">
        <f>_xll.Convert.Reflection.ToText?by_MethodBase_Boolean_String_String_String_Boolean_Boolean_Int32_Int32(D445,TRUE)</f>
        <v>BH.Engine.UI.Query.Weight(SearchItem item, String[] search)</v>
      </c>
    </row>
    <row r="446" spans="4:5" x14ac:dyDescent="0.25">
      <c r="D446" t="str">
        <f>IF(ROW()-ROW($C$13)&lt;$D$12,_xll.Query.Reflection.Item?by_ListOfObject_Int32($D$11,ROW()-ROW($C$13)),"")</f>
        <v>RuntimeMethodInfo [zipYBmq7]</v>
      </c>
      <c r="E446" t="str">
        <f>_xll.Convert.Reflection.ToText?by_MethodBase_Boolean_String_String_String_Boolean_Boolean_Int32_Int32(D446,TRUE)</f>
        <v>BH.Engine.UI.Query.SubType(ParamInfo info)</v>
      </c>
    </row>
    <row r="447" spans="4:5" x14ac:dyDescent="0.25">
      <c r="D447" t="str">
        <f>IF(ROW()-ROW($C$13)&lt;$D$12,_xll.Query.Reflection.Item?by_ListOfObject_Int32($D$11,ROW()-ROW($C$13)),"")</f>
        <v>RuntimeMethodInfo [91aEi09x]</v>
      </c>
      <c r="E447" t="str">
        <f>_xll.Convert.Reflection.ToText?by_MethodBase_Boolean_String_String_String_Boolean_Boolean_Int32_Int32(D447,TRUE)</f>
        <v>BH.Engine.UI.Query.Depth(ParamInfo info)</v>
      </c>
    </row>
    <row r="448" spans="4:5" x14ac:dyDescent="0.25">
      <c r="D448" t="str">
        <f>IF(ROW()-ROW($C$13)&lt;$D$12,_xll.Query.Reflection.Item?by_ListOfObject_Int32($D$11,ROW()-ROW($C$13)),"")</f>
        <v>RuntimeConstructorInfo [mlfo9WP3]</v>
      </c>
      <c r="E448" t="str">
        <f>_xll.Convert.Reflection.ToText?by_MethodBase_Boolean_String_String_String_Boolean_Boolean_Int32_Int32(D448,TRUE)</f>
        <v>BH.oM.Base.CustomObject.CustomObject()</v>
      </c>
    </row>
    <row r="449" spans="4:5" x14ac:dyDescent="0.25">
      <c r="D449" t="str">
        <f>IF(ROW()-ROW($C$13)&lt;$D$12,_xll.Query.Reflection.Item?by_ListOfObject_Int32($D$11,ROW()-ROW($C$13)),"")</f>
        <v>RuntimeMethodInfo [Atsfjyim]</v>
      </c>
      <c r="E449" t="str">
        <f>_xll.Convert.Reflection.ToText?by_MethodBase_Boolean_String_String_String_Boolean_Boolean_Int32_Int32(D449,TRUE)</f>
        <v>BH.oM.Base.BHoMObject.GetShallowClone(Boolean newGuid)</v>
      </c>
    </row>
    <row r="450" spans="4:5" x14ac:dyDescent="0.25">
      <c r="D450" t="str">
        <f>IF(ROW()-ROW($C$13)&lt;$D$12,_xll.Query.Reflection.Item?by_ListOfObject_Int32($D$11,ROW()-ROW($C$13)),"")</f>
        <v>RuntimeConstructorInfo [y5/h/HIm]</v>
      </c>
      <c r="E450" t="str">
        <f>_xll.Convert.Reflection.ToText?by_MethodBase_Boolean_String_String_String_Boolean_Boolean_Int32_Int32(D450,TRUE)</f>
        <v>BH.oM.Base.BHoMObject.BHoMObject()</v>
      </c>
    </row>
    <row r="451" spans="4:5" x14ac:dyDescent="0.25">
      <c r="D451" t="str">
        <f>IF(ROW()-ROW($C$13)&lt;$D$12,_xll.Query.Reflection.Item?by_ListOfObject_Int32($D$11,ROW()-ROW($C$13)),"")</f>
        <v>RuntimeConstructorInfo [lfCSIP3f]</v>
      </c>
      <c r="E451" t="str">
        <f>_xll.Convert.Reflection.ToText?by_MethodBase_Boolean_String_String_String_Boolean_Boolean_Int32_Int32(D451,TRUE)</f>
        <v>BH.oM.Base.BHoMGroup&lt;T&gt;.BHoMGroup&lt;T&gt;()</v>
      </c>
    </row>
    <row r="452" spans="4:5" x14ac:dyDescent="0.25">
      <c r="D452" t="str">
        <f>IF(ROW()-ROW($C$13)&lt;$D$12,_xll.Query.Reflection.Item?by_ListOfObject_Int32($D$11,ROW()-ROW($C$13)),"")</f>
        <v>RuntimeMethodInfo [59lQHx19]</v>
      </c>
      <c r="E452" t="str">
        <f>_xll.Convert.Reflection.ToText?by_MethodBase_Boolean_String_String_String_Boolean_Boolean_Int32_Int32(D452,TRUE)</f>
        <v>BH.oM.Base.Properties.Resources.get_ResourceManager()</v>
      </c>
    </row>
    <row r="453" spans="4:5" x14ac:dyDescent="0.25">
      <c r="D453" t="str">
        <f>IF(ROW()-ROW($C$13)&lt;$D$12,_xll.Query.Reflection.Item?by_ListOfObject_Int32($D$11,ROW()-ROW($C$13)),"")</f>
        <v>RuntimeMethodInfo [CthSDVIX]</v>
      </c>
      <c r="E453" t="str">
        <f>_xll.Convert.Reflection.ToText?by_MethodBase_Boolean_String_String_String_Boolean_Boolean_Int32_Int32(D453,TRUE)</f>
        <v>BH.oM.Base.Properties.Resources.get_Culture()</v>
      </c>
    </row>
    <row r="454" spans="4:5" x14ac:dyDescent="0.25">
      <c r="D454" t="str">
        <f>IF(ROW()-ROW($C$13)&lt;$D$12,_xll.Query.Reflection.Item?by_ListOfObject_Int32($D$11,ROW()-ROW($C$13)),"")</f>
        <v>RuntimeMethodInfo [2J8FlnMC]</v>
      </c>
      <c r="E454" t="str">
        <f>_xll.Convert.Reflection.ToText?by_MethodBase_Boolean_String_String_String_Boolean_Boolean_Int32_Int32(D454,TRUE)</f>
        <v>BH.oM.Base.Properties.Resources.set_Culture(CultureInfo value)</v>
      </c>
    </row>
    <row r="455" spans="4:5" x14ac:dyDescent="0.25">
      <c r="D455" t="str">
        <f>IF(ROW()-ROW($C$13)&lt;$D$12,_xll.Query.Reflection.Item?by_ListOfObject_Int32($D$11,ROW()-ROW($C$13)),"")</f>
        <v>RuntimeConstructorInfo [RdkZlH4h]</v>
      </c>
      <c r="E455" t="str">
        <f>_xll.Convert.Reflection.ToText?by_MethodBase_Boolean_String_String_String_Boolean_Boolean_Int32_Int32(D455,TRUE)</f>
        <v>BH.oM.Base.Properties.Resources.Resources()</v>
      </c>
    </row>
    <row r="456" spans="4:5" x14ac:dyDescent="0.25">
      <c r="D456" t="str">
        <f>IF(ROW()-ROW($C$13)&lt;$D$12,_xll.Query.Reflection.Item?by_ListOfObject_Int32($D$11,ROW()-ROW($C$13)),"")</f>
        <v>RuntimeMethodInfo [sdZdd7MF]</v>
      </c>
      <c r="E456" t="str">
        <f>_xll.Convert.Reflection.ToText?by_MethodBase_Boolean_String_String_String_Boolean_Boolean_Int32_Int32(D456,TRUE)</f>
        <v>BH.oM.Base.Properties.Settings.get_Default()</v>
      </c>
    </row>
    <row r="457" spans="4:5" x14ac:dyDescent="0.25">
      <c r="D457" t="str">
        <f>IF(ROW()-ROW($C$13)&lt;$D$12,_xll.Query.Reflection.Item?by_ListOfObject_Int32($D$11,ROW()-ROW($C$13)),"")</f>
        <v>RuntimeMethodInfo [ZLKXCyHj]</v>
      </c>
      <c r="E457" t="str">
        <f>_xll.Convert.Reflection.ToText?by_MethodBase_Boolean_String_String_String_Boolean_Boolean_Int32_Int32(D457,TRUE)</f>
        <v>BH.oM.Base.Properties.Settings.get_SteelSectionConnectionsString()</v>
      </c>
    </row>
    <row r="458" spans="4:5" x14ac:dyDescent="0.25">
      <c r="D458" t="str">
        <f>IF(ROW()-ROW($C$13)&lt;$D$12,_xll.Query.Reflection.Item?by_ListOfObject_Int32($D$11,ROW()-ROW($C$13)),"")</f>
        <v>RuntimeMethodInfo [ge8H8mDz]</v>
      </c>
      <c r="E458" t="str">
        <f>_xll.Convert.Reflection.ToText?by_MethodBase_Boolean_String_String_String_Boolean_Boolean_Int32_Int32(D458,TRUE)</f>
        <v>BH.oM.Base.Properties.Settings.get_MaterialConnectionString()</v>
      </c>
    </row>
    <row r="459" spans="4:5" x14ac:dyDescent="0.25">
      <c r="D459" t="str">
        <f>IF(ROW()-ROW($C$13)&lt;$D$12,_xll.Query.Reflection.Item?by_ListOfObject_Int32($D$11,ROW()-ROW($C$13)),"")</f>
        <v>RuntimeMethodInfo [zUrHolG2]</v>
      </c>
      <c r="E459" t="str">
        <f>_xll.Convert.Reflection.ToText?by_MethodBase_Boolean_String_String_String_Boolean_Boolean_Int32_Int32(D459,TRUE)</f>
        <v>BH.oM.Base.Properties.Settings.get_CableSectionConnectionStrin()</v>
      </c>
    </row>
    <row r="460" spans="4:5" x14ac:dyDescent="0.25">
      <c r="D460" t="str">
        <f>IF(ROW()-ROW($C$13)&lt;$D$12,_xll.Query.Reflection.Item?by_ListOfObject_Int32($D$11,ROW()-ROW($C$13)),"")</f>
        <v>RuntimeConstructorInfo [ujCYyTXY]</v>
      </c>
      <c r="E460" t="str">
        <f>_xll.Convert.Reflection.ToText?by_MethodBase_Boolean_String_String_String_Boolean_Boolean_Int32_Int32(D460,TRUE)</f>
        <v>BH.oM.Base.Properties.Settings.Settings()</v>
      </c>
    </row>
    <row r="461" spans="4:5" x14ac:dyDescent="0.25">
      <c r="D461" t="str">
        <f>IF(ROW()-ROW($C$13)&lt;$D$12,_xll.Query.Reflection.Item?by_ListOfObject_Int32($D$11,ROW()-ROW($C$13)),"")</f>
        <v>RuntimeConstructorInfo [YEHLtHsA]</v>
      </c>
      <c r="E461" t="str">
        <f>_xll.Convert.Reflection.ToText?by_MethodBase_Boolean_String_String_String_Boolean_Boolean_Int32_Int32(D461,TRUE)</f>
        <v>BH.oM.Base.Properties.Settings.Settings()</v>
      </c>
    </row>
    <row r="462" spans="4:5" x14ac:dyDescent="0.25">
      <c r="D462" t="str">
        <f>IF(ROW()-ROW($C$13)&lt;$D$12,_xll.Query.Reflection.Item?by_ListOfObject_Int32($D$11,ROW()-ROW($C$13)),"")</f>
        <v>RuntimeConstructorInfo [9V3vEKPD]</v>
      </c>
      <c r="E462" t="str">
        <f>_xll.Convert.Reflection.ToText?by_MethodBase_Boolean_String_String_String_Boolean_Boolean_Int32_Int32(D462,TRUE)</f>
        <v>BH.oM.Base.CRUD.CrudConfig.CrudConfig()</v>
      </c>
    </row>
    <row r="463" spans="4:5" x14ac:dyDescent="0.25">
      <c r="D463" t="str">
        <f>IF(ROW()-ROW($C$13)&lt;$D$12,_xll.Query.Reflection.Item?by_ListOfObject_Int32($D$11,ROW()-ROW($C$13)),"")</f>
        <v>RuntimeMethodInfo [zYP1CzTS]</v>
      </c>
      <c r="E463" t="str">
        <f>_xll.Convert.Reflection.ToText?by_MethodBase_Boolean_String_String_String_Boolean_Boolean_Int32_Int32(D463,TRUE)</f>
        <v>BH.Engine.Serialiser.Create.MethodBase(Type type, String methodName, List&lt;String&gt; paramTypeNames)</v>
      </c>
    </row>
    <row r="464" spans="4:5" x14ac:dyDescent="0.25">
      <c r="D464" t="str">
        <f>IF(ROW()-ROW($C$13)&lt;$D$12,_xll.Query.Reflection.Item?by_ListOfObject_Int32($D$11,ROW()-ROW($C$13)),"")</f>
        <v>RuntimeMethodInfo [SBXLWwMd]</v>
      </c>
      <c r="E464" t="str">
        <f>_xll.Convert.Reflection.ToText?by_MethodBase_Boolean_String_String_String_Boolean_Boolean_Int32_Int32(D464,TRUE)</f>
        <v>BH.Engine.Serialiser.Create.MethodBase(Type type, String methodName, List&lt;Type&gt; paramTypes)</v>
      </c>
    </row>
    <row r="465" spans="4:5" x14ac:dyDescent="0.25">
      <c r="D465" t="str">
        <f>IF(ROW()-ROW($C$13)&lt;$D$12,_xll.Query.Reflection.Item?by_ListOfObject_Int32($D$11,ROW()-ROW($C$13)),"")</f>
        <v>RuntimeMethodInfo [K16B0QKh]</v>
      </c>
      <c r="E465" t="str">
        <f>_xll.Convert.Reflection.ToText?by_MethodBase_Boolean_String_String_String_Boolean_Boolean_Int32_Int32(D465,TRUE)</f>
        <v>BH.Engine.Serialiser.Query.GenericTypeConstraint(Type type)</v>
      </c>
    </row>
    <row r="466" spans="4:5" x14ac:dyDescent="0.25">
      <c r="D466" t="str">
        <f>IF(ROW()-ROW($C$13)&lt;$D$12,_xll.Query.Reflection.Item?by_ListOfObject_Int32($D$11,ROW()-ROW($C$13)),"")</f>
        <v>RuntimeMethodInfo [rbnTDx9+]</v>
      </c>
      <c r="E466" t="str">
        <f>_xll.Convert.Reflection.ToText?by_MethodBase_Boolean_String_String_String_Boolean_Boolean_Int32_Int32(D466,TRUE)</f>
        <v>BH.Engine.Serialiser.Query.ParametersWithConstraints(MethodBase method)</v>
      </c>
    </row>
    <row r="467" spans="4:5" x14ac:dyDescent="0.25">
      <c r="D467" t="str">
        <f>IF(ROW()-ROW($C$13)&lt;$D$12,_xll.Query.Reflection.Item?by_ListOfObject_Int32($D$11,ROW()-ROW($C$13)),"")</f>
        <v>RuntimeMethodInfo [QqpAT+XV]</v>
      </c>
      <c r="E467" t="str">
        <f>_xll.Convert.Reflection.ToText?by_MethodBase_Boolean_String_String_String_Boolean_Boolean_Int32_Int32(D467,TRUE)</f>
        <v>BH.Engine.Reflection.Compute.RecordEvent(Event newEvent)</v>
      </c>
    </row>
    <row r="468" spans="4:5" x14ac:dyDescent="0.25">
      <c r="D468" t="str">
        <f>IF(ROW()-ROW($C$13)&lt;$D$12,_xll.Query.Reflection.Item?by_ListOfObject_Int32($D$11,ROW()-ROW($C$13)),"")</f>
        <v>RuntimeMethodInfo [3KA4pgUR]</v>
      </c>
      <c r="E468" t="str">
        <f>_xll.Convert.Reflection.ToText?by_MethodBase_Boolean_String_String_String_Boolean_Boolean_Int32_Int32(D468,TRUE)</f>
        <v>BH.Engine.Reflection.Compute.RecordWarning(String message)</v>
      </c>
    </row>
    <row r="469" spans="4:5" x14ac:dyDescent="0.25">
      <c r="D469" t="str">
        <f>IF(ROW()-ROW($C$13)&lt;$D$12,_xll.Query.Reflection.Item?by_ListOfObject_Int32($D$11,ROW()-ROW($C$13)),"")</f>
        <v>RuntimeMethodInfo [zu5kqsbC]</v>
      </c>
      <c r="E469" t="str">
        <f>_xll.Convert.Reflection.ToText?by_MethodBase_Boolean_String_String_String_Boolean_Boolean_Int32_Int32(D469,TRUE)</f>
        <v>BH.Engine.Reflection.Compute.DeepDependencies(List&lt;MethodBase&gt; methods, Int32 maxDepth)</v>
      </c>
    </row>
    <row r="470" spans="4:5" x14ac:dyDescent="0.25">
      <c r="D470" t="str">
        <f>IF(ROW()-ROW($C$13)&lt;$D$12,_xll.Query.Reflection.Item?by_ListOfObject_Int32($D$11,ROW()-ROW($C$13)),"")</f>
        <v>RuntimeMethodInfo [F0cgEqOX]</v>
      </c>
      <c r="E470" t="str">
        <f>_xll.Convert.Reflection.ToText?by_MethodBase_Boolean_String_String_String_Boolean_Boolean_Int32_Int32(D470,TRUE)</f>
        <v>BH.Engine.Reflection.Compute.OpenHelpPage(Object obj)</v>
      </c>
    </row>
    <row r="471" spans="4:5" x14ac:dyDescent="0.25">
      <c r="D471" t="str">
        <f>IF(ROW()-ROW($C$13)&lt;$D$12,_xll.Query.Reflection.Item?by_ListOfObject_Int32($D$11,ROW()-ROW($C$13)),"")</f>
        <v>RuntimeMethodInfo [QkL7q+II]</v>
      </c>
      <c r="E471" t="str">
        <f>_xll.Convert.Reflection.ToText?by_MethodBase_Boolean_String_String_String_Boolean_Boolean_Int32_Int32(D471,TRUE)</f>
        <v>BH.Engine.Reflection.Compute.OpenHelpPage(Type type)</v>
      </c>
    </row>
    <row r="472" spans="4:5" x14ac:dyDescent="0.25">
      <c r="D472" t="str">
        <f>IF(ROW()-ROW($C$13)&lt;$D$12,_xll.Query.Reflection.Item?by_ListOfObject_Int32($D$11,ROW()-ROW($C$13)),"")</f>
        <v>RuntimeMethodInfo [dWKzhiBP]</v>
      </c>
      <c r="E472" t="str">
        <f>_xll.Convert.Reflection.ToText?by_MethodBase_Boolean_String_String_String_Boolean_Boolean_Int32_Int32(D472,TRUE)</f>
        <v>BH.Engine.Reflection.Compute.OpenHelpPage(MethodBase method)</v>
      </c>
    </row>
    <row r="473" spans="4:5" x14ac:dyDescent="0.25">
      <c r="D473" t="str">
        <f>IF(ROW()-ROW($C$13)&lt;$D$12,_xll.Query.Reflection.Item?by_ListOfObject_Int32($D$11,ROW()-ROW($C$13)),"")</f>
        <v>RuntimeMethodInfo [eB4NomyK]</v>
      </c>
      <c r="E473" t="str">
        <f>_xll.Convert.Reflection.ToText?by_MethodBase_Boolean_String_String_String_Boolean_Boolean_Int32_Int32(D473,TRUE)</f>
        <v>BH.Engine.Reflection.Compute.RecordEvent(String message, EventType type)</v>
      </c>
    </row>
    <row r="474" spans="4:5" x14ac:dyDescent="0.25">
      <c r="D474" t="str">
        <f>IF(ROW()-ROW($C$13)&lt;$D$12,_xll.Query.Reflection.Item?by_ListOfObject_Int32($D$11,ROW()-ROW($C$13)),"")</f>
        <v>RuntimeMethodInfo [C3RXaw10]</v>
      </c>
      <c r="E474" t="str">
        <f>_xll.Convert.Reflection.ToText?by_MethodBase_Boolean_String_String_String_Boolean_Boolean_Int32_Int32(D474,TRUE)</f>
        <v>BH.Engine.Reflection.Compute.RecordError(String message)</v>
      </c>
    </row>
    <row r="475" spans="4:5" x14ac:dyDescent="0.25">
      <c r="D475" t="str">
        <f>IF(ROW()-ROW($C$13)&lt;$D$12,_xll.Query.Reflection.Item?by_ListOfObject_Int32($D$11,ROW()-ROW($C$13)),"")</f>
        <v>RuntimeMethodInfo [QM8xnsZY]</v>
      </c>
      <c r="E475" t="str">
        <f>_xll.Convert.Reflection.ToText?by_MethodBase_Boolean_String_String_String_Boolean_Boolean_Int32_Int32(D475,TRUE)</f>
        <v>BH.Engine.Reflection.Compute.RecordNote(String message)</v>
      </c>
    </row>
    <row r="476" spans="4:5" x14ac:dyDescent="0.25">
      <c r="D476" t="str">
        <f>IF(ROW()-ROW($C$13)&lt;$D$12,_xll.Query.Reflection.Item?by_ListOfObject_Int32($D$11,ROW()-ROW($C$13)),"")</f>
        <v>RuntimeMethodInfo [zeUB1tZk]</v>
      </c>
      <c r="E476" t="str">
        <f>_xll.Convert.Reflection.ToText?by_MethodBase_Boolean_String_String_String_Boolean_Boolean_Int32_Int32(D476,TRUE)</f>
        <v>BH.Engine.Reflection.Compute.LoadAllAssemblies(String folder)</v>
      </c>
    </row>
    <row r="477" spans="4:5" x14ac:dyDescent="0.25">
      <c r="D477" t="str">
        <f>IF(ROW()-ROW($C$13)&lt;$D$12,_xll.Query.Reflection.Item?by_ListOfObject_Int32($D$11,ROW()-ROW($C$13)),"")</f>
        <v>RuntimeMethodInfo [oQ3HeXQr]</v>
      </c>
      <c r="E477" t="str">
        <f>_xll.Convert.Reflection.ToText?by_MethodBase_Boolean_String_String_String_Boolean_Boolean_Int32_Int32(D477,TRUE)</f>
        <v>BH.Engine.Reflection.Compute.RunExtensionMethod(Object target, String methodName)</v>
      </c>
    </row>
    <row r="478" spans="4:5" x14ac:dyDescent="0.25">
      <c r="D478" t="str">
        <f>IF(ROW()-ROW($C$13)&lt;$D$12,_xll.Query.Reflection.Item?by_ListOfObject_Int32($D$11,ROW()-ROW($C$13)),"")</f>
        <v>RuntimeMethodInfo [LOuz12X9]</v>
      </c>
      <c r="E478" t="str">
        <f>_xll.Convert.Reflection.ToText?by_MethodBase_Boolean_String_String_String_Boolean_Boolean_Int32_Int32(D478,TRUE)</f>
        <v>BH.Engine.Reflection.Compute.RunExtensionMethod(Object target, String methodName, Object[] parameters)</v>
      </c>
    </row>
    <row r="479" spans="4:5" x14ac:dyDescent="0.25">
      <c r="D479" t="str">
        <f>IF(ROW()-ROW($C$13)&lt;$D$12,_xll.Query.Reflection.Item?by_ListOfObject_Int32($D$11,ROW()-ROW($C$13)),"")</f>
        <v>RuntimeMethodInfo [U+2hpVat]</v>
      </c>
      <c r="E479" t="str">
        <f>_xll.Convert.Reflection.ToText?by_MethodBase_Boolean_String_String_String_Boolean_Boolean_Int32_Int32(D479,TRUE)</f>
        <v>BH.Engine.Reflection.Compute.ClearCurrentEvents()</v>
      </c>
    </row>
    <row r="480" spans="4:5" x14ac:dyDescent="0.25">
      <c r="D480" t="str">
        <f>IF(ROW()-ROW($C$13)&lt;$D$12,_xll.Query.Reflection.Item?by_ListOfObject_Int32($D$11,ROW()-ROW($C$13)),"")</f>
        <v>RuntimeConstructorInfo [Pwe2Rmwy]</v>
      </c>
      <c r="E480" t="str">
        <f>_xll.Convert.Reflection.ToText?by_MethodBase_Boolean_String_String_String_Boolean_Boolean_Int32_Int32(D480,TRUE)</f>
        <v>BH.Engine.Reflection.Compute.Compute()</v>
      </c>
    </row>
    <row r="481" spans="4:5" x14ac:dyDescent="0.25">
      <c r="D481" t="str">
        <f>IF(ROW()-ROW($C$13)&lt;$D$12,_xll.Query.Reflection.Item?by_ListOfObject_Int32($D$11,ROW()-ROW($C$13)),"")</f>
        <v>RuntimeMethodInfo [SbPvzRdq]</v>
      </c>
      <c r="E481" t="str">
        <f>_xll.Convert.Reflection.ToText?by_MethodBase_Boolean_String_String_String_Boolean_Boolean_Int32_Int32(D481,TRUE)</f>
        <v>BH.Engine.Reflection.Convert.ToFunc(MethodBase method)</v>
      </c>
    </row>
    <row r="482" spans="4:5" x14ac:dyDescent="0.25">
      <c r="D482" t="str">
        <f>IF(ROW()-ROW($C$13)&lt;$D$12,_xll.Query.Reflection.Item?by_ListOfObject_Int32($D$11,ROW()-ROW($C$13)),"")</f>
        <v>RuntimeMethodInfo [LqpPPiHV]</v>
      </c>
      <c r="E482" t="str">
        <f>_xll.Convert.Reflection.ToText?by_MethodBase_Boolean_String_String_String_Boolean_Boolean_Int32_Int32(D482,TRUE)</f>
        <v>BH.Engine.Reflection.Convert.ToFunc(MethodInfo method)</v>
      </c>
    </row>
    <row r="483" spans="4:5" x14ac:dyDescent="0.25">
      <c r="D483" t="str">
        <f>IF(ROW()-ROW($C$13)&lt;$D$12,_xll.Query.Reflection.Item?by_ListOfObject_Int32($D$11,ROW()-ROW($C$13)),"")</f>
        <v>RuntimeMethodInfo [KZOVdk5a]</v>
      </c>
      <c r="E483" t="str">
        <f>_xll.Convert.Reflection.ToText?by_MethodBase_Boolean_String_String_String_Boolean_Boolean_Int32_Int32(D483,TRUE)</f>
        <v>BH.Engine.Reflection.Convert.ToFunc(ConstructorInfo ctor)</v>
      </c>
    </row>
    <row r="484" spans="4:5" x14ac:dyDescent="0.25">
      <c r="D484" t="str">
        <f>IF(ROW()-ROW($C$13)&lt;$D$12,_xll.Query.Reflection.Item?by_ListOfObject_Int32($D$11,ROW()-ROW($C$13)),"")</f>
        <v>RuntimeMethodInfo [+yzxCT3a]</v>
      </c>
      <c r="E484" t="str">
        <f>_xll.Convert.Reflection.ToText?by_MethodBase_Boolean_String_String_String_Boolean_Boolean_Int32_Int32(D484,TRUE)</f>
        <v>BH.Engine.Reflection.Convert.ToFunc(Action&lt;Object[]&gt; act)</v>
      </c>
    </row>
    <row r="485" spans="4:5" x14ac:dyDescent="0.25">
      <c r="D485" t="str">
        <f>IF(ROW()-ROW($C$13)&lt;$D$12,_xll.Query.Reflection.Item?by_ListOfObject_Int32($D$11,ROW()-ROW($C$13)),"")</f>
        <v>RuntimeMethodInfo [S4aGkRGK]</v>
      </c>
      <c r="E485" t="str">
        <f>_xll.Convert.Reflection.ToText?by_MethodBase_Boolean_String_String_String_Boolean_Boolean_Int32_Int32(D485,TRUE)</f>
        <v>BH.Engine.Reflection.Convert.ToFunc(Func&lt;Object, Object[], Object&gt; func)</v>
      </c>
    </row>
    <row r="486" spans="4:5" x14ac:dyDescent="0.25">
      <c r="D486" t="str">
        <f>IF(ROW()-ROW($C$13)&lt;$D$12,_xll.Query.Reflection.Item?by_ListOfObject_Int32($D$11,ROW()-ROW($C$13)),"")</f>
        <v>RuntimeMethodInfo [wUW/XAdJ]</v>
      </c>
      <c r="E486" t="str">
        <f>_xll.Convert.Reflection.ToText?by_MethodBase_Boolean_String_String_String_Boolean_Boolean_Int32_Int32(D486,TRUE)</f>
        <v>BH.Engine.Reflection.Convert.ToFunc(Action&lt;Object, Object[]&gt; act)</v>
      </c>
    </row>
    <row r="487" spans="4:5" x14ac:dyDescent="0.25">
      <c r="D487" t="str">
        <f>IF(ROW()-ROW($C$13)&lt;$D$12,_xll.Query.Reflection.Item?by_ListOfObject_Int32($D$11,ROW()-ROW($C$13)),"")</f>
        <v>RuntimeMethodInfo [v6VrmWU1]</v>
      </c>
      <c r="E487" t="str">
        <f>_xll.Convert.Reflection.ToText?by_MethodBase_Boolean_String_String_String_Boolean_Boolean_Int32_Int32(D487,TRUE)</f>
        <v>BH.Engine.Reflection.Convert.ToText(MethodBase method, Boolean includePath, String paramStart, String paramSeparator, String paramEnd, Boolean removeIForInterface, and 3 more inputs)</v>
      </c>
    </row>
    <row r="488" spans="4:5" x14ac:dyDescent="0.25">
      <c r="D488" t="str">
        <f>IF(ROW()-ROW($C$13)&lt;$D$12,_xll.Query.Reflection.Item?by_ListOfObject_Int32($D$11,ROW()-ROW($C$13)),"")</f>
        <v>RuntimeMethodInfo [C8+a5XVn]</v>
      </c>
      <c r="E488" t="str">
        <f>_xll.Convert.Reflection.ToText?by_MethodBase_Boolean_String_String_String_Boolean_Boolean_Int32_Int32(D488,TRUE)</f>
        <v>BH.Engine.Reflection.Convert.ToText(Type type, Boolean includePath, Boolean replaceGeneric, String genericStart, String genericSeparator, String genericEnd)</v>
      </c>
    </row>
    <row r="489" spans="4:5" x14ac:dyDescent="0.25">
      <c r="D489" t="str">
        <f>IF(ROW()-ROW($C$13)&lt;$D$12,_xll.Query.Reflection.Item?by_ListOfObject_Int32($D$11,ROW()-ROW($C$13)),"")</f>
        <v>RuntimeMethodInfo [dstcqvPT]</v>
      </c>
      <c r="E489" t="str">
        <f>_xll.Convert.Reflection.ToText?by_MethodBase_Boolean_String_String_String_Boolean_Boolean_Int32_Int32(D489,TRUE)</f>
        <v>BH.Engine.Reflection.Create.MethodInfo(Type declaringType, String methodName, List&lt;Type&gt; paramTypes)</v>
      </c>
    </row>
    <row r="490" spans="4:5" x14ac:dyDescent="0.25">
      <c r="D490" t="str">
        <f>IF(ROW()-ROW($C$13)&lt;$D$12,_xll.Query.Reflection.Item?by_ListOfObject_Int32($D$11,ROW()-ROW($C$13)),"")</f>
        <v>RuntimeMethodInfo [lgNseMpR]</v>
      </c>
      <c r="E490" t="str">
        <f>_xll.Convert.Reflection.ToText?by_MethodBase_Boolean_String_String_String_Boolean_Boolean_Int32_Int32(D490,TRUE)</f>
        <v>BH.oM.Reflection.Output&lt;T&gt;.Output(T item1)</v>
      </c>
    </row>
    <row r="491" spans="4:5" x14ac:dyDescent="0.25">
      <c r="D491" t="str">
        <f>IF(ROW()-ROW($C$13)&lt;$D$12,_xll.Query.Reflection.Item?by_ListOfObject_Int32($D$11,ROW()-ROW($C$13)),"")</f>
        <v>RuntimeMethodInfo [RYvh0+oX]</v>
      </c>
      <c r="E491" t="str">
        <f>_xll.Convert.Reflection.ToText?by_MethodBase_Boolean_String_String_String_Boolean_Boolean_Int32_Int32(D491,TRUE)</f>
        <v>BH.oM.Reflection.Output&lt;T1, T2&gt;.Output(T1 item1, T2 item2)</v>
      </c>
    </row>
    <row r="492" spans="4:5" x14ac:dyDescent="0.25">
      <c r="D492" t="str">
        <f>IF(ROW()-ROW($C$13)&lt;$D$12,_xll.Query.Reflection.Item?by_ListOfObject_Int32($D$11,ROW()-ROW($C$13)),"")</f>
        <v>RuntimeMethodInfo [B8WyZDf/]</v>
      </c>
      <c r="E492" t="str">
        <f>_xll.Convert.Reflection.ToText?by_MethodBase_Boolean_String_String_String_Boolean_Boolean_Int32_Int32(D492,TRUE)</f>
        <v>BH.oM.Reflection.Output&lt;T1, T2, T3&gt;.Output(T1 item1, T2 item2, T3 item3)</v>
      </c>
    </row>
    <row r="493" spans="4:5" x14ac:dyDescent="0.25">
      <c r="D493" t="str">
        <f>IF(ROW()-ROW($C$13)&lt;$D$12,_xll.Query.Reflection.Item?by_ListOfObject_Int32($D$11,ROW()-ROW($C$13)),"")</f>
        <v>RuntimeMethodInfo [MmE4fwzV]</v>
      </c>
      <c r="E493" t="str">
        <f>_xll.Convert.Reflection.ToText?by_MethodBase_Boolean_String_String_String_Boolean_Boolean_Int32_Int32(D493,TRUE)</f>
        <v>BH.oM.Reflection.Output&lt;T1, T2, T3, T4&gt;.Output(T1 item1, T2 item2, T3 item3, T4 item4)</v>
      </c>
    </row>
    <row r="494" spans="4:5" x14ac:dyDescent="0.25">
      <c r="D494" t="str">
        <f>IF(ROW()-ROW($C$13)&lt;$D$12,_xll.Query.Reflection.Item?by_ListOfObject_Int32($D$11,ROW()-ROW($C$13)),"")</f>
        <v>RuntimeMethodInfo [PegReU+F]</v>
      </c>
      <c r="E494" t="str">
        <f>_xll.Convert.Reflection.ToText?by_MethodBase_Boolean_String_String_String_Boolean_Boolean_Int32_Int32(D494,TRUE)</f>
        <v>BH.oM.Reflection.Output&lt;T1, T2, T3, T4, T5&gt;.Output(T1 item1, T2 item2, T3 item3, T4 item4, T5 item5)</v>
      </c>
    </row>
    <row r="495" spans="4:5" x14ac:dyDescent="0.25">
      <c r="D495" t="str">
        <f>IF(ROW()-ROW($C$13)&lt;$D$12,_xll.Query.Reflection.Item?by_ListOfObject_Int32($D$11,ROW()-ROW($C$13)),"")</f>
        <v>RuntimeMethodInfo [N7jlJiJc]</v>
      </c>
      <c r="E495" t="str">
        <f>_xll.Convert.Reflection.ToText?by_MethodBase_Boolean_String_String_String_Boolean_Boolean_Int32_Int32(D495,TRUE)</f>
        <v>BH.Engine.Reflection.Create.Type(String name)</v>
      </c>
    </row>
    <row r="496" spans="4:5" x14ac:dyDescent="0.25">
      <c r="D496" t="str">
        <f>IF(ROW()-ROW($C$13)&lt;$D$12,_xll.Query.Reflection.Item?by_ListOfObject_Int32($D$11,ROW()-ROW($C$13)),"")</f>
        <v>RuntimeMethodInfo [IsOrRRy/]</v>
      </c>
      <c r="E496" t="str">
        <f>_xll.Convert.Reflection.ToText?by_MethodBase_Boolean_String_String_String_Boolean_Boolean_Int32_Int32(D496,TRUE)</f>
        <v>BH.Engine.Reflection.Modify.CastGeneric(IEnumerable&lt;T&gt; source, Type genericType)</v>
      </c>
    </row>
    <row r="497" spans="4:5" x14ac:dyDescent="0.25">
      <c r="D497" t="str">
        <f>IF(ROW()-ROW($C$13)&lt;$D$12,_xll.Query.Reflection.Item?by_ListOfObject_Int32($D$11,ROW()-ROW($C$13)),"")</f>
        <v>RuntimeMethodInfo [ze9hM4rP]</v>
      </c>
      <c r="E497" t="str">
        <f>_xll.Convert.Reflection.ToText?by_MethodBase_Boolean_String_String_String_Boolean_Boolean_Int32_Int32(D497,TRUE)</f>
        <v>BH.Engine.Reflection.Modify.MakeFromGeneric(Type genericType)</v>
      </c>
    </row>
    <row r="498" spans="4:5" x14ac:dyDescent="0.25">
      <c r="D498" t="str">
        <f>IF(ROW()-ROW($C$13)&lt;$D$12,_xll.Query.Reflection.Item?by_ListOfObject_Int32($D$11,ROW()-ROW($C$13)),"")</f>
        <v>RuntimeMethodInfo [Ne/FL/NX]</v>
      </c>
      <c r="E498" t="str">
        <f>_xll.Convert.Reflection.ToText?by_MethodBase_Boolean_String_String_String_Boolean_Boolean_Int32_Int32(D498,TRUE)</f>
        <v>BH.Engine.Reflection.Modify.MakeFromGeneric(MethodInfo genericMethod)</v>
      </c>
    </row>
    <row r="499" spans="4:5" x14ac:dyDescent="0.25">
      <c r="D499" t="str">
        <f>IF(ROW()-ROW($C$13)&lt;$D$12,_xll.Query.Reflection.Item?by_ListOfObject_Int32($D$11,ROW()-ROW($C$13)),"")</f>
        <v>RuntimeMethodInfo [jQ/rUIqq]</v>
      </c>
      <c r="E499" t="str">
        <f>_xll.Convert.Reflection.ToText?by_MethodBase_Boolean_String_String_String_Boolean_Boolean_Int32_Int32(D499,TRUE)</f>
        <v>BH.Engine.Reflection.Modify.SortExtensionMethods(IEnumerable&lt;MethodInfo&gt; methods, Type type)</v>
      </c>
    </row>
    <row r="500" spans="4:5" x14ac:dyDescent="0.25">
      <c r="D500" t="str">
        <f>IF(ROW()-ROW($C$13)&lt;$D$12,_xll.Query.Reflection.Item?by_ListOfObject_Int32($D$11,ROW()-ROW($C$13)),"")</f>
        <v>RuntimeMethodInfo [87Jfc1Vm]</v>
      </c>
      <c r="E500" t="str">
        <f>_xll.Convert.Reflection.ToText?by_MethodBase_Boolean_String_String_String_Boolean_Boolean_Int32_Int32(D500,TRUE)</f>
        <v>BH.Engine.Reflection.Modify.PropertyValue(BHoMObject obj, String propName, Object value)</v>
      </c>
    </row>
    <row r="501" spans="4:5" x14ac:dyDescent="0.25">
      <c r="D501" t="str">
        <f>IF(ROW()-ROW($C$13)&lt;$D$12,_xll.Query.Reflection.Item?by_ListOfObject_Int32($D$11,ROW()-ROW($C$13)),"")</f>
        <v>RuntimeMethodInfo [QaJvRh71]</v>
      </c>
      <c r="E501" t="str">
        <f>_xll.Convert.Reflection.ToText?by_MethodBase_Boolean_String_String_String_Boolean_Boolean_Int32_Int32(D501,TRUE)</f>
        <v>BH.Engine.Reflection.Modify.SetPropertyValue(Object obj, String propName, Object value)</v>
      </c>
    </row>
    <row r="502" spans="4:5" x14ac:dyDescent="0.25">
      <c r="D502" t="str">
        <f>IF(ROW()-ROW($C$13)&lt;$D$12,_xll.Query.Reflection.Item?by_ListOfObject_Int32($D$11,ROW()-ROW($C$13)),"")</f>
        <v>RuntimeMethodInfo [XdQ2Qdq/]</v>
      </c>
      <c r="E502" t="str">
        <f>_xll.Convert.Reflection.ToText?by_MethodBase_Boolean_String_String_String_Boolean_Boolean_Int32_Int32(D502,TRUE)</f>
        <v>BH.Engine.Reflection.Modify.SetPropertyValue(List&lt;IBHoMObject&gt; objects, Type objectType, String propName, Object value)</v>
      </c>
    </row>
    <row r="503" spans="4:5" x14ac:dyDescent="0.25">
      <c r="D503" t="str">
        <f>IF(ROW()-ROW($C$13)&lt;$D$12,_xll.Query.Reflection.Item?by_ListOfObject_Int32($D$11,ROW()-ROW($C$13)),"")</f>
        <v>RuntimeMethodInfo [rHfuT73a]</v>
      </c>
      <c r="E503" t="str">
        <f>_xll.Convert.Reflection.ToText?by_MethodBase_Boolean_String_String_String_Boolean_Boolean_Int32_Int32(D503,TRUE)</f>
        <v>BH.Engine.Reflection.Query.ExtractAllTypes()</v>
      </c>
    </row>
    <row r="504" spans="4:5" x14ac:dyDescent="0.25">
      <c r="D504" t="str">
        <f>IF(ROW()-ROW($C$13)&lt;$D$12,_xll.Query.Reflection.Item?by_ListOfObject_Int32($D$11,ROW()-ROW($C$13)),"")</f>
        <v>RuntimeMethodInfo [fGqx9FWs]</v>
      </c>
      <c r="E504" t="str">
        <f>_xll.Convert.Reflection.ToText?by_MethodBase_Boolean_String_String_String_Boolean_Boolean_Int32_Int32(D504,TRUE)</f>
        <v>BH.Engine.Reflection.Query.AdapterTypeList()</v>
      </c>
    </row>
    <row r="505" spans="4:5" x14ac:dyDescent="0.25">
      <c r="D505" t="str">
        <f>IF(ROW()-ROW($C$13)&lt;$D$12,_xll.Query.Reflection.Item?by_ListOfObject_Int32($D$11,ROW()-ROW($C$13)),"")</f>
        <v>RuntimeMethodInfo [Pponnw5j]</v>
      </c>
      <c r="E505" t="str">
        <f>_xll.Convert.Reflection.ToText?by_MethodBase_Boolean_String_String_String_Boolean_Boolean_Int32_Int32(D505,TRUE)</f>
        <v>BH.Engine.Reflection.Query.BHoMTypeDictionary()</v>
      </c>
    </row>
    <row r="506" spans="4:5" x14ac:dyDescent="0.25">
      <c r="D506" t="str">
        <f>IF(ROW()-ROW($C$13)&lt;$D$12,_xll.Query.Reflection.Item?by_ListOfObject_Int32($D$11,ROW()-ROW($C$13)),"")</f>
        <v>RuntimeMethodInfo [GOoP0VLq]</v>
      </c>
      <c r="E506" t="str">
        <f>_xll.Convert.Reflection.ToText?by_MethodBase_Boolean_String_String_String_Boolean_Boolean_Int32_Int32(D506,TRUE)</f>
        <v>BH.Engine.Reflection.Query.AddBHoMTypeToDictionary(String name, Type type)</v>
      </c>
    </row>
    <row r="507" spans="4:5" x14ac:dyDescent="0.25">
      <c r="D507" t="str">
        <f>IF(ROW()-ROW($C$13)&lt;$D$12,_xll.Query.Reflection.Item?by_ListOfObject_Int32($D$11,ROW()-ROW($C$13)),"")</f>
        <v>RuntimeMethodInfo [IQnn7Lzk]</v>
      </c>
      <c r="E507" t="str">
        <f>_xll.Convert.Reflection.ToText?by_MethodBase_Boolean_String_String_String_Boolean_Boolean_Int32_Int32(D507,TRUE)</f>
        <v>BH.Engine.Reflection.Query.PropertyDictionary(Object obj)</v>
      </c>
    </row>
    <row r="508" spans="4:5" x14ac:dyDescent="0.25">
      <c r="D508" t="str">
        <f>IF(ROW()-ROW($C$13)&lt;$D$12,_xll.Query.Reflection.Item?by_ListOfObject_Int32($D$11,ROW()-ROW($C$13)),"")</f>
        <v>RuntimeMethodInfo [kpoG0uMR]</v>
      </c>
      <c r="E508" t="str">
        <f>_xll.Convert.Reflection.ToText?by_MethodBase_Boolean_String_String_String_Boolean_Boolean_Int32_Int32(D508,TRUE)</f>
        <v>BH.Engine.Reflection.Query.PropertyDictionary(CustomObject obj)</v>
      </c>
    </row>
    <row r="509" spans="4:5" x14ac:dyDescent="0.25">
      <c r="D509" t="str">
        <f>IF(ROW()-ROW($C$13)&lt;$D$12,_xll.Query.Reflection.Item?by_ListOfObject_Int32($D$11,ROW()-ROW($C$13)),"")</f>
        <v>RuntimeMethodInfo [oJt5EEc/]</v>
      </c>
      <c r="E509" t="str">
        <f>_xll.Convert.Reflection.ToText?by_MethodBase_Boolean_String_String_String_Boolean_Boolean_Int32_Int32(D509,TRUE)</f>
        <v>BH.Engine.Reflection.Query.PropertyNames(Object obj)</v>
      </c>
    </row>
    <row r="510" spans="4:5" x14ac:dyDescent="0.25">
      <c r="D510" t="str">
        <f>IF(ROW()-ROW($C$13)&lt;$D$12,_xll.Query.Reflection.Item?by_ListOfObject_Int32($D$11,ROW()-ROW($C$13)),"")</f>
        <v>RuntimeMethodInfo [tlAZwiYE]</v>
      </c>
      <c r="E510" t="str">
        <f>_xll.Convert.Reflection.ToText?by_MethodBase_Boolean_String_String_String_Boolean_Boolean_Int32_Int32(D510,TRUE)</f>
        <v>BH.Engine.Reflection.Query.PropertyNames(Type type)</v>
      </c>
    </row>
    <row r="511" spans="4:5" x14ac:dyDescent="0.25">
      <c r="D511" t="str">
        <f>IF(ROW()-ROW($C$13)&lt;$D$12,_xll.Query.Reflection.Item?by_ListOfObject_Int32($D$11,ROW()-ROW($C$13)),"")</f>
        <v>RuntimeMethodInfo [X/Dk5SwI]</v>
      </c>
      <c r="E511" t="str">
        <f>_xll.Convert.Reflection.ToText?by_MethodBase_Boolean_String_String_String_Boolean_Boolean_Int32_Int32(D511,TRUE)</f>
        <v>BH.Engine.Reflection.Query.PropertyNames(CustomObject obj)</v>
      </c>
    </row>
    <row r="512" spans="4:5" x14ac:dyDescent="0.25">
      <c r="D512" t="str">
        <f>IF(ROW()-ROW($C$13)&lt;$D$12,_xll.Query.Reflection.Item?by_ListOfObject_Int32($D$11,ROW()-ROW($C$13)),"")</f>
        <v>RuntimeMethodInfo [pjGW9LSH]</v>
      </c>
      <c r="E512" t="str">
        <f>_xll.Convert.Reflection.ToText?by_MethodBase_Boolean_String_String_String_Boolean_Boolean_Int32_Int32(D512,TRUE)</f>
        <v>BH.Engine.Reflection.Query.PropertyObjects(Object obj, Boolean goDeep)</v>
      </c>
    </row>
    <row r="513" spans="4:5" x14ac:dyDescent="0.25">
      <c r="D513" t="str">
        <f>IF(ROW()-ROW($C$13)&lt;$D$12,_xll.Query.Reflection.Item?by_ListOfObject_Int32($D$11,ROW()-ROW($C$13)),"")</f>
        <v>RuntimeMethodInfo [CrKS2Ffa]</v>
      </c>
      <c r="E513" t="str">
        <f>_xll.Convert.Reflection.ToText?by_MethodBase_Boolean_String_String_String_Boolean_Boolean_Int32_Int32(D513,TRUE)</f>
        <v>BH.Engine.Reflection.Query.PropertyObjects(IEnumerable&lt;Object&gt; objects, Type type)</v>
      </c>
    </row>
    <row r="514" spans="4:5" x14ac:dyDescent="0.25">
      <c r="D514" t="str">
        <f>IF(ROW()-ROW($C$13)&lt;$D$12,_xll.Query.Reflection.Item?by_ListOfObject_Int32($D$11,ROW()-ROW($C$13)),"")</f>
        <v>RuntimeMethodInfo [evzG7jh5]</v>
      </c>
      <c r="E514" t="str">
        <f>_xll.Convert.Reflection.ToText?by_MethodBase_Boolean_String_String_String_Boolean_Boolean_Int32_Int32(D514,TRUE)</f>
        <v>BH.Engine.Reflection.Query.PropertyTypes(Object obj, Boolean goDeep)</v>
      </c>
    </row>
    <row r="515" spans="4:5" x14ac:dyDescent="0.25">
      <c r="D515" t="str">
        <f>IF(ROW()-ROW($C$13)&lt;$D$12,_xll.Query.Reflection.Item?by_ListOfObject_Int32($D$11,ROW()-ROW($C$13)),"")</f>
        <v>RuntimeMethodInfo [456j/uib]</v>
      </c>
      <c r="E515" t="str">
        <f>_xll.Convert.Reflection.ToText?by_MethodBase_Boolean_String_String_String_Boolean_Boolean_Int32_Int32(D515,TRUE)</f>
        <v>BH.Engine.Reflection.Query.PropertyTypes(Type type, Boolean goDeep)</v>
      </c>
    </row>
    <row r="516" spans="4:5" x14ac:dyDescent="0.25">
      <c r="D516" t="str">
        <f>IF(ROW()-ROW($C$13)&lt;$D$12,_xll.Query.Reflection.Item?by_ListOfObject_Int32($D$11,ROW()-ROW($C$13)),"")</f>
        <v>RuntimeMethodInfo [e7BfgrgG]</v>
      </c>
      <c r="E516" t="str">
        <f>_xll.Convert.Reflection.ToText?by_MethodBase_Boolean_String_String_String_Boolean_Boolean_Int32_Int32(D516,TRUE)</f>
        <v>BH.Engine.Reflection.Query.PropertyValue(Object obj, String propName)</v>
      </c>
    </row>
    <row r="517" spans="4:5" x14ac:dyDescent="0.25">
      <c r="D517" t="str">
        <f>IF(ROW()-ROW($C$13)&lt;$D$12,_xll.Query.Reflection.Item?by_ListOfObject_Int32($D$11,ROW()-ROW($C$13)),"")</f>
        <v>RuntimeMethodInfo [02ZTxSzR]</v>
      </c>
      <c r="E517" t="str">
        <f>_xll.Convert.Reflection.ToText?by_MethodBase_Boolean_String_String_String_Boolean_Boolean_Int32_Int32(D517,TRUE)</f>
        <v>BH.Engine.Reflection.Query.ObjectsByType(IEnumerable&lt;Object&gt; objects, Boolean goDeep)</v>
      </c>
    </row>
    <row r="518" spans="4:5" x14ac:dyDescent="0.25">
      <c r="D518" t="str">
        <f>IF(ROW()-ROW($C$13)&lt;$D$12,_xll.Query.Reflection.Item?by_ListOfObject_Int32($D$11,ROW()-ROW($C$13)),"")</f>
        <v>RuntimeMethodInfo [LXls8bHm]</v>
      </c>
      <c r="E518" t="str">
        <f>_xll.Convert.Reflection.ToText?by_MethodBase_Boolean_String_String_String_Boolean_Boolean_Int32_Int32(D518,TRUE)</f>
        <v>BH.Engine.Reflection.Query.CurrentAssemblyFolder()</v>
      </c>
    </row>
    <row r="519" spans="4:5" x14ac:dyDescent="0.25">
      <c r="D519" t="str">
        <f>IF(ROW()-ROW($C$13)&lt;$D$12,_xll.Query.Reflection.Item?by_ListOfObject_Int32($D$11,ROW()-ROW($C$13)),"")</f>
        <v>RuntimeMethodInfo [fYszUOKV]</v>
      </c>
      <c r="E519" t="str">
        <f>_xll.Convert.Reflection.ToText?by_MethodBase_Boolean_String_String_String_Boolean_Boolean_Int32_Int32(D519,TRUE)</f>
        <v>BH.Engine.Reflection.Query.BHoMFolder()</v>
      </c>
    </row>
    <row r="520" spans="4:5" x14ac:dyDescent="0.25">
      <c r="D520" t="str">
        <f>IF(ROW()-ROW($C$13)&lt;$D$12,_xll.Query.Reflection.Item?by_ListOfObject_Int32($D$11,ROW()-ROW($C$13)),"")</f>
        <v>RuntimeMethodInfo [c0+mli40]</v>
      </c>
      <c r="E520" t="str">
        <f>_xll.Convert.Reflection.ToText?by_MethodBase_Boolean_String_String_String_Boolean_Boolean_Int32_Int32(D520,TRUE)</f>
        <v>BH.Engine.Reflection.Query.ImplementingTypes(Type interface)</v>
      </c>
    </row>
    <row r="521" spans="4:5" x14ac:dyDescent="0.25">
      <c r="D521" t="str">
        <f>IF(ROW()-ROW($C$13)&lt;$D$12,_xll.Query.Reflection.Item?by_ListOfObject_Int32($D$11,ROW()-ROW($C$13)),"")</f>
        <v>RuntimeMethodInfo [Of6Vc9J1]</v>
      </c>
      <c r="E521" t="str">
        <f>_xll.Convert.Reflection.ToText?by_MethodBase_Boolean_String_String_String_Boolean_Boolean_Int32_Int32(D521,TRUE)</f>
        <v>BH.Engine.Reflection.Query.Count(List&lt;T&gt; list)</v>
      </c>
    </row>
    <row r="522" spans="4:5" x14ac:dyDescent="0.25">
      <c r="D522" t="str">
        <f>IF(ROW()-ROW($C$13)&lt;$D$12,_xll.Query.Reflection.Item?by_ListOfObject_Int32($D$11,ROW()-ROW($C$13)),"")</f>
        <v>RuntimeMethodInfo [byj+4S9E]</v>
      </c>
      <c r="E522" t="str">
        <f>_xll.Convert.Reflection.ToText?by_MethodBase_Boolean_String_String_String_Boolean_Boolean_Int32_Int32(D522,TRUE)</f>
        <v>BH.Engine.Reflection.Query.Item(Object obj)</v>
      </c>
    </row>
    <row r="523" spans="4:5" x14ac:dyDescent="0.25">
      <c r="D523" t="str">
        <f>IF(ROW()-ROW($C$13)&lt;$D$12,_xll.Query.Reflection.Item?by_ListOfObject_Int32($D$11,ROW()-ROW($C$13)),"")</f>
        <v>RuntimeMethodInfo [yMdHAlUp]</v>
      </c>
      <c r="E523" t="str">
        <f>_xll.Convert.Reflection.ToText?by_MethodBase_Boolean_String_String_String_Boolean_Boolean_Int32_Int32(D523,TRUE)</f>
        <v>BH.Engine.Reflection.Query.Item(List&lt;T&gt; list)</v>
      </c>
    </row>
    <row r="524" spans="4:5" x14ac:dyDescent="0.25">
      <c r="D524" t="str">
        <f>IF(ROW()-ROW($C$13)&lt;$D$12,_xll.Query.Reflection.Item?by_ListOfObject_Int32($D$11,ROW()-ROW($C$13)),"")</f>
        <v>RuntimeMethodInfo [rciE3MGs]</v>
      </c>
      <c r="E524" t="str">
        <f>_xll.Convert.Reflection.ToText?by_MethodBase_Boolean_String_String_String_Boolean_Boolean_Int32_Int32(D524,TRUE)</f>
        <v>BH.Engine.Reflection.Query.IsExposed(Object obj)</v>
      </c>
    </row>
    <row r="525" spans="4:5" x14ac:dyDescent="0.25">
      <c r="D525" t="str">
        <f>IF(ROW()-ROW($C$13)&lt;$D$12,_xll.Query.Reflection.Item?by_ListOfObject_Int32($D$11,ROW()-ROW($C$13)),"")</f>
        <v>RuntimeMethodInfo [LXEsUkwb]</v>
      </c>
      <c r="E525" t="str">
        <f>_xll.Convert.Reflection.ToText?by_MethodBase_Boolean_String_String_String_Boolean_Boolean_Int32_Int32(D525,TRUE)</f>
        <v>BH.Engine.Reflection.Query.IsExposed(MethodBase method)</v>
      </c>
    </row>
    <row r="526" spans="4:5" x14ac:dyDescent="0.25">
      <c r="D526" t="str">
        <f>IF(ROW()-ROW($C$13)&lt;$D$12,_xll.Query.Reflection.Item?by_ListOfObject_Int32($D$11,ROW()-ROW($C$13)),"")</f>
        <v>RuntimeMethodInfo [Dir+Kirq]</v>
      </c>
      <c r="E526" t="str">
        <f>_xll.Convert.Reflection.ToText?by_MethodBase_Boolean_String_String_String_Boolean_Boolean_Int32_Int32(D526,TRUE)</f>
        <v>BH.Engine.Reflection.Query.IsExposed(Type type)</v>
      </c>
    </row>
    <row r="527" spans="4:5" x14ac:dyDescent="0.25">
      <c r="D527" t="str">
        <f>IF(ROW()-ROW($C$13)&lt;$D$12,_xll.Query.Reflection.Item?by_ListOfObject_Int32($D$11,ROW()-ROW($C$13)),"")</f>
        <v>RuntimeMethodInfo [CnbOWHSN]</v>
      </c>
      <c r="E527" t="str">
        <f>_xll.Convert.Reflection.ToText?by_MethodBase_Boolean_String_String_String_Boolean_Boolean_Int32_Int32(D527,TRUE)</f>
        <v>BH.Engine.Reflection.Query.IsExposed(Delegate delegate)</v>
      </c>
    </row>
    <row r="528" spans="4:5" x14ac:dyDescent="0.25">
      <c r="D528" t="str">
        <f>IF(ROW()-ROW($C$13)&lt;$D$12,_xll.Query.Reflection.Item?by_ListOfObject_Int32($D$11,ROW()-ROW($C$13)),"")</f>
        <v>RuntimeMethodInfo [UZlRgOTV]</v>
      </c>
      <c r="E528" t="str">
        <f>_xll.Convert.Reflection.ToText?by_MethodBase_Boolean_String_String_String_Boolean_Boolean_Int32_Int32(D528,TRUE)</f>
        <v>BH.Engine.Reflection.Query.IsExposed(Object obj)</v>
      </c>
    </row>
    <row r="529" spans="4:5" x14ac:dyDescent="0.25">
      <c r="D529" t="str">
        <f>IF(ROW()-ROW($C$13)&lt;$D$12,_xll.Query.Reflection.Item?by_ListOfObject_Int32($D$11,ROW()-ROW($C$13)),"")</f>
        <v>RuntimeMethodInfo [okRnc+T6]</v>
      </c>
      <c r="E529" t="str">
        <f>_xll.Convert.Reflection.ToText?by_MethodBase_Boolean_String_String_String_Boolean_Boolean_Int32_Int32(D529,TRUE)</f>
        <v>BH.Engine.Reflection.Query.Item(Object obj, Int32 index)</v>
      </c>
    </row>
    <row r="530" spans="4:5" x14ac:dyDescent="0.25">
      <c r="D530" t="str">
        <f>IF(ROW()-ROW($C$13)&lt;$D$12,_xll.Query.Reflection.Item?by_ListOfObject_Int32($D$11,ROW()-ROW($C$13)),"")</f>
        <v>RuntimeMethodInfo [VekFbOKB]</v>
      </c>
      <c r="E530" t="str">
        <f>_xll.Convert.Reflection.ToText?by_MethodBase_Boolean_String_String_String_Boolean_Boolean_Int32_Int32(D530,TRUE)</f>
        <v>BH.Engine.Reflection.Query.Item(List&lt;T&gt; list, Int32 index)</v>
      </c>
    </row>
    <row r="531" spans="4:5" x14ac:dyDescent="0.25">
      <c r="D531" t="str">
        <f>IF(ROW()-ROW($C$13)&lt;$D$12,_xll.Query.Reflection.Item?by_ListOfObject_Int32($D$11,ROW()-ROW($C$13)),"")</f>
        <v>RuntimeMethodInfo [IJQa17zU]</v>
      </c>
      <c r="E531" t="str">
        <f>_xll.Convert.Reflection.ToText?by_MethodBase_Boolean_String_String_String_Boolean_Boolean_Int32_Int32(D531,TRUE)</f>
        <v>BH.Engine.Reflection.Query.Item(Output&lt;T&gt; output, Int32 index)</v>
      </c>
    </row>
    <row r="532" spans="4:5" x14ac:dyDescent="0.25">
      <c r="D532" t="str">
        <f>IF(ROW()-ROW($C$13)&lt;$D$12,_xll.Query.Reflection.Item?by_ListOfObject_Int32($D$11,ROW()-ROW($C$13)),"")</f>
        <v>RuntimeMethodInfo [TD9X748K]</v>
      </c>
      <c r="E532" t="str">
        <f>_xll.Convert.Reflection.ToText?by_MethodBase_Boolean_String_String_String_Boolean_Boolean_Int32_Int32(D532,TRUE)</f>
        <v>BH.Engine.Reflection.Query.Item(Output&lt;T1, T2&gt; output, Int32 index)</v>
      </c>
    </row>
    <row r="533" spans="4:5" x14ac:dyDescent="0.25">
      <c r="D533" t="str">
        <f>IF(ROW()-ROW($C$13)&lt;$D$12,_xll.Query.Reflection.Item?by_ListOfObject_Int32($D$11,ROW()-ROW($C$13)),"")</f>
        <v>RuntimeMethodInfo [V5+foeUP]</v>
      </c>
      <c r="E533" t="str">
        <f>_xll.Convert.Reflection.ToText?by_MethodBase_Boolean_String_String_String_Boolean_Boolean_Int32_Int32(D533,TRUE)</f>
        <v>BH.Engine.Reflection.Query.Item(Output&lt;T1, T2, T3&gt; output, Int32 index)</v>
      </c>
    </row>
    <row r="534" spans="4:5" x14ac:dyDescent="0.25">
      <c r="D534" t="str">
        <f>IF(ROW()-ROW($C$13)&lt;$D$12,_xll.Query.Reflection.Item?by_ListOfObject_Int32($D$11,ROW()-ROW($C$13)),"")</f>
        <v>RuntimeMethodInfo [fn9FCB+z]</v>
      </c>
      <c r="E534" t="str">
        <f>_xll.Convert.Reflection.ToText?by_MethodBase_Boolean_String_String_String_Boolean_Boolean_Int32_Int32(D534,TRUE)</f>
        <v>BH.Engine.Reflection.Query.Item(Output&lt;T1, T2, T3, T4&gt; output, Int32 index)</v>
      </c>
    </row>
    <row r="535" spans="4:5" x14ac:dyDescent="0.25">
      <c r="D535" t="str">
        <f>IF(ROW()-ROW($C$13)&lt;$D$12,_xll.Query.Reflection.Item?by_ListOfObject_Int32($D$11,ROW()-ROW($C$13)),"")</f>
        <v>RuntimeMethodInfo [5IZo/Kpp]</v>
      </c>
      <c r="E535" t="str">
        <f>_xll.Convert.Reflection.ToText?by_MethodBase_Boolean_String_String_String_Boolean_Boolean_Int32_Int32(D535,TRUE)</f>
        <v>BH.Engine.Reflection.Query.Item(Output&lt;T1, T2, T3, T4, T5&gt; output, Int32 index)</v>
      </c>
    </row>
    <row r="536" spans="4:5" x14ac:dyDescent="0.25">
      <c r="D536" t="str">
        <f>IF(ROW()-ROW($C$13)&lt;$D$12,_xll.Query.Reflection.Item?by_ListOfObject_Int32($D$11,ROW()-ROW($C$13)),"")</f>
        <v>RuntimeMethodInfo [uPIGN+Fa]</v>
      </c>
      <c r="E536" t="str">
        <f>_xll.Convert.Reflection.ToText?by_MethodBase_Boolean_String_String_String_Boolean_Boolean_Int32_Int32(D536,TRUE)</f>
        <v>BH.Engine.Reflection.Query.NestedMethods(Type type)</v>
      </c>
    </row>
    <row r="537" spans="4:5" x14ac:dyDescent="0.25">
      <c r="D537" t="str">
        <f>IF(ROW()-ROW($C$13)&lt;$D$12,_xll.Query.Reflection.Item?by_ListOfObject_Int32($D$11,ROW()-ROW($C$13)),"")</f>
        <v>RuntimeMethodInfo [8sEzILeJ]</v>
      </c>
      <c r="E537" t="str">
        <f>_xll.Convert.Reflection.ToText?by_MethodBase_Boolean_String_String_String_Boolean_Boolean_Int32_Int32(D537,TRUE)</f>
        <v>BH.Engine.Reflection.Query.OutputType(MethodBase method)</v>
      </c>
    </row>
    <row r="538" spans="4:5" x14ac:dyDescent="0.25">
      <c r="D538" t="str">
        <f>IF(ROW()-ROW($C$13)&lt;$D$12,_xll.Query.Reflection.Item?by_ListOfObject_Int32($D$11,ROW()-ROW($C$13)),"")</f>
        <v>RuntimeMethodInfo [+SaBKOPN]</v>
      </c>
      <c r="E538" t="str">
        <f>_xll.Convert.Reflection.ToText?by_MethodBase_Boolean_String_String_String_Boolean_Boolean_Int32_Int32(D538,TRUE)</f>
        <v>BH.Engine.Reflection.Query.OutputAttributes(MethodBase method)</v>
      </c>
    </row>
    <row r="539" spans="4:5" x14ac:dyDescent="0.25">
      <c r="D539" t="str">
        <f>IF(ROW()-ROW($C$13)&lt;$D$12,_xll.Query.Reflection.Item?by_ListOfObject_Int32($D$11,ROW()-ROW($C$13)),"")</f>
        <v>RuntimeMethodInfo [P8GF2W5P]</v>
      </c>
      <c r="E539" t="str">
        <f>_xll.Convert.Reflection.ToText?by_MethodBase_Boolean_String_String_String_Boolean_Boolean_Int32_Int32(D539,TRUE)</f>
        <v>BH.Engine.Reflection.Query.IsAutoGenerated(MethodBase method)</v>
      </c>
    </row>
    <row r="540" spans="4:5" x14ac:dyDescent="0.25">
      <c r="D540" t="str">
        <f>IF(ROW()-ROW($C$13)&lt;$D$12,_xll.Query.Reflection.Item?by_ListOfObject_Int32($D$11,ROW()-ROW($C$13)),"")</f>
        <v>RuntimeMethodInfo [x4T3F91p]</v>
      </c>
      <c r="E540" t="str">
        <f>_xll.Convert.Reflection.ToText?by_MethodBase_Boolean_String_String_String_Boolean_Boolean_Int32_Int32(D540,TRUE)</f>
        <v>BH.Engine.Reflection.Query.IsAutoGenerated(Type type)</v>
      </c>
    </row>
    <row r="541" spans="4:5" x14ac:dyDescent="0.25">
      <c r="D541" t="str">
        <f>IF(ROW()-ROW($C$13)&lt;$D$12,_xll.Query.Reflection.Item?by_ListOfObject_Int32($D$11,ROW()-ROW($C$13)),"")</f>
        <v>RuntimeMethodInfo [yDvstegp]</v>
      </c>
      <c r="E541" t="str">
        <f>_xll.Convert.Reflection.ToText?by_MethodBase_Boolean_String_String_String_Boolean_Boolean_Int32_Int32(D541,TRUE)</f>
        <v>BH.Engine.Reflection.Query.BHoMAssemblyList()</v>
      </c>
    </row>
    <row r="542" spans="4:5" x14ac:dyDescent="0.25">
      <c r="D542" t="str">
        <f>IF(ROW()-ROW($C$13)&lt;$D$12,_xll.Query.Reflection.Item?by_ListOfObject_Int32($D$11,ROW()-ROW($C$13)),"")</f>
        <v>RuntimeMethodInfo [m8kcjWSc]</v>
      </c>
      <c r="E542" t="str">
        <f>_xll.Convert.Reflection.ToText?by_MethodBase_Boolean_String_String_String_Boolean_Boolean_Int32_Int32(D542,TRUE)</f>
        <v>BH.Engine.Reflection.Query.AllAssemblyList()</v>
      </c>
    </row>
    <row r="543" spans="4:5" x14ac:dyDescent="0.25">
      <c r="D543" t="str">
        <f>IF(ROW()-ROW($C$13)&lt;$D$12,_xll.Query.Reflection.Item?by_ListOfObject_Int32($D$11,ROW()-ROW($C$13)),"")</f>
        <v>RuntimeMethodInfo [A8CIlmy1]</v>
      </c>
      <c r="E543" t="str">
        <f>_xll.Convert.Reflection.ToText?by_MethodBase_Boolean_String_String_String_Boolean_Boolean_Int32_Int32(D543,TRUE)</f>
        <v>BH.Engine.Reflection.Query.ExtractAllAssemblies()</v>
      </c>
    </row>
    <row r="544" spans="4:5" x14ac:dyDescent="0.25">
      <c r="D544" t="str">
        <f>IF(ROW()-ROW($C$13)&lt;$D$12,_xll.Query.Reflection.Item?by_ListOfObject_Int32($D$11,ROW()-ROW($C$13)),"")</f>
        <v>RuntimeMethodInfo [0YA4VVUw]</v>
      </c>
      <c r="E544" t="str">
        <f>_xll.Convert.Reflection.ToText?by_MethodBase_Boolean_String_String_String_Boolean_Boolean_Int32_Int32(D544,TRUE)</f>
        <v>BH.Engine.Reflection.Query.IsBHoM(Assembly assembly)</v>
      </c>
    </row>
    <row r="545" spans="4:5" x14ac:dyDescent="0.25">
      <c r="D545" t="str">
        <f>IF(ROW()-ROW($C$13)&lt;$D$12,_xll.Query.Reflection.Item?by_ListOfObject_Int32($D$11,ROW()-ROW($C$13)),"")</f>
        <v>RuntimeMethodInfo [jiPBKBGK]</v>
      </c>
      <c r="E545" t="str">
        <f>_xll.Convert.Reflection.ToText?by_MethodBase_Boolean_String_String_String_Boolean_Boolean_Int32_Int32(D545,TRUE)</f>
        <v>BH.Engine.Reflection.Query.IsReleased(MethodBase method)</v>
      </c>
    </row>
    <row r="546" spans="4:5" x14ac:dyDescent="0.25">
      <c r="D546" t="str">
        <f>IF(ROW()-ROW($C$13)&lt;$D$12,_xll.Query.Reflection.Item?by_ListOfObject_Int32($D$11,ROW()-ROW($C$13)),"")</f>
        <v>RuntimeMethodInfo [T03zcWnW]</v>
      </c>
      <c r="E546" t="str">
        <f>_xll.Convert.Reflection.ToText?by_MethodBase_Boolean_String_String_String_Boolean_Boolean_Int32_Int32(D546,TRUE)</f>
        <v>BH.Engine.Reflection.Query.IsReleased(Type type)</v>
      </c>
    </row>
    <row r="547" spans="4:5" x14ac:dyDescent="0.25">
      <c r="D547" t="str">
        <f>IF(ROW()-ROW($C$13)&lt;$D$12,_xll.Query.Reflection.Item?by_ListOfObject_Int32($D$11,ROW()-ROW($C$13)),"")</f>
        <v>RuntimeMethodInfo [adcqQgZd]</v>
      </c>
      <c r="E547" t="str">
        <f>_xll.Convert.Reflection.ToText?by_MethodBase_Boolean_String_String_String_Boolean_Boolean_Int32_Int32(D547,TRUE)</f>
        <v>BH.Engine.Reflection.Query.IsNotImplemented(MethodBase method)</v>
      </c>
    </row>
    <row r="548" spans="4:5" x14ac:dyDescent="0.25">
      <c r="D548" t="str">
        <f>IF(ROW()-ROW($C$13)&lt;$D$12,_xll.Query.Reflection.Item?by_ListOfObject_Int32($D$11,ROW()-ROW($C$13)),"")</f>
        <v>RuntimeMethodInfo [d89y9x5G]</v>
      </c>
      <c r="E548" t="str">
        <f>_xll.Convert.Reflection.ToText?by_MethodBase_Boolean_String_String_String_Boolean_Boolean_Int32_Int32(D548,TRUE)</f>
        <v>BH.Engine.Reflection.Query.IsNotImplemented(Type type)</v>
      </c>
    </row>
    <row r="549" spans="4:5" x14ac:dyDescent="0.25">
      <c r="D549" t="str">
        <f>IF(ROW()-ROW($C$13)&lt;$D$12,_xll.Query.Reflection.Item?by_ListOfObject_Int32($D$11,ROW()-ROW($C$13)),"")</f>
        <v>RuntimeMethodInfo [K7eqafh3]</v>
      </c>
      <c r="E549" t="str">
        <f>_xll.Convert.Reflection.ToText?by_MethodBase_Boolean_String_String_String_Boolean_Boolean_Int32_Int32(D549,TRUE)</f>
        <v>BH.Engine.Reflection.Query.IsInterfaceMethod(MethodBase method)</v>
      </c>
    </row>
    <row r="550" spans="4:5" x14ac:dyDescent="0.25">
      <c r="D550" t="str">
        <f>IF(ROW()-ROW($C$13)&lt;$D$12,_xll.Query.Reflection.Item?by_ListOfObject_Int32($D$11,ROW()-ROW($C$13)),"")</f>
        <v>RuntimeMethodInfo [xUyx3FCl]</v>
      </c>
      <c r="E550" t="str">
        <f>_xll.Convert.Reflection.ToText?by_MethodBase_Boolean_String_String_String_Boolean_Boolean_Int32_Int32(D550,TRUE)</f>
        <v>BH.Engine.Reflection.Query.IsDeprecated(Object obj)</v>
      </c>
    </row>
    <row r="551" spans="4:5" x14ac:dyDescent="0.25">
      <c r="D551" t="str">
        <f>IF(ROW()-ROW($C$13)&lt;$D$12,_xll.Query.Reflection.Item?by_ListOfObject_Int32($D$11,ROW()-ROW($C$13)),"")</f>
        <v>RuntimeMethodInfo [5tyEmNts]</v>
      </c>
      <c r="E551" t="str">
        <f>_xll.Convert.Reflection.ToText?by_MethodBase_Boolean_String_String_String_Boolean_Boolean_Int32_Int32(D551,TRUE)</f>
        <v>BH.Engine.Reflection.Query.IsDeprecated(MethodBase method)</v>
      </c>
    </row>
    <row r="552" spans="4:5" x14ac:dyDescent="0.25">
      <c r="D552" t="str">
        <f>IF(ROW()-ROW($C$13)&lt;$D$12,_xll.Query.Reflection.Item?by_ListOfObject_Int32($D$11,ROW()-ROW($C$13)),"")</f>
        <v>RuntimeMethodInfo [uI3pk3nq]</v>
      </c>
      <c r="E552" t="str">
        <f>_xll.Convert.Reflection.ToText?by_MethodBase_Boolean_String_String_String_Boolean_Boolean_Int32_Int32(D552,TRUE)</f>
        <v>BH.Engine.Reflection.Query.IsDeprecated(Type type)</v>
      </c>
    </row>
    <row r="553" spans="4:5" x14ac:dyDescent="0.25">
      <c r="D553" t="str">
        <f>IF(ROW()-ROW($C$13)&lt;$D$12,_xll.Query.Reflection.Item?by_ListOfObject_Int32($D$11,ROW()-ROW($C$13)),"")</f>
        <v>RuntimeMethodInfo [kcrYo12e]</v>
      </c>
      <c r="E553" t="str">
        <f>_xll.Convert.Reflection.ToText?by_MethodBase_Boolean_String_String_String_Boolean_Boolean_Int32_Int32(D553,TRUE)</f>
        <v>BH.Engine.Reflection.Query.IsDeprecated(Object obj)</v>
      </c>
    </row>
    <row r="554" spans="4:5" x14ac:dyDescent="0.25">
      <c r="D554" t="str">
        <f>IF(ROW()-ROW($C$13)&lt;$D$12,_xll.Query.Reflection.Item?by_ListOfObject_Int32($D$11,ROW()-ROW($C$13)),"")</f>
        <v>RuntimeMethodInfo [lQiI0FZ6]</v>
      </c>
      <c r="E554" t="str">
        <f>_xll.Convert.Reflection.ToText?by_MethodBase_Boolean_String_String_String_Boolean_Boolean_Int32_Int32(D554,TRUE)</f>
        <v>BH.Engine.Reflection.Query.IsMultipleOutputs(MethodBase method)</v>
      </c>
    </row>
    <row r="555" spans="4:5" x14ac:dyDescent="0.25">
      <c r="D555" t="str">
        <f>IF(ROW()-ROW($C$13)&lt;$D$12,_xll.Query.Reflection.Item?by_ListOfObject_Int32($D$11,ROW()-ROW($C$13)),"")</f>
        <v>RuntimeMethodInfo [Jlmd2/Iq]</v>
      </c>
      <c r="E555" t="str">
        <f>_xll.Convert.Reflection.ToText?by_MethodBase_Boolean_String_String_String_Boolean_Boolean_Int32_Int32(D555,TRUE)</f>
        <v>BH.Engine.Reflection.Query.OutputName(MethodBase method)</v>
      </c>
    </row>
    <row r="556" spans="4:5" x14ac:dyDescent="0.25">
      <c r="D556" t="str">
        <f>IF(ROW()-ROW($C$13)&lt;$D$12,_xll.Query.Reflection.Item?by_ListOfObject_Int32($D$11,ROW()-ROW($C$13)),"")</f>
        <v>RuntimeMethodInfo [JD0yb/of]</v>
      </c>
      <c r="E556" t="str">
        <f>_xll.Convert.Reflection.ToText?by_MethodBase_Boolean_String_String_String_Boolean_Boolean_Int32_Int32(D556,TRUE)</f>
        <v>BH.Engine.Reflection.Query.PropertyAbbreviation(Object obj, String propName)</v>
      </c>
    </row>
    <row r="557" spans="4:5" x14ac:dyDescent="0.25">
      <c r="D557" t="str">
        <f>IF(ROW()-ROW($C$13)&lt;$D$12,_xll.Query.Reflection.Item?by_ListOfObject_Int32($D$11,ROW()-ROW($C$13)),"")</f>
        <v>RuntimeMethodInfo [D9pbC/BM]</v>
      </c>
      <c r="E557" t="str">
        <f>_xll.Convert.Reflection.ToText?by_MethodBase_Boolean_String_String_String_Boolean_Boolean_Int32_Int32(D557,TRUE)</f>
        <v>BH.Engine.Reflection.Query.UnderlyingType(Type type)</v>
      </c>
    </row>
    <row r="558" spans="4:5" x14ac:dyDescent="0.25">
      <c r="D558" t="str">
        <f>IF(ROW()-ROW($C$13)&lt;$D$12,_xll.Query.Reflection.Item?by_ListOfObject_Int32($D$11,ROW()-ROW($C$13)),"")</f>
        <v>RuntimeMethodInfo [IMdzfsqU]</v>
      </c>
      <c r="E558" t="str">
        <f>_xll.Convert.Reflection.ToText?by_MethodBase_Boolean_String_String_String_Boolean_Boolean_Int32_Int32(D558,TRUE)</f>
        <v>BH.Engine.Reflection.Query.Url(Object obj)</v>
      </c>
    </row>
    <row r="559" spans="4:5" x14ac:dyDescent="0.25">
      <c r="D559" t="str">
        <f>IF(ROW()-ROW($C$13)&lt;$D$12,_xll.Query.Reflection.Item?by_ListOfObject_Int32($D$11,ROW()-ROW($C$13)),"")</f>
        <v>RuntimeMethodInfo [xKyJ0QUq]</v>
      </c>
      <c r="E559" t="str">
        <f>_xll.Convert.Reflection.ToText?by_MethodBase_Boolean_String_String_String_Boolean_Boolean_Int32_Int32(D559,TRUE)</f>
        <v>BH.Engine.Reflection.Query.Url(Type type)</v>
      </c>
    </row>
    <row r="560" spans="4:5" x14ac:dyDescent="0.25">
      <c r="D560" t="str">
        <f>IF(ROW()-ROW($C$13)&lt;$D$12,_xll.Query.Reflection.Item?by_ListOfObject_Int32($D$11,ROW()-ROW($C$13)),"")</f>
        <v>RuntimeMethodInfo [et681aca]</v>
      </c>
      <c r="E560" t="str">
        <f>_xll.Convert.Reflection.ToText?by_MethodBase_Boolean_String_String_String_Boolean_Boolean_Int32_Int32(D560,TRUE)</f>
        <v>BH.Engine.Reflection.Query.Url(MethodBase method)</v>
      </c>
    </row>
    <row r="561" spans="4:5" x14ac:dyDescent="0.25">
      <c r="D561" t="str">
        <f>IF(ROW()-ROW($C$13)&lt;$D$12,_xll.Query.Reflection.Item?by_ListOfObject_Int32($D$11,ROW()-ROW($C$13)),"")</f>
        <v>RuntimeMethodInfo [dRWKKExR]</v>
      </c>
      <c r="E561" t="str">
        <f>_xll.Convert.Reflection.ToText?by_MethodBase_Boolean_String_String_String_Boolean_Boolean_Int32_Int32(D561,TRUE)</f>
        <v>BH.Engine.Reflection.Query.UsedAssemblies(Assembly assembly, Boolean onlyBHoM)</v>
      </c>
    </row>
    <row r="562" spans="4:5" x14ac:dyDescent="0.25">
      <c r="D562" t="str">
        <f>IF(ROW()-ROW($C$13)&lt;$D$12,_xll.Query.Reflection.Item?by_ListOfObject_Int32($D$11,ROW()-ROW($C$13)),"")</f>
        <v>RuntimeMethodInfo [EFIvNpOV]</v>
      </c>
      <c r="E562" t="str">
        <f>_xll.Convert.Reflection.ToText?by_MethodBase_Boolean_String_String_String_Boolean_Boolean_Int32_Int32(D562,TRUE)</f>
        <v>BH.Engine.Reflection.Query.UsedNamespaces(MethodBase method, Boolean onlyBHoM, Int32 maxDepth)</v>
      </c>
    </row>
    <row r="563" spans="4:5" x14ac:dyDescent="0.25">
      <c r="D563" t="str">
        <f>IF(ROW()-ROW($C$13)&lt;$D$12,_xll.Query.Reflection.Item?by_ListOfObject_Int32($D$11,ROW()-ROW($C$13)),"")</f>
        <v>RuntimeMethodInfo [7mkxz18X]</v>
      </c>
      <c r="E563" t="str">
        <f>_xll.Convert.Reflection.ToText?by_MethodBase_Boolean_String_String_String_Boolean_Boolean_Int32_Int32(D563,TRUE)</f>
        <v>BH.Engine.Reflection.Query.UsedNamespaces(Type type, Boolean onlyBHoM, Int32 maxDepth)</v>
      </c>
    </row>
    <row r="564" spans="4:5" x14ac:dyDescent="0.25">
      <c r="D564" t="str">
        <f>IF(ROW()-ROW($C$13)&lt;$D$12,_xll.Query.Reflection.Item?by_ListOfObject_Int32($D$11,ROW()-ROW($C$13)),"")</f>
        <v>RuntimeMethodInfo [CK95xKcD]</v>
      </c>
      <c r="E564" t="str">
        <f>_xll.Convert.Reflection.ToText?by_MethodBase_Boolean_String_String_String_Boolean_Boolean_Int32_Int32(D564,TRUE)</f>
        <v>BH.Engine.Reflection.Query.ClipNamespace(String nameSpace, Int32 maxDepth)</v>
      </c>
    </row>
    <row r="565" spans="4:5" x14ac:dyDescent="0.25">
      <c r="D565" t="str">
        <f>IF(ROW()-ROW($C$13)&lt;$D$12,_xll.Query.Reflection.Item?by_ListOfObject_Int32($D$11,ROW()-ROW($C$13)),"")</f>
        <v>RuntimeMethodInfo [bGMBKdiv]</v>
      </c>
      <c r="E565" t="str">
        <f>_xll.Convert.Reflection.ToText?by_MethodBase_Boolean_String_String_String_Boolean_Boolean_Int32_Int32(D565,TRUE)</f>
        <v>BH.Engine.Reflection.Query.InheritedTypes(Type type, Boolean onlyBHoM)</v>
      </c>
    </row>
    <row r="566" spans="4:5" x14ac:dyDescent="0.25">
      <c r="D566" t="str">
        <f>IF(ROW()-ROW($C$13)&lt;$D$12,_xll.Query.Reflection.Item?by_ListOfObject_Int32($D$11,ROW()-ROW($C$13)),"")</f>
        <v>RuntimeMethodInfo [fsGCZfjD]</v>
      </c>
      <c r="E566" t="str">
        <f>_xll.Convert.Reflection.ToText?by_MethodBase_Boolean_String_String_String_Boolean_Boolean_Int32_Int32(D566,TRUE)</f>
        <v>BH.Engine.Reflection.Query.UsedTypes(MethodBase method, Boolean onlyBHoM)</v>
      </c>
    </row>
    <row r="567" spans="4:5" x14ac:dyDescent="0.25">
      <c r="D567" t="str">
        <f>IF(ROW()-ROW($C$13)&lt;$D$12,_xll.Query.Reflection.Item?by_ListOfObject_Int32($D$11,ROW()-ROW($C$13)),"")</f>
        <v>RuntimeMethodInfo [3v1UJPRD]</v>
      </c>
      <c r="E567" t="str">
        <f>_xll.Convert.Reflection.ToText?by_MethodBase_Boolean_String_String_String_Boolean_Boolean_Int32_Int32(D567,TRUE)</f>
        <v>BH.Engine.Reflection.Query.UsedTypes(Type type, Boolean onlyBHoM, Boolean inheritedTypes)</v>
      </c>
    </row>
    <row r="568" spans="4:5" x14ac:dyDescent="0.25">
      <c r="D568" t="str">
        <f>IF(ROW()-ROW($C$13)&lt;$D$12,_xll.Query.Reflection.Item?by_ListOfObject_Int32($D$11,ROW()-ROW($C$13)),"")</f>
        <v>RuntimeMethodInfo [2Q9XJaDN]</v>
      </c>
      <c r="E568" t="str">
        <f>_xll.Convert.Reflection.ToText?by_MethodBase_Boolean_String_String_String_Boolean_Boolean_Int32_Int32(D568,TRUE)</f>
        <v>BH.Engine.Reflection.Query.AllEvents()</v>
      </c>
    </row>
    <row r="569" spans="4:5" x14ac:dyDescent="0.25">
      <c r="D569" t="str">
        <f>IF(ROW()-ROW($C$13)&lt;$D$12,_xll.Query.Reflection.Item?by_ListOfObject_Int32($D$11,ROW()-ROW($C$13)),"")</f>
        <v>RuntimeMethodInfo [W/tx1MF+]</v>
      </c>
      <c r="E569" t="str">
        <f>_xll.Convert.Reflection.ToText?by_MethodBase_Boolean_String_String_String_Boolean_Boolean_Int32_Int32(D569,TRUE)</f>
        <v>BH.Engine.Reflection.Query.CurrentEvents()</v>
      </c>
    </row>
    <row r="570" spans="4:5" x14ac:dyDescent="0.25">
      <c r="D570" t="str">
        <f>IF(ROW()-ROW($C$13)&lt;$D$12,_xll.Query.Reflection.Item?by_ListOfObject_Int32($D$11,ROW()-ROW($C$13)),"")</f>
        <v>RuntimeMethodInfo [DHKTcskn]</v>
      </c>
      <c r="E570" t="str">
        <f>_xll.Convert.Reflection.ToText?by_MethodBase_Boolean_String_String_String_Boolean_Boolean_Int32_Int32(D570,TRUE)</f>
        <v>BH.Engine.Reflection.Query.DebugLog()</v>
      </c>
    </row>
    <row r="571" spans="4:5" x14ac:dyDescent="0.25">
      <c r="D571" t="str">
        <f>IF(ROW()-ROW($C$13)&lt;$D$12,_xll.Query.Reflection.Item?by_ListOfObject_Int32($D$11,ROW()-ROW($C$13)),"")</f>
        <v>RuntimeMethodInfo [MhzZh3N8]</v>
      </c>
      <c r="E571" t="str">
        <f>_xll.Convert.Reflection.ToText?by_MethodBase_Boolean_String_String_String_Boolean_Boolean_Int32_Int32(D571,TRUE)</f>
        <v>BH.Engine.Reflection.Query.UsedMethods(MethodBase method, Boolean onlyBHoM)</v>
      </c>
    </row>
    <row r="572" spans="4:5" x14ac:dyDescent="0.25">
      <c r="D572" t="str">
        <f>IF(ROW()-ROW($C$13)&lt;$D$12,_xll.Query.Reflection.Item?by_ListOfObject_Int32($D$11,ROW()-ROW($C$13)),"")</f>
        <v>RuntimeMethodInfo [LSvkU6Wd]</v>
      </c>
      <c r="E572" t="str">
        <f>_xll.Convert.Reflection.ToText?by_MethodBase_Boolean_String_String_String_Boolean_Boolean_Int32_Int32(D572,TRUE)</f>
        <v>BH.Engine.Reflection.Query.OutputDescription(MethodBase method)</v>
      </c>
    </row>
    <row r="573" spans="4:5" x14ac:dyDescent="0.25">
      <c r="D573" t="str">
        <f>IF(ROW()-ROW($C$13)&lt;$D$12,_xll.Query.Reflection.Item?by_ListOfObject_Int32($D$11,ROW()-ROW($C$13)),"")</f>
        <v>RuntimeMethodInfo [MWGcIMum]</v>
      </c>
      <c r="E573" t="str">
        <f>_xll.Convert.Reflection.ToText?by_MethodBase_Boolean_String_String_String_Boolean_Boolean_Int32_Int32(D573,TRUE)</f>
        <v>BH.Engine.Reflection.Query.InputDescriptions(MethodBase method)</v>
      </c>
    </row>
    <row r="574" spans="4:5" x14ac:dyDescent="0.25">
      <c r="D574" t="str">
        <f>IF(ROW()-ROW($C$13)&lt;$D$12,_xll.Query.Reflection.Item?by_ListOfObject_Int32($D$11,ROW()-ROW($C$13)),"")</f>
        <v>RuntimeMethodInfo [6kwkcS5U]</v>
      </c>
      <c r="E574" t="str">
        <f>_xll.Convert.Reflection.ToText?by_MethodBase_Boolean_String_String_String_Boolean_Boolean_Int32_Int32(D574,TRUE)</f>
        <v>BH.Engine.Reflection.Query.DistinctProperties(IEnumerable&lt;T&gt; objects, Type propertyType)</v>
      </c>
    </row>
    <row r="575" spans="4:5" x14ac:dyDescent="0.25">
      <c r="D575" t="str">
        <f>IF(ROW()-ROW($C$13)&lt;$D$12,_xll.Query.Reflection.Item?by_ListOfObject_Int32($D$11,ROW()-ROW($C$13)),"")</f>
        <v>RuntimeMethodInfo [lAqgXOI/]</v>
      </c>
      <c r="E575" t="str">
        <f>_xll.Convert.Reflection.ToText?by_MethodBase_Boolean_String_String_String_Boolean_Boolean_Int32_Int32(D575,TRUE)</f>
        <v>BH.Engine.Reflection.Query.DistinctProperties(IEnumerable&lt;T&gt; objects)</v>
      </c>
    </row>
    <row r="576" spans="4:5" x14ac:dyDescent="0.25">
      <c r="D576" t="str">
        <f>IF(ROW()-ROW($C$13)&lt;$D$12,_xll.Query.Reflection.Item?by_ListOfObject_Int32($D$11,ROW()-ROW($C$13)),"")</f>
        <v>RuntimeMethodInfo [6wc/RKKO]</v>
      </c>
      <c r="E576" t="str">
        <f>_xll.Convert.Reflection.ToText?by_MethodBase_Boolean_String_String_String_Boolean_Boolean_Int32_Int32(D576,TRUE)</f>
        <v>BH.Engine.Reflection.Query.IsLegal(MethodInfo method)</v>
      </c>
    </row>
    <row r="577" spans="4:5" x14ac:dyDescent="0.25">
      <c r="D577" t="str">
        <f>IF(ROW()-ROW($C$13)&lt;$D$12,_xll.Query.Reflection.Item?by_ListOfObject_Int32($D$11,ROW()-ROW($C$13)),"")</f>
        <v>RuntimeMethodInfo [AMN5jmk3]</v>
      </c>
      <c r="E577" t="str">
        <f>_xll.Convert.Reflection.ToText?by_MethodBase_Boolean_String_String_String_Boolean_Boolean_Int32_Int32(D577,TRUE)</f>
        <v>BH.Engine.Reflection.Query.IsLegal(Type type)</v>
      </c>
    </row>
    <row r="578" spans="4:5" x14ac:dyDescent="0.25">
      <c r="D578" t="str">
        <f>IF(ROW()-ROW($C$13)&lt;$D$12,_xll.Query.Reflection.Item?by_ListOfObject_Int32($D$11,ROW()-ROW($C$13)),"")</f>
        <v>RuntimeMethodInfo [3HoIII0P]</v>
      </c>
      <c r="E578" t="str">
        <f>_xll.Convert.Reflection.ToText?by_MethodBase_Boolean_String_String_String_Boolean_Boolean_Int32_Int32(D578,TRUE)</f>
        <v>BH.Engine.Reflection.Query.Path(Type type)</v>
      </c>
    </row>
    <row r="579" spans="4:5" x14ac:dyDescent="0.25">
      <c r="D579" t="str">
        <f>IF(ROW()-ROW($C$13)&lt;$D$12,_xll.Query.Reflection.Item?by_ListOfObject_Int32($D$11,ROW()-ROW($C$13)),"")</f>
        <v>RuntimeMethodInfo [ntKQk02z]</v>
      </c>
      <c r="E579" t="str">
        <f>_xll.Convert.Reflection.ToText?by_MethodBase_Boolean_String_String_String_Boolean_Boolean_Int32_Int32(D579,TRUE)</f>
        <v>BH.Engine.Reflection.Query.Path(MethodBase method, Boolean userReturnTypeForCreate, Boolean useExtentionType)</v>
      </c>
    </row>
    <row r="580" spans="4:5" x14ac:dyDescent="0.25">
      <c r="D580" t="str">
        <f>IF(ROW()-ROW($C$13)&lt;$D$12,_xll.Query.Reflection.Item?by_ListOfObject_Int32($D$11,ROW()-ROW($C$13)),"")</f>
        <v>RuntimeMethodInfo [ANCxjmam]</v>
      </c>
      <c r="E580" t="str">
        <f>_xll.Convert.Reflection.ToText?by_MethodBase_Boolean_String_String_String_Boolean_Boolean_Int32_Int32(D580,TRUE)</f>
        <v>BH.Engine.Reflection.Query.ExtensionMethods(Type type, String methodName)</v>
      </c>
    </row>
    <row r="581" spans="4:5" x14ac:dyDescent="0.25">
      <c r="D581" t="str">
        <f>IF(ROW()-ROW($C$13)&lt;$D$12,_xll.Query.Reflection.Item?by_ListOfObject_Int32($D$11,ROW()-ROW($C$13)),"")</f>
        <v>RuntimeMethodInfo [Pu97sRV+]</v>
      </c>
      <c r="E581" t="str">
        <f>_xll.Convert.Reflection.ToText?by_MethodBase_Boolean_String_String_String_Boolean_Boolean_Int32_Int32(D581,TRUE)</f>
        <v>BH.Engine.Reflection.Query.BHoMMethodList()</v>
      </c>
    </row>
    <row r="582" spans="4:5" x14ac:dyDescent="0.25">
      <c r="D582" t="str">
        <f>IF(ROW()-ROW($C$13)&lt;$D$12,_xll.Query.Reflection.Item?by_ListOfObject_Int32($D$11,ROW()-ROW($C$13)),"")</f>
        <v>RuntimeMethodInfo [ASLJeFeX]</v>
      </c>
      <c r="E582" t="str">
        <f>_xll.Convert.Reflection.ToText?by_MethodBase_Boolean_String_String_String_Boolean_Boolean_Int32_Int32(D582,TRUE)</f>
        <v>BH.Engine.Reflection.Query.AllMethodList()</v>
      </c>
    </row>
    <row r="583" spans="4:5" x14ac:dyDescent="0.25">
      <c r="D583" t="str">
        <f>IF(ROW()-ROW($C$13)&lt;$D$12,_xll.Query.Reflection.Item?by_ListOfObject_Int32($D$11,ROW()-ROW($C$13)),"")</f>
        <v>RuntimeMethodInfo [Lj1PlOEV]</v>
      </c>
      <c r="E583" t="str">
        <f>_xll.Convert.Reflection.ToText?by_MethodBase_Boolean_String_String_String_Boolean_Boolean_Int32_Int32(D583,TRUE)</f>
        <v>BH.Engine.Reflection.Query.ExternalMethodList()</v>
      </c>
    </row>
    <row r="584" spans="4:5" x14ac:dyDescent="0.25">
      <c r="D584" t="str">
        <f>IF(ROW()-ROW($C$13)&lt;$D$12,_xll.Query.Reflection.Item?by_ListOfObject_Int32($D$11,ROW()-ROW($C$13)),"")</f>
        <v>RuntimeMethodInfo [Vot5ZoJx]</v>
      </c>
      <c r="E584" t="str">
        <f>_xll.Convert.Reflection.ToText?by_MethodBase_Boolean_String_String_String_Boolean_Boolean_Int32_Int32(D584,TRUE)</f>
        <v>BH.Engine.Reflection.Query.ExtractAllMethods()</v>
      </c>
    </row>
    <row r="585" spans="4:5" x14ac:dyDescent="0.25">
      <c r="D585" t="str">
        <f>IF(ROW()-ROW($C$13)&lt;$D$12,_xll.Query.Reflection.Item?by_ListOfObject_Int32($D$11,ROW()-ROW($C$13)),"")</f>
        <v>RuntimeMethodInfo [fwpmNZey]</v>
      </c>
      <c r="E585" t="str">
        <f>_xll.Convert.Reflection.ToText?by_MethodBase_Boolean_String_String_String_Boolean_Boolean_Int32_Int32(D585,TRUE)</f>
        <v>BH.Engine.Reflection.Query.StoreAllMethods(Type type)</v>
      </c>
    </row>
    <row r="586" spans="4:5" x14ac:dyDescent="0.25">
      <c r="D586" t="str">
        <f>IF(ROW()-ROW($C$13)&lt;$D$12,_xll.Query.Reflection.Item?by_ListOfObject_Int32($D$11,ROW()-ROW($C$13)),"")</f>
        <v>RuntimeMethodInfo [g8EW13Ew]</v>
      </c>
      <c r="E586" t="str">
        <f>_xll.Convert.Reflection.ToText?by_MethodBase_Boolean_String_String_String_Boolean_Boolean_Int32_Int32(D586,TRUE)</f>
        <v>BH.Engine.Reflection.Query.BHoMEnumList()</v>
      </c>
    </row>
    <row r="587" spans="4:5" x14ac:dyDescent="0.25">
      <c r="D587" t="str">
        <f>IF(ROW()-ROW($C$13)&lt;$D$12,_xll.Query.Reflection.Item?by_ListOfObject_Int32($D$11,ROW()-ROW($C$13)),"")</f>
        <v>RuntimeMethodInfo [9ELOYxlx]</v>
      </c>
      <c r="E587" t="str">
        <f>_xll.Convert.Reflection.ToText?by_MethodBase_Boolean_String_String_String_Boolean_Boolean_Int32_Int32(D587,TRUE)</f>
        <v>BH.Engine.Reflection.Query.Description(MemberInfo member)</v>
      </c>
    </row>
    <row r="588" spans="4:5" x14ac:dyDescent="0.25">
      <c r="D588" t="str">
        <f>IF(ROW()-ROW($C$13)&lt;$D$12,_xll.Query.Reflection.Item?by_ListOfObject_Int32($D$11,ROW()-ROW($C$13)),"")</f>
        <v>RuntimeMethodInfo [nIHn/ov5]</v>
      </c>
      <c r="E588" t="str">
        <f>_xll.Convert.Reflection.ToText?by_MethodBase_Boolean_String_String_String_Boolean_Boolean_Int32_Int32(D588,TRUE)</f>
        <v>BH.Engine.Reflection.Query.Description(ParameterInfo parameter)</v>
      </c>
    </row>
    <row r="589" spans="4:5" x14ac:dyDescent="0.25">
      <c r="D589" t="str">
        <f>IF(ROW()-ROW($C$13)&lt;$D$12,_xll.Query.Reflection.Item?by_ListOfObject_Int32($D$11,ROW()-ROW($C$13)),"")</f>
        <v>RuntimeMethodInfo [mSX0tLzX]</v>
      </c>
      <c r="E589" t="str">
        <f>_xll.Convert.Reflection.ToText?by_MethodBase_Boolean_String_String_String_Boolean_Boolean_Int32_Int32(D589,TRUE)</f>
        <v>BH.Engine.Reflection.Query.Description(Type type)</v>
      </c>
    </row>
    <row r="590" spans="4:5" x14ac:dyDescent="0.25">
      <c r="D590" t="str">
        <f>IF(ROW()-ROW($C$13)&lt;$D$12,_xll.Query.Reflection.Item?by_ListOfObject_Int32($D$11,ROW()-ROW($C$13)),"")</f>
        <v>RuntimeMethodInfo [eeYxVaHq]</v>
      </c>
      <c r="E590" t="str">
        <f>_xll.Convert.Reflection.ToText?by_MethodBase_Boolean_String_String_String_Boolean_Boolean_Int32_Int32(D590,TRUE)</f>
        <v>BH.Engine.Reflection.Query.Description(Object item)</v>
      </c>
    </row>
    <row r="591" spans="4:5" x14ac:dyDescent="0.25">
      <c r="D591" t="str">
        <f>IF(ROW()-ROW($C$13)&lt;$D$12,_xll.Query.Reflection.Item?by_ListOfObject_Int32($D$11,ROW()-ROW($C$13)),"")</f>
        <v>RuntimeMethodInfo [Z4yRx+Mc]</v>
      </c>
      <c r="E591" t="str">
        <f>_xll.Convert.Reflection.ToText?by_MethodBase_Boolean_String_String_String_Boolean_Boolean_Int32_Int32(D591,TRUE)</f>
        <v>BH.Engine.Reflection.Query.BHoMInterfaceList()</v>
      </c>
    </row>
    <row r="592" spans="4:5" x14ac:dyDescent="0.25">
      <c r="D592" t="str">
        <f>IF(ROW()-ROW($C$13)&lt;$D$12,_xll.Query.Reflection.Item?by_ListOfObject_Int32($D$11,ROW()-ROW($C$13)),"")</f>
        <v>RuntimeMethodInfo [U5pn7EpO]</v>
      </c>
      <c r="E592" t="str">
        <f>_xll.Convert.Reflection.ToText?by_MethodBase_Boolean_String_String_String_Boolean_Boolean_Int32_Int32(D592,TRUE)</f>
        <v>BH.Engine.Reflection.Query.BHoMTypeList()</v>
      </c>
    </row>
    <row r="593" spans="4:5" x14ac:dyDescent="0.25">
      <c r="D593" t="str">
        <f>IF(ROW()-ROW($C$13)&lt;$D$12,_xll.Query.Reflection.Item?by_ListOfObject_Int32($D$11,ROW()-ROW($C$13)),"")</f>
        <v>RuntimeMethodInfo [U1+TD7pP]</v>
      </c>
      <c r="E593" t="str">
        <f>_xll.Convert.Reflection.ToText?by_MethodBase_Boolean_String_String_String_Boolean_Boolean_Int32_Int32(D593,TRUE)</f>
        <v>BH.Engine.Reflection.Query.AllTypeList()</v>
      </c>
    </row>
    <row r="594" spans="4:5" x14ac:dyDescent="0.25">
      <c r="D594" t="str">
        <f>IF(ROW()-ROW($C$13)&lt;$D$12,_xll.Query.Reflection.Item?by_ListOfObject_Int32($D$11,ROW()-ROW($C$13)),"")</f>
        <v>RuntimeConstructorInfo [A0WhN0tn]</v>
      </c>
      <c r="E594" t="str">
        <f>_xll.Convert.Reflection.ToText?by_MethodBase_Boolean_String_String_String_Boolean_Boolean_Int32_Int32(D594,TRUE)</f>
        <v>BH.Engine.Reflection.Query.Query()</v>
      </c>
    </row>
    <row r="595" spans="4:5" x14ac:dyDescent="0.25">
      <c r="D595" t="str">
        <f>IF(ROW()-ROW($C$13)&lt;$D$12,_xll.Query.Reflection.Item?by_ListOfObject_Int32($D$11,ROW()-ROW($C$13)),"")</f>
        <v>RuntimeMethodInfo [YrJZAceW]</v>
      </c>
      <c r="E595" t="str">
        <f>_xll.Convert.Reflection.ToText?by_MethodBase_Boolean_String_String_String_Boolean_Boolean_Int32_Int32(D595,TRUE)</f>
        <v>BH.oM.Acoustic.Panel.Panel(Mesh surface)</v>
      </c>
    </row>
    <row r="596" spans="4:5" x14ac:dyDescent="0.25">
      <c r="D596" t="str">
        <f>IF(ROW()-ROW($C$13)&lt;$D$12,_xll.Query.Reflection.Item?by_ListOfObject_Int32($D$11,ROW()-ROW($C$13)),"")</f>
        <v>RuntimeMethodInfo [Z15eB0u8]</v>
      </c>
      <c r="E596" t="str">
        <f>_xll.Convert.Reflection.ToText?by_MethodBase_Boolean_String_String_String_Boolean_Boolean_Int32_Int32(D596,TRUE)</f>
        <v>BH.oM.Acoustic.Panel.Panel(Mesh surface, Dictionary&lt;Frequency, Double&gt; r)</v>
      </c>
    </row>
    <row r="597" spans="4:5" x14ac:dyDescent="0.25">
      <c r="D597" t="str">
        <f>IF(ROW()-ROW($C$13)&lt;$D$12,_xll.Query.Reflection.Item?by_ListOfObject_Int32($D$11,ROW()-ROW($C$13)),"")</f>
        <v>RuntimeMethodInfo [RfLIebI1]</v>
      </c>
      <c r="E597" t="str">
        <f>_xll.Convert.Reflection.ToText?by_MethodBase_Boolean_String_String_String_Boolean_Boolean_Int32_Int32(D597,TRUE)</f>
        <v>BH.oM.Acoustic.Rasti.Rasti(Double value, Int32 receiverID)</v>
      </c>
    </row>
    <row r="598" spans="4:5" x14ac:dyDescent="0.25">
      <c r="D598" t="str">
        <f>IF(ROW()-ROW($C$13)&lt;$D$12,_xll.Query.Reflection.Item?by_ListOfObject_Int32($D$11,ROW()-ROW($C$13)),"")</f>
        <v>RuntimeMethodInfo [UNVPR+h9]</v>
      </c>
      <c r="E598" t="str">
        <f>_xll.Convert.Reflection.ToText?by_MethodBase_Boolean_String_String_String_Boolean_Boolean_Int32_Int32(D598,TRUE)</f>
        <v>BH.oM.Acoustic.Ray.Ray(Polyline path, Int32 source, Int32 target, List&lt;Int32&gt; bouncingPattern)</v>
      </c>
    </row>
    <row r="599" spans="4:5" x14ac:dyDescent="0.25">
      <c r="D599" t="str">
        <f>IF(ROW()-ROW($C$13)&lt;$D$12,_xll.Query.Reflection.Item?by_ListOfObject_Int32($D$11,ROW()-ROW($C$13)),"")</f>
        <v>RuntimeMethodInfo [Bn63isno]</v>
      </c>
      <c r="E599" t="str">
        <f>_xll.Convert.Reflection.ToText?by_MethodBase_Boolean_String_String_String_Boolean_Boolean_Int32_Int32(D599,TRUE)</f>
        <v>BH.oM.Acoustic.Ray.Ray(Speaker speaker, Receiver receiver)</v>
      </c>
    </row>
    <row r="600" spans="4:5" x14ac:dyDescent="0.25">
      <c r="D600" t="str">
        <f>IF(ROW()-ROW($C$13)&lt;$D$12,_xll.Query.Reflection.Item?by_ListOfObject_Int32($D$11,ROW()-ROW($C$13)),"")</f>
        <v>RuntimeMethodInfo [VJu9DzF0]</v>
      </c>
      <c r="E600" t="str">
        <f>_xll.Convert.Reflection.ToText?by_MethodBase_Boolean_String_String_String_Boolean_Boolean_Int32_Int32(D600,TRUE)</f>
        <v>BH.oM.Acoustic.Receiver.Receiver(Point location)</v>
      </c>
    </row>
    <row r="601" spans="4:5" x14ac:dyDescent="0.25">
      <c r="D601" t="str">
        <f>IF(ROW()-ROW($C$13)&lt;$D$12,_xll.Query.Reflection.Item?by_ListOfObject_Int32($D$11,ROW()-ROW($C$13)),"")</f>
        <v>RuntimeMethodInfo [KChVXs9m]</v>
      </c>
      <c r="E601" t="str">
        <f>_xll.Convert.Reflection.ToText?by_MethodBase_Boolean_String_String_String_Boolean_Boolean_Int32_Int32(D601,TRUE)</f>
        <v>BH.oM.Acoustic.Receiver.Receiver(Point location, String category)</v>
      </c>
    </row>
    <row r="602" spans="4:5" x14ac:dyDescent="0.25">
      <c r="D602" t="str">
        <f>IF(ROW()-ROW($C$13)&lt;$D$12,_xll.Query.Reflection.Item?by_ListOfObject_Int32($D$11,ROW()-ROW($C$13)),"")</f>
        <v>RuntimeMethodInfo [5EMOoaSW]</v>
      </c>
      <c r="E602" t="str">
        <f>_xll.Convert.Reflection.ToText?by_MethodBase_Boolean_String_String_String_Boolean_Boolean_Int32_Int32(D602,TRUE)</f>
        <v>BH.oM.Acoustic.Room.Room(List&lt;Point&gt; points, Double area, Double volume)</v>
      </c>
    </row>
    <row r="603" spans="4:5" x14ac:dyDescent="0.25">
      <c r="D603" t="str">
        <f>IF(ROW()-ROW($C$13)&lt;$D$12,_xll.Query.Reflection.Item?by_ListOfObject_Int32($D$11,ROW()-ROW($C$13)),"")</f>
        <v>RuntimeMethodInfo [GAcSf9bt]</v>
      </c>
      <c r="E603" t="str">
        <f>_xll.Convert.Reflection.ToText?by_MethodBase_Boolean_String_String_String_Boolean_Boolean_Int32_Int32(D603,TRUE)</f>
        <v>BH.oM.Acoustic.Room.Room(List&lt;Receiver&gt; receivers, Double area, Double volume)</v>
      </c>
    </row>
    <row r="604" spans="4:5" x14ac:dyDescent="0.25">
      <c r="D604" t="str">
        <f>IF(ROW()-ROW($C$13)&lt;$D$12,_xll.Query.Reflection.Item?by_ListOfObject_Int32($D$11,ROW()-ROW($C$13)),"")</f>
        <v>RuntimeMethodInfo [+bAc143N]</v>
      </c>
      <c r="E604" t="str">
        <f>_xll.Convert.Reflection.ToText?by_MethodBase_Boolean_String_String_String_Boolean_Boolean_Int32_Int32(D604,TRUE)</f>
        <v>BH.oM.Acoustic.RT60.RT60(Double value, Int32 receiverID, Int32 speakerID)</v>
      </c>
    </row>
    <row r="605" spans="4:5" x14ac:dyDescent="0.25">
      <c r="D605" t="str">
        <f>IF(ROW()-ROW($C$13)&lt;$D$12,_xll.Query.Reflection.Item?by_ListOfObject_Int32($D$11,ROW()-ROW($C$13)),"")</f>
        <v>RuntimeMethodInfo [ZFW2sRb4]</v>
      </c>
      <c r="E605" t="str">
        <f>_xll.Convert.Reflection.ToText?by_MethodBase_Boolean_String_String_String_Boolean_Boolean_Int32_Int32(D605,TRUE)</f>
        <v>BH.oM.Acoustic.SnRatio.SnRatio(Double value, Int32 receiverID, Int32 speakerID, Frequency frequency)</v>
      </c>
    </row>
    <row r="606" spans="4:5" x14ac:dyDescent="0.25">
      <c r="D606" t="str">
        <f>IF(ROW()-ROW($C$13)&lt;$D$12,_xll.Query.Reflection.Item?by_ListOfObject_Int32($D$11,ROW()-ROW($C$13)),"")</f>
        <v>RuntimeMethodInfo [9AsMeyEN]</v>
      </c>
      <c r="E606" t="str">
        <f>_xll.Convert.Reflection.ToText?by_MethodBase_Boolean_String_String_String_Boolean_Boolean_Int32_Int32(D606,TRUE)</f>
        <v>BH.oM.Acoustic.SoundLevel.SoundLevel(Double value, Int32 receiverID, Int32 speakerID, Frequency frequency)</v>
      </c>
    </row>
    <row r="607" spans="4:5" x14ac:dyDescent="0.25">
      <c r="D607" t="str">
        <f>IF(ROW()-ROW($C$13)&lt;$D$12,_xll.Query.Reflection.Item?by_ListOfObject_Int32($D$11,ROW()-ROW($C$13)),"")</f>
        <v>RuntimeMethodInfo [BpjS89Dn]</v>
      </c>
      <c r="E607" t="str">
        <f>_xll.Convert.Reflection.ToText?by_MethodBase_Boolean_String_String_String_Boolean_Boolean_Int32_Int32(D607,TRUE)</f>
        <v>BH.oM.Acoustic.Speaker.Speaker(Point location, Vector direction, Double emissiveLevel, String category)</v>
      </c>
    </row>
    <row r="608" spans="4:5" x14ac:dyDescent="0.25">
      <c r="D608" t="str">
        <f>IF(ROW()-ROW($C$13)&lt;$D$12,_xll.Query.Reflection.Item?by_ListOfObject_Int32($D$11,ROW()-ROW($C$13)),"")</f>
        <v>RuntimeMethodInfo [yuZNeLt/]</v>
      </c>
      <c r="E608" t="str">
        <f>_xll.Convert.Reflection.ToText?by_MethodBase_Boolean_String_String_String_Boolean_Boolean_Int32_Int32(D608,TRUE)</f>
        <v>BH.oM.Acoustic.Speaker.Speaker(Point location, Vector direction, String category, Dictionary&lt;Frequency, Double&gt; gains, and 1 more inputs)</v>
      </c>
    </row>
    <row r="609" spans="4:5" x14ac:dyDescent="0.25">
      <c r="D609" t="str">
        <f>IF(ROW()-ROW($C$13)&lt;$D$12,_xll.Query.Reflection.Item?by_ListOfObject_Int32($D$11,ROW()-ROW($C$13)),"")</f>
        <v>RuntimeMethodInfo [cmiUgU02]</v>
      </c>
      <c r="E609" t="str">
        <f>_xll.Convert.Reflection.ToText?by_MethodBase_Boolean_String_String_String_Boolean_Boolean_Int32_Int32(D609,TRUE)</f>
        <v>BH.Engine.Acoustic.Query.DirectRays(List&lt;Receiver&gt; receivers, List&lt;Speaker&gt; speakers, List&lt;Panel&gt; panels)</v>
      </c>
    </row>
    <row r="610" spans="4:5" x14ac:dyDescent="0.25">
      <c r="D610" t="str">
        <f>IF(ROW()-ROW($C$13)&lt;$D$12,_xll.Query.Reflection.Item?by_ListOfObject_Int32($D$11,ROW()-ROW($C$13)),"")</f>
        <v>RuntimeMethodInfo [zZ9kuOox]</v>
      </c>
      <c r="E610" t="str">
        <f>_xll.Convert.Reflection.ToText?by_MethodBase_Boolean_String_String_String_Boolean_Boolean_Int32_Int32(D610,TRUE)</f>
        <v>BH.Engine.Acoustic.Query.DirectSound(Receiver receiver, List&lt;Speaker&gt; speakers, Room room, Double revTime, Frequency frequency)</v>
      </c>
    </row>
    <row r="611" spans="4:5" x14ac:dyDescent="0.25">
      <c r="D611" t="str">
        <f>IF(ROW()-ROW($C$13)&lt;$D$12,_xll.Query.Reflection.Item?by_ListOfObject_Int32($D$11,ROW()-ROW($C$13)),"")</f>
        <v>RuntimeMethodInfo [SpR3ESt5]</v>
      </c>
      <c r="E611" t="str">
        <f>_xll.Convert.Reflection.ToText?by_MethodBase_Boolean_String_String_String_Boolean_Boolean_Int32_Int32(D611,TRUE)</f>
        <v>BH.Engine.Acoustic.Query.GainFactor(Speaker speaker, Double angle, Frequency frequency)</v>
      </c>
    </row>
    <row r="612" spans="4:5" x14ac:dyDescent="0.25">
      <c r="D612" t="str">
        <f>IF(ROW()-ROW($C$13)&lt;$D$12,_xll.Query.Reflection.Item?by_ListOfObject_Int32($D$11,ROW()-ROW($C$13)),"")</f>
        <v>RuntimeMethodInfo [29jZwYjH]</v>
      </c>
      <c r="E612" t="str">
        <f>_xll.Convert.Reflection.ToText?by_MethodBase_Boolean_String_String_String_Boolean_Boolean_Int32_Int32(D612,TRUE)</f>
        <v>BH.Engine.Acoustic.Query.Length(Ray ray)</v>
      </c>
    </row>
    <row r="613" spans="4:5" x14ac:dyDescent="0.25">
      <c r="D613" t="str">
        <f>IF(ROW()-ROW($C$13)&lt;$D$12,_xll.Query.Reflection.Item?by_ListOfObject_Int32($D$11,ROW()-ROW($C$13)),"")</f>
        <v>RuntimeMethodInfo [B2BdkmEF]</v>
      </c>
      <c r="E613" t="str">
        <f>_xll.Convert.Reflection.ToText?by_MethodBase_Boolean_String_String_String_Boolean_Boolean_Int32_Int32(D613,TRUE)</f>
        <v>BH.Engine.Acoustic.Query.Order(Ray ray)</v>
      </c>
    </row>
    <row r="614" spans="4:5" x14ac:dyDescent="0.25">
      <c r="D614" t="str">
        <f>IF(ROW()-ROW($C$13)&lt;$D$12,_xll.Query.Reflection.Item?by_ListOfObject_Int32($D$11,ROW()-ROW($C$13)),"")</f>
        <v>RuntimeMethodInfo [Ba9SVtrN]</v>
      </c>
      <c r="E614" t="str">
        <f>_xll.Convert.Reflection.ToText?by_MethodBase_Boolean_String_String_String_Boolean_Boolean_Int32_Int32(D614,TRUE)</f>
        <v>BH.Engine.Acoustic.Query.Plane(Panel panel)</v>
      </c>
    </row>
    <row r="615" spans="4:5" x14ac:dyDescent="0.25">
      <c r="D615" t="str">
        <f>IF(ROW()-ROW($C$13)&lt;$D$12,_xll.Query.Reflection.Item?by_ListOfObject_Int32($D$11,ROW()-ROW($C$13)),"")</f>
        <v>RuntimeMethodInfo [uDjp2b2Y]</v>
      </c>
      <c r="E615" t="str">
        <f>_xll.Convert.Reflection.ToText?by_MethodBase_Boolean_String_String_String_Boolean_Boolean_Int32_Int32(D615,TRUE)</f>
        <v>BH.Engine.Acoustic.Query.TravelTime(Ray ray)</v>
      </c>
    </row>
    <row r="616" spans="4:5" x14ac:dyDescent="0.25">
      <c r="D616" t="str">
        <f>IF(ROW()-ROW($C$13)&lt;$D$12,_xll.Query.Reflection.Item?by_ListOfObject_Int32($D$11,ROW()-ROW($C$13)),"")</f>
        <v>RuntimeMethodInfo [dFlbKRz6]</v>
      </c>
      <c r="E616" t="str">
        <f>_xll.Convert.Reflection.ToText?by_MethodBase_Boolean_String_String_String_Boolean_Boolean_Int32_Int32(D616,TRUE)</f>
        <v>BH.Engine.Acoustic.Query.Rasti(Receiver receiver, List&lt;Speaker&gt; speakers, Room room, Double sabineTime, Double envNoise)</v>
      </c>
    </row>
    <row r="617" spans="4:5" x14ac:dyDescent="0.25">
      <c r="D617" t="str">
        <f>IF(ROW()-ROW($C$13)&lt;$D$12,_xll.Query.Reflection.Item?by_ListOfObject_Int32($D$11,ROW()-ROW($C$13)),"")</f>
        <v>RuntimeMethodInfo [hSkoAVsY]</v>
      </c>
      <c r="E617" t="str">
        <f>_xll.Convert.Reflection.ToText?by_MethodBase_Boolean_String_String_String_Boolean_Boolean_Int32_Int32(D617,TRUE)</f>
        <v>BH.Engine.Acoustic.Query.ReverbDistance(Room room, Double revTime)</v>
      </c>
    </row>
    <row r="618" spans="4:5" x14ac:dyDescent="0.25">
      <c r="D618" t="str">
        <f>IF(ROW()-ROW($C$13)&lt;$D$12,_xll.Query.Reflection.Item?by_ListOfObject_Int32($D$11,ROW()-ROW($C$13)),"")</f>
        <v>RuntimeMethodInfo [0N9MCoQ4]</v>
      </c>
      <c r="E618" t="str">
        <f>_xll.Convert.Reflection.ToText?by_MethodBase_Boolean_String_String_String_Boolean_Boolean_Int32_Int32(D618,TRUE)</f>
        <v>BH.Engine.Acoustic.Query.RoomConstant(Room room, Double sabineTime)</v>
      </c>
    </row>
    <row r="619" spans="4:5" x14ac:dyDescent="0.25">
      <c r="D619" t="str">
        <f>IF(ROW()-ROW($C$13)&lt;$D$12,_xll.Query.Reflection.Item?by_ListOfObject_Int32($D$11,ROW()-ROW($C$13)),"")</f>
        <v>RuntimeMethodInfo [lxB3tF0R]</v>
      </c>
      <c r="E619" t="str">
        <f>_xll.Convert.Reflection.ToText?by_MethodBase_Boolean_String_String_String_Boolean_Boolean_Int32_Int32(D619,TRUE)</f>
        <v>BH.Engine.Acoustic.Query.SabineTime(Room room, Double roomAbsorbtion)</v>
      </c>
    </row>
    <row r="620" spans="4:5" x14ac:dyDescent="0.25">
      <c r="D620" t="str">
        <f>IF(ROW()-ROW($C$13)&lt;$D$12,_xll.Query.Reflection.Item?by_ListOfObject_Int32($D$11,ROW()-ROW($C$13)),"")</f>
        <v>RuntimeMethodInfo [zT3EoyMZ]</v>
      </c>
      <c r="E620" t="str">
        <f>_xll.Convert.Reflection.ToText?by_MethodBase_Boolean_String_String_String_Boolean_Boolean_Int32_Int32(D620,TRUE)</f>
        <v>BH.Engine.Acoustic.Query.SignalToNoise(Receiver receiver, List&lt;Speaker&gt; speakers, Room room, Double sabineTime, Double envNoise, Frequency f)</v>
      </c>
    </row>
    <row r="621" spans="4:5" x14ac:dyDescent="0.25">
      <c r="D621" t="str">
        <f>IF(ROW()-ROW($C$13)&lt;$D$12,_xll.Query.Reflection.Item?by_ListOfObject_Int32($D$11,ROW()-ROW($C$13)),"")</f>
        <v>RuntimeMethodInfo [imY92+AY]</v>
      </c>
      <c r="E621" t="str">
        <f>_xll.Convert.Reflection.ToText?by_MethodBase_Boolean_String_String_String_Boolean_Boolean_Int32_Int32(D621,TRUE)</f>
        <v>BH.Engine.Acoustic.Query.SoundLevel(Ray ray, Frequency frequency)</v>
      </c>
    </row>
    <row r="622" spans="4:5" x14ac:dyDescent="0.25">
      <c r="D622" t="str">
        <f>IF(ROW()-ROW($C$13)&lt;$D$12,_xll.Query.Reflection.Item?by_ListOfObject_Int32($D$11,ROW()-ROW($C$13)),"")</f>
        <v>RuntimeMethodInfo [lLgIaGwT]</v>
      </c>
      <c r="E622" t="str">
        <f>_xll.Convert.Reflection.ToText?by_MethodBase_Boolean_String_String_String_Boolean_Boolean_Int32_Int32(D622,TRUE)</f>
        <v>BH.Engine.Acoustic.Query.SoundLevelsSum(List&lt;Double&gt; spl)</v>
      </c>
    </row>
    <row r="623" spans="4:5" x14ac:dyDescent="0.25">
      <c r="D623" t="str">
        <f>IF(ROW()-ROW($C$13)&lt;$D$12,_xll.Query.Reflection.Item?by_ListOfObject_Int32($D$11,ROW()-ROW($C$13)),"")</f>
        <v>RuntimeMethodInfo [Fv2tpSJ2]</v>
      </c>
      <c r="E623" t="str">
        <f>_xll.Convert.Reflection.ToText?by_MethodBase_Boolean_String_String_String_Boolean_Boolean_Int32_Int32(D623,TRUE)</f>
        <v>BH.Engine.Acoustic.Query.SoundLevelsSum(List&lt;SoundLevel&gt; spl)</v>
      </c>
    </row>
    <row r="624" spans="4:5" x14ac:dyDescent="0.25">
      <c r="D624" t="str">
        <f>IF(ROW()-ROW($C$13)&lt;$D$12,_xll.Query.Reflection.Item?by_ListOfObject_Int32($D$11,ROW()-ROW($C$13)),"")</f>
        <v>RuntimeMethodInfo [qsGQssXF]</v>
      </c>
      <c r="E624" t="str">
        <f>_xll.Convert.Reflection.ToText?by_MethodBase_Boolean_String_String_String_Boolean_Boolean_Int32_Int32(D624,TRUE)</f>
        <v>BH.Engine.Acoustic.Query.TimeConstant(Double revTime)</v>
      </c>
    </row>
    <row r="625" spans="4:5" x14ac:dyDescent="0.25">
      <c r="D625" t="str">
        <f>IF(ROW()-ROW($C$13)&lt;$D$12,_xll.Query.Reflection.Item?by_ListOfObject_Int32($D$11,ROW()-ROW($C$13)),"")</f>
        <v>RuntimeMethodInfo [uynhJDa9]</v>
      </c>
      <c r="E625" t="str">
        <f>_xll.Convert.Reflection.ToText?by_MethodBase_Boolean_String_String_String_Boolean_Boolean_Int32_Int32(D625,TRUE)</f>
        <v>BH.Engine.Acoustic.Query.TimeConstant(RT60 revTime)</v>
      </c>
    </row>
    <row r="626" spans="4:5" x14ac:dyDescent="0.25">
      <c r="D626" t="str">
        <f>IF(ROW()-ROW($C$13)&lt;$D$12,_xll.Query.Reflection.Item?by_ListOfObject_Int32($D$11,ROW()-ROW($C$13)),"")</f>
        <v>RuntimeMethodInfo [YHWuDFRV]</v>
      </c>
      <c r="E626" t="str">
        <f>_xll.Convert.Reflection.ToText?by_MethodBase_Boolean_String_String_String_Boolean_Boolean_Int32_Int32(D626,TRUE)</f>
        <v>BH.Engine.Acoustic.Query.IsObstructed(Ray ray, List&lt;Panel&gt; panels)</v>
      </c>
    </row>
    <row r="627" spans="4:5" x14ac:dyDescent="0.25">
      <c r="D627" t="str">
        <f>IF(ROW()-ROW($C$13)&lt;$D$12,_xll.Query.Reflection.Item?by_ListOfObject_Int32($D$11,ROW()-ROW($C$13)),"")</f>
        <v>RuntimeMethodInfo [PA/iT3cQ]</v>
      </c>
      <c r="E627" t="str">
        <f>_xll.Convert.Reflection.ToText?by_MethodBase_Boolean_String_String_String_Boolean_Boolean_Int32_Int32(D627,TRUE)</f>
        <v>BH.Engine.Acoustic.Modify.FilterRays(List&lt;Ray&gt; rays, List&lt;Int32&gt; sourceFilter, List&lt;Int32&gt; targetFilter, List&lt;Int32&gt; panelFilter)</v>
      </c>
    </row>
    <row r="628" spans="4:5" x14ac:dyDescent="0.25">
      <c r="D628" t="str">
        <f>IF(ROW()-ROW($C$13)&lt;$D$12,_xll.Query.Reflection.Item?by_ListOfObject_Int32($D$11,ROW()-ROW($C$13)),"")</f>
        <v>RuntimeMethodInfo [OaTToB9k]</v>
      </c>
      <c r="E628" t="str">
        <f>_xll.Convert.Reflection.ToText?by_MethodBase_Boolean_String_String_String_Boolean_Boolean_Int32_Int32(D628,TRUE)</f>
        <v>BH.Engine.Acoustic.Modify.FilterVisibleRays(List&lt;Ray&gt; rays, List&lt;Panel&gt; panels)</v>
      </c>
    </row>
    <row r="629" spans="4:5" x14ac:dyDescent="0.25">
      <c r="D629" t="str">
        <f>IF(ROW()-ROW($C$13)&lt;$D$12,_xll.Query.Reflection.Item?by_ListOfObject_Int32($D$11,ROW()-ROW($C$13)),"")</f>
        <v>RuntimeConstructorInfo [DswMwvCg]</v>
      </c>
      <c r="E629" t="str">
        <f>_xll.Convert.Reflection.ToText?by_MethodBase_Boolean_String_String_String_Boolean_Boolean_Int32_Int32(D629,TRUE)</f>
        <v>BH.oM.Acoustic.Panel.Panel()</v>
      </c>
    </row>
    <row r="630" spans="4:5" x14ac:dyDescent="0.25">
      <c r="D630" t="str">
        <f>IF(ROW()-ROW($C$13)&lt;$D$12,_xll.Query.Reflection.Item?by_ListOfObject_Int32($D$11,ROW()-ROW($C$13)),"")</f>
        <v>RuntimeConstructorInfo [hWE9o/o/]</v>
      </c>
      <c r="E630" t="str">
        <f>_xll.Convert.Reflection.ToText?by_MethodBase_Boolean_String_String_String_Boolean_Boolean_Int32_Int32(D630,TRUE)</f>
        <v>BH.oM.Acoustic.Panel.Panel()</v>
      </c>
    </row>
    <row r="631" spans="4:5" x14ac:dyDescent="0.25">
      <c r="D631" t="str">
        <f>IF(ROW()-ROW($C$13)&lt;$D$12,_xll.Query.Reflection.Item?by_ListOfObject_Int32($D$11,ROW()-ROW($C$13)),"")</f>
        <v>RuntimeConstructorInfo [Neldqwol]</v>
      </c>
      <c r="E631" t="str">
        <f>_xll.Convert.Reflection.ToText?by_MethodBase_Boolean_String_String_String_Boolean_Boolean_Int32_Int32(D631,TRUE)</f>
        <v>BH.oM.Acoustic.Ray.Ray()</v>
      </c>
    </row>
    <row r="632" spans="4:5" x14ac:dyDescent="0.25">
      <c r="D632" t="str">
        <f>IF(ROW()-ROW($C$13)&lt;$D$12,_xll.Query.Reflection.Item?by_ListOfObject_Int32($D$11,ROW()-ROW($C$13)),"")</f>
        <v>RuntimeConstructorInfo [PMmyzcSs]</v>
      </c>
      <c r="E632" t="str">
        <f>_xll.Convert.Reflection.ToText?by_MethodBase_Boolean_String_String_String_Boolean_Boolean_Int32_Int32(D632,TRUE)</f>
        <v>BH.oM.Acoustic.Receiver.Receiver()</v>
      </c>
    </row>
    <row r="633" spans="4:5" x14ac:dyDescent="0.25">
      <c r="D633" t="str">
        <f>IF(ROW()-ROW($C$13)&lt;$D$12,_xll.Query.Reflection.Item?by_ListOfObject_Int32($D$11,ROW()-ROW($C$13)),"")</f>
        <v>RuntimeConstructorInfo [ags2r24q]</v>
      </c>
      <c r="E633" t="str">
        <f>_xll.Convert.Reflection.ToText?by_MethodBase_Boolean_String_String_String_Boolean_Boolean_Int32_Int32(D633,TRUE)</f>
        <v>BH.oM.Acoustic.Room.Room()</v>
      </c>
    </row>
    <row r="634" spans="4:5" x14ac:dyDescent="0.25">
      <c r="D634" t="str">
        <f>IF(ROW()-ROW($C$13)&lt;$D$12,_xll.Query.Reflection.Item?by_ListOfObject_Int32($D$11,ROW()-ROW($C$13)),"")</f>
        <v>RuntimeConstructorInfo [NwcZ0abX]</v>
      </c>
      <c r="E634" t="str">
        <f>_xll.Convert.Reflection.ToText?by_MethodBase_Boolean_String_String_String_Boolean_Boolean_Int32_Int32(D634,TRUE)</f>
        <v>BH.oM.Acoustic.Speaker.Speaker()</v>
      </c>
    </row>
    <row r="635" spans="4:5" x14ac:dyDescent="0.25">
      <c r="D635" t="str">
        <f>IF(ROW()-ROW($C$13)&lt;$D$12,_xll.Query.Reflection.Item?by_ListOfObject_Int32($D$11,ROW()-ROW($C$13)),"")</f>
        <v>RuntimeConstructorInfo [17NVcsHZ]</v>
      </c>
      <c r="E635" t="str">
        <f>_xll.Convert.Reflection.ToText?by_MethodBase_Boolean_String_String_String_Boolean_Boolean_Int32_Int32(D635,TRUE)</f>
        <v>BH.oM.Acoustic.Rasti.Rasti()</v>
      </c>
    </row>
    <row r="636" spans="4:5" x14ac:dyDescent="0.25">
      <c r="D636" t="str">
        <f>IF(ROW()-ROW($C$13)&lt;$D$12,_xll.Query.Reflection.Item?by_ListOfObject_Int32($D$11,ROW()-ROW($C$13)),"")</f>
        <v>RuntimeConstructorInfo [WMCx12WT]</v>
      </c>
      <c r="E636" t="str">
        <f>_xll.Convert.Reflection.ToText?by_MethodBase_Boolean_String_String_String_Boolean_Boolean_Int32_Int32(D636,TRUE)</f>
        <v>BH.oM.Acoustic.RT60.RT60()</v>
      </c>
    </row>
    <row r="637" spans="4:5" x14ac:dyDescent="0.25">
      <c r="D637" t="str">
        <f>IF(ROW()-ROW($C$13)&lt;$D$12,_xll.Query.Reflection.Item?by_ListOfObject_Int32($D$11,ROW()-ROW($C$13)),"")</f>
        <v>RuntimeConstructorInfo [zeICDfFE]</v>
      </c>
      <c r="E637" t="str">
        <f>_xll.Convert.Reflection.ToText?by_MethodBase_Boolean_String_String_String_Boolean_Boolean_Int32_Int32(D637,TRUE)</f>
        <v>BH.oM.Acoustic.SnRatio.SnRatio()</v>
      </c>
    </row>
    <row r="638" spans="4:5" x14ac:dyDescent="0.25">
      <c r="D638" t="str">
        <f>IF(ROW()-ROW($C$13)&lt;$D$12,_xll.Query.Reflection.Item?by_ListOfObject_Int32($D$11,ROW()-ROW($C$13)),"")</f>
        <v>RuntimeMethodInfo [oMHyrqso]</v>
      </c>
      <c r="E638" t="str">
        <f>_xll.Convert.Reflection.ToText?by_MethodBase_Boolean_String_String_String_Boolean_Boolean_Int32_Int32(D638,TRUE)</f>
        <v>BH.oM.Acoustic.SoundLevel.op_Addition(SoundLevel a, SoundLevel b)</v>
      </c>
    </row>
    <row r="639" spans="4:5" x14ac:dyDescent="0.25">
      <c r="D639" t="str">
        <f>IF(ROW()-ROW($C$13)&lt;$D$12,_xll.Query.Reflection.Item?by_ListOfObject_Int32($D$11,ROW()-ROW($C$13)),"")</f>
        <v>RuntimeMethodInfo [yIU3gvL7]</v>
      </c>
      <c r="E639" t="str">
        <f>_xll.Convert.Reflection.ToText?by_MethodBase_Boolean_String_String_String_Boolean_Boolean_Int32_Int32(D639,TRUE)</f>
        <v>BH.oM.Acoustic.SoundLevel.op_Subtraction(SoundLevel a, SoundLevel b)</v>
      </c>
    </row>
    <row r="640" spans="4:5" x14ac:dyDescent="0.25">
      <c r="D640" t="str">
        <f>IF(ROW()-ROW($C$13)&lt;$D$12,_xll.Query.Reflection.Item?by_ListOfObject_Int32($D$11,ROW()-ROW($C$13)),"")</f>
        <v>RuntimeConstructorInfo [aoTdq6di]</v>
      </c>
      <c r="E640" t="str">
        <f>_xll.Convert.Reflection.ToText?by_MethodBase_Boolean_String_String_String_Boolean_Boolean_Int32_Int32(D640,TRUE)</f>
        <v>BH.oM.Acoustic.SoundLevel.SoundLevel()</v>
      </c>
    </row>
    <row r="641" spans="4:5" x14ac:dyDescent="0.25">
      <c r="D641" t="str">
        <f>IF(ROW()-ROW($C$13)&lt;$D$12,_xll.Query.Reflection.Item?by_ListOfObject_Int32($D$11,ROW()-ROW($C$13)),"")</f>
        <v>RuntimeMethodInfo [/RU7wAIU]</v>
      </c>
      <c r="E641" t="str">
        <f>_xll.Convert.Reflection.ToText?by_MethodBase_Boolean_String_String_String_Boolean_Boolean_Int32_Int32(D641,TRUE)</f>
        <v>BH.Engine.Architecture.Modify.SetGeometry(Grid grid, ICurve curve)</v>
      </c>
    </row>
    <row r="642" spans="4:5" x14ac:dyDescent="0.25">
      <c r="D642" t="str">
        <f>IF(ROW()-ROW($C$13)&lt;$D$12,_xll.Query.Reflection.Item?by_ListOfObject_Int32($D$11,ROW()-ROW($C$13)),"")</f>
        <v>RuntimeMethodInfo [0WjtcB8l]</v>
      </c>
      <c r="E642" t="str">
        <f>_xll.Convert.Reflection.ToText?by_MethodBase_Boolean_String_String_String_Boolean_Boolean_Int32_Int32(D642,TRUE)</f>
        <v>BH.Engine.Architecture.Query.Geometry(Grid grid)</v>
      </c>
    </row>
    <row r="643" spans="4:5" x14ac:dyDescent="0.25">
      <c r="D643" t="str">
        <f>IF(ROW()-ROW($C$13)&lt;$D$12,_xll.Query.Reflection.Item?by_ListOfObject_Int32($D$11,ROW()-ROW($C$13)),"")</f>
        <v>RuntimeMethodInfo [bJn+7Rif]</v>
      </c>
      <c r="E643" t="str">
        <f>_xll.Convert.Reflection.ToText?by_MethodBase_Boolean_String_String_String_Boolean_Boolean_Int32_Int32(D643,TRUE)</f>
        <v>BH.Engine.Architecture.Query.Geometry(TheatronGeometry theatron)</v>
      </c>
    </row>
    <row r="644" spans="4:5" x14ac:dyDescent="0.25">
      <c r="D644" t="str">
        <f>IF(ROW()-ROW($C$13)&lt;$D$12,_xll.Query.Reflection.Item?by_ListOfObject_Int32($D$11,ROW()-ROW($C$13)),"")</f>
        <v>RuntimeMethodInfo [RufQXDp6]</v>
      </c>
      <c r="E644" t="str">
        <f>_xll.Convert.Reflection.ToText?by_MethodBase_Boolean_String_String_String_Boolean_Boolean_Int32_Int32(D644,TRUE)</f>
        <v>BH.Engine.Architecture.Query.Geometry(TheatronFullProfile theatronFullProfile)</v>
      </c>
    </row>
    <row r="645" spans="4:5" x14ac:dyDescent="0.25">
      <c r="D645" t="str">
        <f>IF(ROW()-ROW($C$13)&lt;$D$12,_xll.Query.Reflection.Item?by_ListOfObject_Int32($D$11,ROW()-ROW($C$13)),"")</f>
        <v>RuntimeMethodInfo [74Y6waLk]</v>
      </c>
      <c r="E645" t="str">
        <f>_xll.Convert.Reflection.ToText?by_MethodBase_Boolean_String_String_String_Boolean_Boolean_Int32_Int32(D645,TRUE)</f>
        <v>BH.oM.Architecture.Elements.Grid.Grid(ICurve curve)</v>
      </c>
    </row>
    <row r="646" spans="4:5" x14ac:dyDescent="0.25">
      <c r="D646" t="str">
        <f>IF(ROW()-ROW($C$13)&lt;$D$12,_xll.Query.Reflection.Item?by_ListOfObject_Int32($D$11,ROW()-ROW($C$13)),"")</f>
        <v>RuntimeMethodInfo [7sw/7f7a]</v>
      </c>
      <c r="E646" t="str">
        <f>_xll.Convert.Reflection.ToText?by_MethodBase_Boolean_String_String_String_Boolean_Boolean_Int32_Int32(D646,TRUE)</f>
        <v>BH.oM.Architecture.Elements.Grid.Grid(Point origin, Vector direction, Double length)</v>
      </c>
    </row>
    <row r="647" spans="4:5" x14ac:dyDescent="0.25">
      <c r="D647" t="str">
        <f>IF(ROW()-ROW($C$13)&lt;$D$12,_xll.Query.Reflection.Item?by_ListOfObject_Int32($D$11,ROW()-ROW($C$13)),"")</f>
        <v>RuntimeMethodInfo [VVBdxZHD]</v>
      </c>
      <c r="E647" t="str">
        <f>_xll.Convert.Reflection.ToText?by_MethodBase_Boolean_String_String_String_Boolean_Boolean_Int32_Int32(D647,TRUE)</f>
        <v>BH.oM.Architecture.Elements.Grid.Grid(ICurve curve, String name)</v>
      </c>
    </row>
    <row r="648" spans="4:5" x14ac:dyDescent="0.25">
      <c r="D648" t="str">
        <f>IF(ROW()-ROW($C$13)&lt;$D$12,_xll.Query.Reflection.Item?by_ListOfObject_Int32($D$11,ROW()-ROW($C$13)),"")</f>
        <v>RuntimeMethodInfo [OaPCIOMu]</v>
      </c>
      <c r="E648" t="str">
        <f>_xll.Convert.Reflection.ToText?by_MethodBase_Boolean_String_String_String_Boolean_Boolean_Int32_Int32(D648,TRUE)</f>
        <v>BH.oM.Architecture.Elements.Grid.Grid(Point origin, Vector direction, String name, Double length)</v>
      </c>
    </row>
    <row r="649" spans="4:5" x14ac:dyDescent="0.25">
      <c r="D649" t="str">
        <f>IF(ROW()-ROW($C$13)&lt;$D$12,_xll.Query.Reflection.Item?by_ListOfObject_Int32($D$11,ROW()-ROW($C$13)),"")</f>
        <v>RuntimeMethodInfo [CDBOtnEq]</v>
      </c>
      <c r="E649" t="str">
        <f>_xll.Convert.Reflection.ToText?by_MethodBase_Boolean_String_String_String_Boolean_Boolean_Int32_Int32(D649,TRUE)</f>
        <v>BH.oM.Architecture.Elements.Level.Level(Double elevation)</v>
      </c>
    </row>
    <row r="650" spans="4:5" x14ac:dyDescent="0.25">
      <c r="D650" t="str">
        <f>IF(ROW()-ROW($C$13)&lt;$D$12,_xll.Query.Reflection.Item?by_ListOfObject_Int32($D$11,ROW()-ROW($C$13)),"")</f>
        <v>RuntimeMethodInfo [ik//jkg2]</v>
      </c>
      <c r="E650" t="str">
        <f>_xll.Convert.Reflection.ToText?by_MethodBase_Boolean_String_String_String_Boolean_Boolean_Int32_Int32(D650,TRUE)</f>
        <v>BH.oM.Architecture.Elements.Level.Level(Double elevation, String name)</v>
      </c>
    </row>
    <row r="651" spans="4:5" x14ac:dyDescent="0.25">
      <c r="D651" t="str">
        <f>IF(ROW()-ROW($C$13)&lt;$D$12,_xll.Query.Reflection.Item?by_ListOfObject_Int32($D$11,ROW()-ROW($C$13)),"")</f>
        <v>RuntimeMethodInfo [gWv0cODb]</v>
      </c>
      <c r="E651" t="str">
        <f>_xll.Convert.Reflection.ToText?by_MethodBase_Boolean_String_String_String_Boolean_Boolean_Int32_Int32(D651,TRUE)</f>
        <v>BH.oM.Architecture.Theatron.TheatronPlan.CircularPlan(StadiaParameters parameters)</v>
      </c>
    </row>
    <row r="652" spans="4:5" x14ac:dyDescent="0.25">
      <c r="D652" t="str">
        <f>IF(ROW()-ROW($C$13)&lt;$D$12,_xll.Query.Reflection.Item?by_ListOfObject_Int32($D$11,ROW()-ROW($C$13)),"")</f>
        <v>RuntimeMethodInfo [QBane6du]</v>
      </c>
      <c r="E652" t="str">
        <f>_xll.Convert.Reflection.ToText?by_MethodBase_Boolean_String_String_String_Boolean_Boolean_Int32_Int32(D652,TRUE)</f>
        <v>BH.Engine.Architecture.Theatron.Create.circularPlaneSetUp(TheatronPlan&amp; plan, Double radius, Double structBayW)</v>
      </c>
    </row>
    <row r="653" spans="4:5" x14ac:dyDescent="0.25">
      <c r="D653" t="str">
        <f>IF(ROW()-ROW($C$13)&lt;$D$12,_xll.Query.Reflection.Item?by_ListOfObject_Int32($D$11,ROW()-ROW($C$13)),"")</f>
        <v>RuntimeMethodInfo [LWTWFucx]</v>
      </c>
      <c r="E653" t="str">
        <f>_xll.Convert.Reflection.ToText?by_MethodBase_Boolean_String_String_String_Boolean_Boolean_Int32_Int32(D653,TRUE)</f>
        <v>BH.oM.Architecture.Theatron.TheatronPlan.EightArcPlan(StadiaParameters parameters)</v>
      </c>
    </row>
    <row r="654" spans="4:5" x14ac:dyDescent="0.25">
      <c r="D654" t="str">
        <f>IF(ROW()-ROW($C$13)&lt;$D$12,_xll.Query.Reflection.Item?by_ListOfObject_Int32($D$11,ROW()-ROW($C$13)),"")</f>
        <v>RuntimeMethodInfo [NiPDtywO]</v>
      </c>
      <c r="E654" t="str">
        <f>_xll.Convert.Reflection.ToText?by_MethodBase_Boolean_String_String_String_Boolean_Boolean_Int32_Int32(D654,TRUE)</f>
        <v>BH.Engine.Architecture.Theatron.Create.radialPlanSetUp(TheatronPlan&amp; plan, Double length, Double width, Double sideBound, Double sideRadius, Double endBound, and 5 more inputs)</v>
      </c>
    </row>
    <row r="655" spans="4:5" x14ac:dyDescent="0.25">
      <c r="D655" t="str">
        <f>IF(ROW()-ROW($C$13)&lt;$D$12,_xll.Query.Reflection.Item?by_ListOfObject_Int32($D$11,ROW()-ROW($C$13)),"")</f>
        <v>RuntimeMethodInfo [L8jwOV9a]</v>
      </c>
      <c r="E655" t="str">
        <f>_xll.Convert.Reflection.ToText?by_MethodBase_Boolean_String_String_String_Boolean_Boolean_Int32_Int32(D655,TRUE)</f>
        <v>BH.oM.Architecture.Theatron.ProfileOrigin.arcSweepBay(Double centreX, Double centreY, Double theta, Double startAngle, Double radius, Int32 numBays, and 2 more inputs)</v>
      </c>
    </row>
    <row r="656" spans="4:5" x14ac:dyDescent="0.25">
      <c r="D656" t="str">
        <f>IF(ROW()-ROW($C$13)&lt;$D$12,_xll.Query.Reflection.Item?by_ListOfObject_Int32($D$11,ROW()-ROW($C$13)),"")</f>
        <v>RuntimeMethodInfo [s9XXDoWC]</v>
      </c>
      <c r="E656" t="str">
        <f>_xll.Convert.Reflection.ToText?by_MethodBase_Boolean_String_String_String_Boolean_Boolean_Int32_Int32(D656,TRUE)</f>
        <v>BH.oM.Geometry.Point.intersectCircles(Double c1x, Double c1y, Double c1rad, Double c2x, Double c2y, Double c2rad)</v>
      </c>
    </row>
    <row r="657" spans="4:5" x14ac:dyDescent="0.25">
      <c r="D657" t="str">
        <f>IF(ROW()-ROW($C$13)&lt;$D$12,_xll.Query.Reflection.Item?by_ListOfObject_Int32($D$11,ROW()-ROW($C$13)),"")</f>
        <v>RuntimeMethodInfo [toQp4cD4]</v>
      </c>
      <c r="E657" t="str">
        <f>_xll.Convert.Reflection.ToText?by_MethodBase_Boolean_String_String_String_Boolean_Boolean_Int32_Int32(D657,TRUE)</f>
        <v>BH.oM.Architecture.Theatron.TheatronPlan.FourArcPlan(StadiaParameters parameters)</v>
      </c>
    </row>
    <row r="658" spans="4:5" x14ac:dyDescent="0.25">
      <c r="D658" t="str">
        <f>IF(ROW()-ROW($C$13)&lt;$D$12,_xll.Query.Reflection.Item?by_ListOfObject_Int32($D$11,ROW()-ROW($C$13)),"")</f>
        <v>RuntimeMethodInfo [bg2wK6g8]</v>
      </c>
      <c r="E658" t="str">
        <f>_xll.Convert.Reflection.ToText?by_MethodBase_Boolean_String_String_String_Boolean_Boolean_Int32_Int32(D658,TRUE)</f>
        <v>BH.oM.Architecture.Theatron.TheatronPlan.NoCornersPlan(StadiaParameters parameters)</v>
      </c>
    </row>
    <row r="659" spans="4:5" x14ac:dyDescent="0.25">
      <c r="D659" t="str">
        <f>IF(ROW()-ROW($C$13)&lt;$D$12,_xll.Query.Reflection.Item?by_ListOfObject_Int32($D$11,ROW()-ROW($C$13)),"")</f>
        <v>RuntimeMethodInfo [rNwICU5/]</v>
      </c>
      <c r="E659" t="str">
        <f>_xll.Convert.Reflection.ToText?by_MethodBase_Boolean_String_String_String_Boolean_Boolean_Int32_Int32(D659,TRUE)</f>
        <v>BH.Engine.Architecture.Theatron.Create.noCornerPlanSetUp(TheatronPlan&amp; plan, Double length, Double width, Double endBound, Double structBayW, Double sideBound)</v>
      </c>
    </row>
    <row r="660" spans="4:5" x14ac:dyDescent="0.25">
      <c r="D660" t="str">
        <f>IF(ROW()-ROW($C$13)&lt;$D$12,_xll.Query.Reflection.Item?by_ListOfObject_Int32($D$11,ROW()-ROW($C$13)),"")</f>
        <v>RuntimeMethodInfo [696XIA8o]</v>
      </c>
      <c r="E660" t="str">
        <f>_xll.Convert.Reflection.ToText?by_MethodBase_Boolean_String_String_String_Boolean_Boolean_Int32_Int32(D660,TRUE)</f>
        <v>BH.oM.Architecture.Theatron.TheatronPlan.OrthogonalPlan(StadiaParameters parameters)</v>
      </c>
    </row>
    <row r="661" spans="4:5" x14ac:dyDescent="0.25">
      <c r="D661" t="str">
        <f>IF(ROW()-ROW($C$13)&lt;$D$12,_xll.Query.Reflection.Item?by_ListOfObject_Int32($D$11,ROW()-ROW($C$13)),"")</f>
        <v>RuntimeMethodInfo [MxrFpXlH]</v>
      </c>
      <c r="E661" t="str">
        <f>_xll.Convert.Reflection.ToText?by_MethodBase_Boolean_String_String_String_Boolean_Boolean_Int32_Int32(D661,TRUE)</f>
        <v>BH.Engine.Architecture.Theatron.Create.orthoPlanSetUp(TheatronPlan&amp; plan, Double length, Double width, Double endBound, Double sideBound, Double cornerR, and 2 more inputs)</v>
      </c>
    </row>
    <row r="662" spans="4:5" x14ac:dyDescent="0.25">
      <c r="D662" t="str">
        <f>IF(ROW()-ROW($C$13)&lt;$D$12,_xll.Query.Reflection.Item?by_ListOfObject_Int32($D$11,ROW()-ROW($C$13)),"")</f>
        <v>RuntimeMethodInfo [FyGPrj9s]</v>
      </c>
      <c r="E662" t="str">
        <f>_xll.Convert.Reflection.ToText?by_MethodBase_Boolean_String_String_String_Boolean_Boolean_Int32_Int32(D662,TRUE)</f>
        <v>BH.oM.Architecture.Theatron.ActivityArea.ActivityArea(Double scale)</v>
      </c>
    </row>
    <row r="663" spans="4:5" x14ac:dyDescent="0.25">
      <c r="D663" t="str">
        <f>IF(ROW()-ROW($C$13)&lt;$D$12,_xll.Query.Reflection.Item?by_ListOfObject_Int32($D$11,ROW()-ROW($C$13)),"")</f>
        <v>RuntimeMethodInfo [dOUUNR+A]</v>
      </c>
      <c r="E663" t="str">
        <f>_xll.Convert.Reflection.ToText?by_MethodBase_Boolean_String_String_String_Boolean_Boolean_Int32_Int32(D663,TRUE)</f>
        <v>BH.oM.Architecture.Theatron.ActivityArea.ActivityArea(Double width, Double length)</v>
      </c>
    </row>
    <row r="664" spans="4:5" x14ac:dyDescent="0.25">
      <c r="D664" t="str">
        <f>IF(ROW()-ROW($C$13)&lt;$D$12,_xll.Query.Reflection.Item?by_ListOfObject_Int32($D$11,ROW()-ROW($C$13)),"")</f>
        <v>RuntimeMethodInfo [cS3992NR]</v>
      </c>
      <c r="E664" t="str">
        <f>_xll.Convert.Reflection.ToText?by_MethodBase_Boolean_String_String_String_Boolean_Boolean_Int32_Int32(D664,TRUE)</f>
        <v>BH.oM.Architecture.Theatron.ActivityArea.ActivityArea(Polyline activityArea, Point activityFocalPoint)</v>
      </c>
    </row>
    <row r="665" spans="4:5" x14ac:dyDescent="0.25">
      <c r="D665" t="str">
        <f>IF(ROW()-ROW($C$13)&lt;$D$12,_xll.Query.Reflection.Item?by_ListOfObject_Int32($D$11,ROW()-ROW($C$13)),"")</f>
        <v>RuntimeMethodInfo [CpKyzcyy]</v>
      </c>
      <c r="E665" t="str">
        <f>_xll.Convert.Reflection.ToText?by_MethodBase_Boolean_String_String_String_Boolean_Boolean_Int32_Int32(D665,TRUE)</f>
        <v>BH.oM.Architecture.Theatron.ProfileOrigin.ProfileOrigin(Point origin, Vector direction)</v>
      </c>
    </row>
    <row r="666" spans="4:5" x14ac:dyDescent="0.25">
      <c r="D666" t="str">
        <f>IF(ROW()-ROW($C$13)&lt;$D$12,_xll.Query.Reflection.Item?by_ListOfObject_Int32($D$11,ROW()-ROW($C$13)),"")</f>
        <v>RuntimeMethodInfo [wt60kVVY]</v>
      </c>
      <c r="E666" t="str">
        <f>_xll.Convert.Reflection.ToText?by_MethodBase_Boolean_String_String_String_Boolean_Boolean_Int32_Int32(D666,TRUE)</f>
        <v>BH.oM.Architecture.Theatron.ProfileParameters.ProfileParameters(Double scale)</v>
      </c>
    </row>
    <row r="667" spans="4:5" x14ac:dyDescent="0.25">
      <c r="D667" t="str">
        <f>IF(ROW()-ROW($C$13)&lt;$D$12,_xll.Query.Reflection.Item?by_ListOfObject_Int32($D$11,ROW()-ROW($C$13)),"")</f>
        <v>RuntimeMethodInfo [cRndfKnv]</v>
      </c>
      <c r="E667" t="str">
        <f>_xll.Convert.Reflection.ToText?by_MethodBase_Boolean_String_String_String_Boolean_Boolean_Int32_Int32(D667,TRUE)</f>
        <v>BH.oM.Architecture.Theatron.ProfileParameters.ProfileParameters(Double startX, Double startZ, Double rowWidth, Double targetC, Double seatWidth, Int32 numRows, and 5 more inputs)</v>
      </c>
    </row>
    <row r="668" spans="4:5" x14ac:dyDescent="0.25">
      <c r="D668" t="str">
        <f>IF(ROW()-ROW($C$13)&lt;$D$12,_xll.Query.Reflection.Item?by_ListOfObject_Int32($D$11,ROW()-ROW($C$13)),"")</f>
        <v>RuntimeMethodInfo [mVb8k4CV]</v>
      </c>
      <c r="E668" t="str">
        <f>_xll.Convert.Reflection.ToText?by_MethodBase_Boolean_String_String_String_Boolean_Boolean_Int32_Int32(D668,TRUE)</f>
        <v>BH.oM.Architecture.Theatron.SeatingBlock.SeatingBlock(ProfileOrigin start, ProfileOrigin vom, ProfileOrigin end, SeatingBlockType t, Double seatWidth, Double aisleWidth)</v>
      </c>
    </row>
    <row r="669" spans="4:5" x14ac:dyDescent="0.25">
      <c r="D669" t="str">
        <f>IF(ROW()-ROW($C$13)&lt;$D$12,_xll.Query.Reflection.Item?by_ListOfObject_Int32($D$11,ROW()-ROW($C$13)),"")</f>
        <v>RuntimeMethodInfo [mInjdUuV]</v>
      </c>
      <c r="E669" t="str">
        <f>_xll.Convert.Reflection.ToText?by_MethodBase_Boolean_String_String_String_Boolean_Boolean_Int32_Int32(D669,TRUE)</f>
        <v>BH.Engine.Architecture.Theatron.Create.SetBlockProfiles(SeatingBlock&amp; block, TierProfile sectionToMap, ProfileOrigin origin)</v>
      </c>
    </row>
    <row r="670" spans="4:5" x14ac:dyDescent="0.25">
      <c r="D670" t="str">
        <f>IF(ROW()-ROW($C$13)&lt;$D$12,_xll.Query.Reflection.Item?by_ListOfObject_Int32($D$11,ROW()-ROW($C$13)),"")</f>
        <v>RuntimeMethodInfo [KEhsfk6n]</v>
      </c>
      <c r="E670" t="str">
        <f>_xll.Convert.Reflection.ToText?by_MethodBase_Boolean_String_String_String_Boolean_Boolean_Int32_Int32(D670,TRUE)</f>
        <v>BH.Engine.Architecture.Theatron.Create.SetTransitionProfiles(SeatingBlock&amp; block, TierProfile sectionToMap, ProfileOrigin origin, ProfileOrigin prevVomitory, ProfileOrigin nextVomitory)</v>
      </c>
    </row>
    <row r="671" spans="4:5" x14ac:dyDescent="0.25">
      <c r="D671" t="str">
        <f>IF(ROW()-ROW($C$13)&lt;$D$12,_xll.Query.Reflection.Item?by_ListOfObject_Int32($D$11,ROW()-ROW($C$13)),"")</f>
        <v>RuntimeMethodInfo [MET7Q3MC]</v>
      </c>
      <c r="E671" t="str">
        <f>_xll.Convert.Reflection.ToText?by_MethodBase_Boolean_String_String_String_Boolean_Boolean_Int32_Int32(D671,TRUE)</f>
        <v>BH.Engine.Architecture.Theatron.Create.SetEyesBasic(SeatingBlock&amp; block)</v>
      </c>
    </row>
    <row r="672" spans="4:5" x14ac:dyDescent="0.25">
      <c r="D672" t="str">
        <f>IF(ROW()-ROW($C$13)&lt;$D$12,_xll.Query.Reflection.Item?by_ListOfObject_Int32($D$11,ROW()-ROW($C$13)),"")</f>
        <v>RuntimeMethodInfo [kktjFEes]</v>
      </c>
      <c r="E672" t="str">
        <f>_xll.Convert.Reflection.ToText?by_MethodBase_Boolean_String_String_String_Boolean_Boolean_Int32_Int32(D672,TRUE)</f>
        <v>BH.oM.Geometry.Vector.SetScaleVector(Vector unscaled, ProfileOrigin current, ProfileOrigin next)</v>
      </c>
    </row>
    <row r="673" spans="4:5" x14ac:dyDescent="0.25">
      <c r="D673" t="str">
        <f>IF(ROW()-ROW($C$13)&lt;$D$12,_xll.Query.Reflection.Item?by_ListOfObject_Int32($D$11,ROW()-ROW($C$13)),"")</f>
        <v>RuntimeMethodInfo [3oQ00R+W]</v>
      </c>
      <c r="E673" t="str">
        <f>_xll.Convert.Reflection.ToText?by_MethodBase_Boolean_String_String_String_Boolean_Boolean_Int32_Int32(D673,TRUE)</f>
        <v>BH.oM.Architecture.Theatron.SeatingBlock.MirrorSeatingBlock(SeatingBlock original, SeatingBlockType stype)</v>
      </c>
    </row>
    <row r="674" spans="4:5" x14ac:dyDescent="0.25">
      <c r="D674" t="str">
        <f>IF(ROW()-ROW($C$13)&lt;$D$12,_xll.Query.Reflection.Item?by_ListOfObject_Int32($D$11,ROW()-ROW($C$13)),"")</f>
        <v>RuntimeMethodInfo [pytvMAP3]</v>
      </c>
      <c r="E674" t="str">
        <f>_xll.Convert.Reflection.ToText?by_MethodBase_Boolean_String_String_String_Boolean_Boolean_Int32_Int32(D674,TRUE)</f>
        <v>BH.Engine.Architecture.Theatron.Create.SetBlockFloorBasic(SeatingBlock&amp; block)</v>
      </c>
    </row>
    <row r="675" spans="4:5" x14ac:dyDescent="0.25">
      <c r="D675" t="str">
        <f>IF(ROW()-ROW($C$13)&lt;$D$12,_xll.Query.Reflection.Item?by_ListOfObject_Int32($D$11,ROW()-ROW($C$13)),"")</f>
        <v>RuntimeMethodInfo [eBuJyjKi]</v>
      </c>
      <c r="E675" t="str">
        <f>_xll.Convert.Reflection.ToText?by_MethodBase_Boolean_String_String_String_Boolean_Boolean_Int32_Int32(D675,TRUE)</f>
        <v>BH.Engine.Architecture.Theatron.Create.SetBlockFloor(SeatingBlock&amp; block, ProfileParameters parameters)</v>
      </c>
    </row>
    <row r="676" spans="4:5" x14ac:dyDescent="0.25">
      <c r="D676" t="str">
        <f>IF(ROW()-ROW($C$13)&lt;$D$12,_xll.Query.Reflection.Item?by_ListOfObject_Int32($D$11,ROW()-ROW($C$13)),"")</f>
        <v>RuntimeMethodInfo [nkht0U42]</v>
      </c>
      <c r="E676" t="str">
        <f>_xll.Convert.Reflection.ToText?by_MethodBase_Boolean_String_String_String_Boolean_Boolean_Int32_Int32(D676,TRUE)</f>
        <v>BH.oM.Architecture.Theatron.SeatingBlock.TransformSeatingBlock(SeatingBlock originalBlock, Point source, Point target, Double angle)</v>
      </c>
    </row>
    <row r="677" spans="4:5" x14ac:dyDescent="0.25">
      <c r="D677" t="str">
        <f>IF(ROW()-ROW($C$13)&lt;$D$12,_xll.Query.Reflection.Item?by_ListOfObject_Int32($D$11,ROW()-ROW($C$13)),"")</f>
        <v>RuntimeMethodInfo [LcxARk/F]</v>
      </c>
      <c r="E677" t="str">
        <f>_xll.Convert.Reflection.ToText?by_MethodBase_Boolean_String_String_String_Boolean_Boolean_Int32_Int32(D677,TRUE)</f>
        <v>BH.Engine.Architecture.Theatron.Create.TransformBlock(SeatingBlock&amp; transformedBlock, TransformMatrix xTrans)</v>
      </c>
    </row>
    <row r="678" spans="4:5" x14ac:dyDescent="0.25">
      <c r="D678" t="str">
        <f>IF(ROW()-ROW($C$13)&lt;$D$12,_xll.Query.Reflection.Item?by_ListOfObject_Int32($D$11,ROW()-ROW($C$13)),"")</f>
        <v>RuntimeMethodInfo [RGb7y64d]</v>
      </c>
      <c r="E678" t="str">
        <f>_xll.Convert.Reflection.ToText?by_MethodBase_Boolean_String_String_String_Boolean_Boolean_Int32_Int32(D678,TRUE)</f>
        <v>BH.oM.Architecture.Theatron.StadiaParameters.StadiaParameters(Double scale)</v>
      </c>
    </row>
    <row r="679" spans="4:5" x14ac:dyDescent="0.25">
      <c r="D679" t="str">
        <f>IF(ROW()-ROW($C$13)&lt;$D$12,_xll.Query.Reflection.Item?by_ListOfObject_Int32($D$11,ROW()-ROW($C$13)),"")</f>
        <v>RuntimeMethodInfo [ISUpigmI]</v>
      </c>
      <c r="E679" t="str">
        <f>_xll.Convert.Reflection.ToText?by_MethodBase_Boolean_String_String_String_Boolean_Boolean_Int32_Int32(D679,TRUE)</f>
        <v>BH.oM.Architecture.Theatron.StadiaParameters.StadiaParameters(Double structBayWidth, Double cornerRadius, Double sideBound, Double endBound, Double sideRadius, Double endRadius, and 7 more inputs)</v>
      </c>
    </row>
    <row r="680" spans="4:5" x14ac:dyDescent="0.25">
      <c r="D680" t="str">
        <f>IF(ROW()-ROW($C$13)&lt;$D$12,_xll.Query.Reflection.Item?by_ListOfObject_Int32($D$11,ROW()-ROW($C$13)),"")</f>
        <v>RuntimeMethodInfo [Gx5+5PXM]</v>
      </c>
      <c r="E680" t="str">
        <f>_xll.Convert.Reflection.ToText?by_MethodBase_Boolean_String_String_String_Boolean_Boolean_Int32_Int32(D680,TRUE)</f>
        <v>BH.oM.Architecture.Theatron.StadiaType.StadiaTypeEnum(Int32 typeNum)</v>
      </c>
    </row>
    <row r="681" spans="4:5" x14ac:dyDescent="0.25">
      <c r="D681" t="str">
        <f>IF(ROW()-ROW($C$13)&lt;$D$12,_xll.Query.Reflection.Item?by_ListOfObject_Int32($D$11,ROW()-ROW($C$13)),"")</f>
        <v>RuntimeMethodInfo [1Ih5q62X]</v>
      </c>
      <c r="E681" t="str">
        <f>_xll.Convert.Reflection.ToText?by_MethodBase_Boolean_String_String_String_Boolean_Boolean_Int32_Int32(D681,TRUE)</f>
        <v>BH.oM.Architecture.Theatron.SuperRiserParameters.SuperRiserParameters(Double scale)</v>
      </c>
    </row>
    <row r="682" spans="4:5" x14ac:dyDescent="0.25">
      <c r="D682" t="str">
        <f>IF(ROW()-ROW($C$13)&lt;$D$12,_xll.Query.Reflection.Item?by_ListOfObject_Int32($D$11,ROW()-ROW($C$13)),"")</f>
        <v>RuntimeMethodInfo [TubC56O5]</v>
      </c>
      <c r="E682" t="str">
        <f>_xll.Convert.Reflection.ToText?by_MethodBase_Boolean_String_String_String_Boolean_Boolean_Int32_Int32(D682,TRUE)</f>
        <v>BH.oM.Architecture.Theatron.SuperRiserParameters.SuperRiserParameters(Boolean superRiser, Int32 superRiserStart, Double superRiserKerbWidth)</v>
      </c>
    </row>
    <row r="683" spans="4:5" x14ac:dyDescent="0.25">
      <c r="D683" t="str">
        <f>IF(ROW()-ROW($C$13)&lt;$D$12,_xll.Query.Reflection.Item?by_ListOfObject_Int32($D$11,ROW()-ROW($C$13)),"")</f>
        <v>RuntimeMethodInfo [Mk8Lckdo]</v>
      </c>
      <c r="E683" t="str">
        <f>_xll.Convert.Reflection.ToText?by_MethodBase_Boolean_String_String_String_Boolean_Boolean_Int32_Int32(D683,TRUE)</f>
        <v>BH.oM.Architecture.Theatron.TheatronGeometry.TheatronGeometry(TheatronPlan planFull, TheatronFullProfile profile, StadiaParameters sParams, List&lt;ProfileParameters&gt; pParams)</v>
      </c>
    </row>
    <row r="684" spans="4:5" x14ac:dyDescent="0.25">
      <c r="D684" t="str">
        <f>IF(ROW()-ROW($C$13)&lt;$D$12,_xll.Query.Reflection.Item?by_ListOfObject_Int32($D$11,ROW()-ROW($C$13)),"")</f>
        <v>RuntimeMethodInfo [HrFO7FvQ]</v>
      </c>
      <c r="E684" t="str">
        <f>_xll.Convert.Reflection.ToText?by_MethodBase_Boolean_String_String_String_Boolean_Boolean_Int32_Int32(D684,TRUE)</f>
        <v>BH.oM.Architecture.Theatron.TheatronGeometry.TheatronGeometry(List&lt;ProfileOrigin&gt; structuralOrigins, TheatronFullProfile profile, List&lt;ProfileParameters&gt; pParams)</v>
      </c>
    </row>
    <row r="685" spans="4:5" x14ac:dyDescent="0.25">
      <c r="D685" t="str">
        <f>IF(ROW()-ROW($C$13)&lt;$D$12,_xll.Query.Reflection.Item?by_ListOfObject_Int32($D$11,ROW()-ROW($C$13)),"")</f>
        <v>RuntimeMethodInfo [GoUi2qbI]</v>
      </c>
      <c r="E685" t="str">
        <f>_xll.Convert.Reflection.ToText?by_MethodBase_Boolean_String_String_String_Boolean_Boolean_Int32_Int32(D685,TRUE)</f>
        <v>BH.oM.Architecture.Theatron.TheatronGeometry.TheatronGeometry(TheatronPlan planPart, TheatronFullProfile profile, List&lt;ProfileParameters&gt; pParams)</v>
      </c>
    </row>
    <row r="686" spans="4:5" x14ac:dyDescent="0.25">
      <c r="D686" t="str">
        <f>IF(ROW()-ROW($C$13)&lt;$D$12,_xll.Query.Reflection.Item?by_ListOfObject_Int32($D$11,ROW()-ROW($C$13)),"")</f>
        <v>RuntimeMethodInfo [qWtmv9vq]</v>
      </c>
      <c r="E686" t="str">
        <f>_xll.Convert.Reflection.ToText?by_MethodBase_Boolean_String_String_String_Boolean_Boolean_Int32_Int32(D686,TRUE)</f>
        <v>BH.oM.Architecture.Theatron.TheatronGeometry.CreateGeometry(TheatronPlan plan, TheatronFullProfile profile, List&lt;ProfileParameters&gt; pParams, StadiaType stadiaType)</v>
      </c>
    </row>
    <row r="687" spans="4:5" x14ac:dyDescent="0.25">
      <c r="D687" t="str">
        <f>IF(ROW()-ROW($C$13)&lt;$D$12,_xll.Query.Reflection.Item?by_ListOfObject_Int32($D$11,ROW()-ROW($C$13)),"")</f>
        <v>RuntimeMethodInfo [sEY8NemS]</v>
      </c>
      <c r="E687" t="str">
        <f>_xll.Convert.Reflection.ToText?by_MethodBase_Boolean_String_String_String_Boolean_Boolean_Int32_Int32(D687,TRUE)</f>
        <v>BH.Engine.Architecture.Theatron.Create.SetGeneratorblocks(TheatronGeometry&amp; theatronGeom, TheatronFullProfile fullprofile, TheatronPlan theatronPlan, StadiaType stadiatype, and 1 more inputs)</v>
      </c>
    </row>
    <row r="688" spans="4:5" x14ac:dyDescent="0.25">
      <c r="D688" t="str">
        <f>IF(ROW()-ROW($C$13)&lt;$D$12,_xll.Query.Reflection.Item?by_ListOfObject_Int32($D$11,ROW()-ROW($C$13)),"")</f>
        <v>RuntimeMethodInfo [MmegtRu8]</v>
      </c>
      <c r="E688" t="str">
        <f>_xll.Convert.Reflection.ToText?by_MethodBase_Boolean_String_String_String_Boolean_Boolean_Int32_Int32(D688,TRUE)</f>
        <v>BH.Engine.Architecture.Theatron.Create.SetGeneratorEyes(TheatronGeometry&amp; theatronGeom)</v>
      </c>
    </row>
    <row r="689" spans="4:5" x14ac:dyDescent="0.25">
      <c r="D689" t="str">
        <f>IF(ROW()-ROW($C$13)&lt;$D$12,_xll.Query.Reflection.Item?by_ListOfObject_Int32($D$11,ROW()-ROW($C$13)),"")</f>
        <v>RuntimeMethodInfo [VD1C239w]</v>
      </c>
      <c r="E689" t="str">
        <f>_xll.Convert.Reflection.ToText?by_MethodBase_Boolean_String_String_String_Boolean_Boolean_Int32_Int32(D689,TRUE)</f>
        <v>BH.Engine.Architecture.Theatron.Create.SetOtherBlockTypes(TheatronGeometry&amp; theatronGeom, Int32 tierNum, TheatronFullProfile fullprofile)</v>
      </c>
    </row>
    <row r="690" spans="4:5" x14ac:dyDescent="0.25">
      <c r="D690" t="str">
        <f>IF(ROW()-ROW($C$13)&lt;$D$12,_xll.Query.Reflection.Item?by_ListOfObject_Int32($D$11,ROW()-ROW($C$13)),"")</f>
        <v>RuntimeMethodInfo [2vppGZhP]</v>
      </c>
      <c r="E690" t="str">
        <f>_xll.Convert.Reflection.ToText?by_MethodBase_Boolean_String_String_String_Boolean_Boolean_Int32_Int32(D690,TRUE)</f>
        <v>BH.Engine.Architecture.Theatron.Create.GetBlockStartIndexes(TheatronPlan bp, StadiaType bowltype)</v>
      </c>
    </row>
    <row r="691" spans="4:5" x14ac:dyDescent="0.25">
      <c r="D691" t="str">
        <f>IF(ROW()-ROW($C$13)&lt;$D$12,_xll.Query.Reflection.Item?by_ListOfObject_Int32($D$11,ROW()-ROW($C$13)),"")</f>
        <v>RuntimeMethodInfo [MfsvNe+X]</v>
      </c>
      <c r="E691" t="str">
        <f>_xll.Convert.Reflection.ToText?by_MethodBase_Boolean_String_String_String_Boolean_Boolean_Int32_Int32(D691,TRUE)</f>
        <v>BH.Engine.Architecture.Theatron.Create.SetFloorMeshes(TheatronGeometry&amp; theatron, List&lt;ProfileParameters&gt; parameters)</v>
      </c>
    </row>
    <row r="692" spans="4:5" x14ac:dyDescent="0.25">
      <c r="D692" t="str">
        <f>IF(ROW()-ROW($C$13)&lt;$D$12,_xll.Query.Reflection.Item?by_ListOfObject_Int32($D$11,ROW()-ROW($C$13)),"")</f>
        <v>RuntimeMethodInfo [Y+9ypkrV]</v>
      </c>
      <c r="E692" t="str">
        <f>_xll.Convert.Reflection.ToText?by_MethodBase_Boolean_String_String_String_Boolean_Boolean_Int32_Int32(D692,TRUE)</f>
        <v>BH.Engine.Architecture.Theatron.Create.CopyGeneratorBlocks(TheatronGeometry&amp; theatron, TheatronPlan bp, StadiaType stadiatype)</v>
      </c>
    </row>
    <row r="693" spans="4:5" x14ac:dyDescent="0.25">
      <c r="D693" t="str">
        <f>IF(ROW()-ROW($C$13)&lt;$D$12,_xll.Query.Reflection.Item?by_ListOfObject_Int32($D$11,ROW()-ROW($C$13)),"")</f>
        <v>RuntimeMethodInfo [c9m/ScOK]</v>
      </c>
      <c r="E693" t="str">
        <f>_xll.Convert.Reflection.ToText?by_MethodBase_Boolean_String_String_String_Boolean_Boolean_Int32_Int32(D693,TRUE)</f>
        <v>BH.oM.Architecture.Theatron.SeatingBlockType.DetermineBlockToCopy(BayType current, BayType next, StadiaType bowlType, Int32 cornerCount)</v>
      </c>
    </row>
    <row r="694" spans="4:5" x14ac:dyDescent="0.25">
      <c r="D694" t="str">
        <f>IF(ROW()-ROW($C$13)&lt;$D$12,_xll.Query.Reflection.Item?by_ListOfObject_Int32($D$11,ROW()-ROW($C$13)),"")</f>
        <v>RuntimeMethodInfo [41spyc1n]</v>
      </c>
      <c r="E694" t="str">
        <f>_xll.Convert.Reflection.ToText?by_MethodBase_Boolean_String_String_String_Boolean_Boolean_Int32_Int32(D694,TRUE)</f>
        <v>BH.oM.Architecture.Theatron.TheatronFullProfile.TheatronFullProfile(List&lt;ProfileParameters&gt; parameters)</v>
      </c>
    </row>
    <row r="695" spans="4:5" x14ac:dyDescent="0.25">
      <c r="D695" t="str">
        <f>IF(ROW()-ROW($C$13)&lt;$D$12,_xll.Query.Reflection.Item?by_ListOfObject_Int32($D$11,ROW()-ROW($C$13)),"")</f>
        <v>RuntimeMethodInfo [fASPUs6F]</v>
      </c>
      <c r="E695" t="str">
        <f>_xll.Convert.Reflection.ToText?by_MethodBase_Boolean_String_String_String_Boolean_Boolean_Int32_Int32(D695,TRUE)</f>
        <v>BH.oM.Architecture.Theatron.TheatronFullProfile.TheatronFullProfile(List&lt;ProfileParameters&gt; parameters, TheatronPlan planGeometry)</v>
      </c>
    </row>
    <row r="696" spans="4:5" x14ac:dyDescent="0.25">
      <c r="D696" t="str">
        <f>IF(ROW()-ROW($C$13)&lt;$D$12,_xll.Query.Reflection.Item?by_ListOfObject_Int32($D$11,ROW()-ROW($C$13)),"")</f>
        <v>RuntimeMethodInfo [vCKqSI+/]</v>
      </c>
      <c r="E696" t="str">
        <f>_xll.Convert.Reflection.ToText?by_MethodBase_Boolean_String_String_String_Boolean_Boolean_Int32_Int32(D696,TRUE)</f>
        <v>BH.oM.Architecture.Theatron.TheatronFullProfile.TheatronFullProfile(List&lt;ProfileParameters&gt; parameters, Point focalPoint, ProfileOrigin sectionOrigin)</v>
      </c>
    </row>
    <row r="697" spans="4:5" x14ac:dyDescent="0.25">
      <c r="D697" t="str">
        <f>IF(ROW()-ROW($C$13)&lt;$D$12,_xll.Query.Reflection.Item?by_ListOfObject_Int32($D$11,ROW()-ROW($C$13)),"")</f>
        <v>RuntimeMethodInfo [yJ1zEEjd]</v>
      </c>
      <c r="E697" t="str">
        <f>_xll.Convert.Reflection.ToText?by_MethodBase_Boolean_String_String_String_Boolean_Boolean_Int32_Int32(D697,TRUE)</f>
        <v>BH.Engine.Architecture.Theatron.Create.GenerateMapProfiles(TheatronFullProfile&amp; fullProfile, List&lt;ProfileParameters&gt; parameters, Double distToFocalCurve, ProfileOrigin sectionOrigin)</v>
      </c>
    </row>
    <row r="698" spans="4:5" x14ac:dyDescent="0.25">
      <c r="D698" t="str">
        <f>IF(ROW()-ROW($C$13)&lt;$D$12,_xll.Query.Reflection.Item?by_ListOfObject_Int32($D$11,ROW()-ROW($C$13)),"")</f>
        <v>RuntimeMethodInfo [xjSAx52J]</v>
      </c>
      <c r="E698" t="str">
        <f>_xll.Convert.Reflection.ToText?by_MethodBase_Boolean_String_String_String_Boolean_Boolean_Int32_Int32(D698,TRUE)</f>
        <v>BH.oM.Architecture.Theatron.TheatronPlan.PlanGeometry(List&lt;ProfileOrigin&gt; structuralSections, Polyline focalPolyline)</v>
      </c>
    </row>
    <row r="699" spans="4:5" x14ac:dyDescent="0.25">
      <c r="D699" t="str">
        <f>IF(ROW()-ROW($C$13)&lt;$D$12,_xll.Query.Reflection.Item?by_ListOfObject_Int32($D$11,ROW()-ROW($C$13)),"")</f>
        <v>RuntimeMethodInfo [pEP9+fH3]</v>
      </c>
      <c r="E699" t="str">
        <f>_xll.Convert.Reflection.ToText?by_MethodBase_Boolean_String_String_String_Boolean_Boolean_Int32_Int32(D699,TRUE)</f>
        <v>BH.oM.Architecture.Theatron.TheatronPlan.PlanGeometry(StadiaParameters parameters)</v>
      </c>
    </row>
    <row r="700" spans="4:5" x14ac:dyDescent="0.25">
      <c r="D700" t="str">
        <f>IF(ROW()-ROW($C$13)&lt;$D$12,_xll.Query.Reflection.Item?by_ListOfObject_Int32($D$11,ROW()-ROW($C$13)),"")</f>
        <v>RuntimeMethodInfo [eGJ/ScSZ]</v>
      </c>
      <c r="E700" t="str">
        <f>_xll.Convert.Reflection.ToText?by_MethodBase_Boolean_String_String_String_Boolean_Boolean_Int32_Int32(D700,TRUE)</f>
        <v>BH.Engine.Architecture.Theatron.Create.setPlanes(TheatronPlan&amp; planGeometry)</v>
      </c>
    </row>
    <row r="701" spans="4:5" x14ac:dyDescent="0.25">
      <c r="D701" t="str">
        <f>IF(ROW()-ROW($C$13)&lt;$D$12,_xll.Query.Reflection.Item?by_ListOfObject_Int32($D$11,ROW()-ROW($C$13)),"")</f>
        <v>RuntimeMethodInfo [O3ES4Sp0]</v>
      </c>
      <c r="E701" t="str">
        <f>_xll.Convert.Reflection.ToText?by_MethodBase_Boolean_String_String_String_Boolean_Boolean_Int32_Int32(D701,TRUE)</f>
        <v>BH.oM.Architecture.Theatron.ProfileOrigin.setVomitories(List&lt;ProfileOrigin&gt; sections)</v>
      </c>
    </row>
    <row r="702" spans="4:5" x14ac:dyDescent="0.25">
      <c r="D702" t="str">
        <f>IF(ROW()-ROW($C$13)&lt;$D$12,_xll.Query.Reflection.Item?by_ListOfObject_Int32($D$11,ROW()-ROW($C$13)),"")</f>
        <v>RuntimeMethodInfo [c/GM5EMi]</v>
      </c>
      <c r="E702" t="str">
        <f>_xll.Convert.Reflection.ToText?by_MethodBase_Boolean_String_String_String_Boolean_Boolean_Int32_Int32(D702,TRUE)</f>
        <v>BH.oM.Architecture.Theatron.ProfileOrigin.combinedPlanes(List&lt;ProfileOrigin&gt; sections, List&lt;ProfileOrigin&gt; vomitories)</v>
      </c>
    </row>
    <row r="703" spans="4:5" x14ac:dyDescent="0.25">
      <c r="D703" t="str">
        <f>IF(ROW()-ROW($C$13)&lt;$D$12,_xll.Query.Reflection.Item?by_ListOfObject_Int32($D$11,ROW()-ROW($C$13)),"")</f>
        <v>RuntimeMethodInfo [lnzAUMoZ]</v>
      </c>
      <c r="E703" t="str">
        <f>_xll.Convert.Reflection.ToText?by_MethodBase_Boolean_String_String_String_Boolean_Boolean_Int32_Int32(D703,TRUE)</f>
        <v>BH.Engine.Architecture.Theatron.Create.findClosestSection(TheatronPlan&amp; plan)</v>
      </c>
    </row>
    <row r="704" spans="4:5" x14ac:dyDescent="0.25">
      <c r="D704" t="str">
        <f>IF(ROW()-ROW($C$13)&lt;$D$12,_xll.Query.Reflection.Item?by_ListOfObject_Int32($D$11,ROW()-ROW($C$13)),"")</f>
        <v>RuntimeMethodInfo [oASdcTq/]</v>
      </c>
      <c r="E704" t="str">
        <f>_xll.Convert.Reflection.ToText?by_MethodBase_Boolean_String_String_String_Boolean_Boolean_Int32_Int32(D704,TRUE)</f>
        <v>BH.oM.Geometry.Polyline.setFront(List&lt;ProfileOrigin&gt; sections)</v>
      </c>
    </row>
    <row r="705" spans="4:5" x14ac:dyDescent="0.25">
      <c r="D705" t="str">
        <f>IF(ROW()-ROW($C$13)&lt;$D$12,_xll.Query.Reflection.Item?by_ListOfObject_Int32($D$11,ROW()-ROW($C$13)),"")</f>
        <v>RuntimeMethodInfo [Sfxk+joL]</v>
      </c>
      <c r="E705" t="str">
        <f>_xll.Convert.Reflection.ToText?by_MethodBase_Boolean_String_String_String_Boolean_Boolean_Int32_Int32(D705,TRUE)</f>
        <v>BH.oM.Architecture.Theatron.TierProfile.TierProfile(ProfileParameters parameters, Point lastPointPrevTier)</v>
      </c>
    </row>
    <row r="706" spans="4:5" x14ac:dyDescent="0.25">
      <c r="D706" t="str">
        <f>IF(ROW()-ROW($C$13)&lt;$D$12,_xll.Query.Reflection.Item?by_ListOfObject_Int32($D$11,ROW()-ROW($C$13)),"")</f>
        <v>RuntimeMethodInfo [qydeqxRD]</v>
      </c>
      <c r="E706" t="str">
        <f>_xll.Convert.Reflection.ToText?by_MethodBase_Boolean_String_String_String_Boolean_Boolean_Int32_Int32(D706,TRUE)</f>
        <v>BH.oM.Architecture.Theatron.TierProfile.TransformProfile(TierProfile originalSection, Vector scale, Point source, Point target, Double angle)</v>
      </c>
    </row>
    <row r="707" spans="4:5" x14ac:dyDescent="0.25">
      <c r="D707" t="str">
        <f>IF(ROW()-ROW($C$13)&lt;$D$12,_xll.Query.Reflection.Item?by_ListOfObject_Int32($D$11,ROW()-ROW($C$13)),"")</f>
        <v>RuntimeMethodInfo [B3S3NEXA]</v>
      </c>
      <c r="E707" t="str">
        <f>_xll.Convert.Reflection.ToText?by_MethodBase_Boolean_String_String_String_Boolean_Boolean_Int32_Int32(D707,TRUE)</f>
        <v>BH.oM.Architecture.Theatron.TierProfile.MirrorTierYZ(TierProfile originalSection)</v>
      </c>
    </row>
    <row r="708" spans="4:5" x14ac:dyDescent="0.25">
      <c r="D708" t="str">
        <f>IF(ROW()-ROW($C$13)&lt;$D$12,_xll.Query.Reflection.Item?by_ListOfObject_Int32($D$11,ROW()-ROW($C$13)),"")</f>
        <v>RuntimeMethodInfo [BHO7AxRY]</v>
      </c>
      <c r="E708" t="str">
        <f>_xll.Convert.Reflection.ToText?by_MethodBase_Boolean_String_String_String_Boolean_Boolean_Int32_Int32(D708,TRUE)</f>
        <v>BH.Engine.Architecture.Theatron.Create.SetEyePoints(TierProfile&amp; tierProfile, ProfileParameters parameters, Double lastX, Double lastZ)</v>
      </c>
    </row>
    <row r="709" spans="4:5" x14ac:dyDescent="0.25">
      <c r="D709" t="str">
        <f>IF(ROW()-ROW($C$13)&lt;$D$12,_xll.Query.Reflection.Item?by_ListOfObject_Int32($D$11,ROW()-ROW($C$13)),"")</f>
        <v>RuntimeMethodInfo [Cum23bvg]</v>
      </c>
      <c r="E709" t="str">
        <f>_xll.Convert.Reflection.ToText?by_MethodBase_Boolean_String_String_String_Boolean_Boolean_Int32_Int32(D709,TRUE)</f>
        <v>BH.Engine.Architecture.Theatron.Create.SectionSurfPoints(TierProfile&amp; tierProfile, ProfileParameters parameters)</v>
      </c>
    </row>
    <row r="710" spans="4:5" x14ac:dyDescent="0.25">
      <c r="D710" t="str">
        <f>IF(ROW()-ROW($C$13)&lt;$D$12,_xll.Query.Reflection.Item?by_ListOfObject_Int32($D$11,ROW()-ROW($C$13)),"")</f>
        <v>RuntimeMethodInfo [4mQ6xuqj]</v>
      </c>
      <c r="E710" t="str">
        <f>_xll.Convert.Reflection.ToText?by_MethodBase_Boolean_String_String_String_Boolean_Boolean_Int32_Int32(D710,TRUE)</f>
        <v>BH.oM.Architecture.Theatron.ProfileOrigin.DefineTierOrigin(List&lt;Point&gt; flrPoints)</v>
      </c>
    </row>
    <row r="711" spans="4:5" x14ac:dyDescent="0.25">
      <c r="D711" t="str">
        <f>IF(ROW()-ROW($C$13)&lt;$D$12,_xll.Query.Reflection.Item?by_ListOfObject_Int32($D$11,ROW()-ROW($C$13)),"")</f>
        <v>RuntimeMethodInfo [aX0ohHvE]</v>
      </c>
      <c r="E711" t="str">
        <f>_xll.Convert.Reflection.ToText?by_MethodBase_Boolean_String_String_String_Boolean_Boolean_Int32_Int32(D711,TRUE)</f>
        <v>BH.Engine.Architecture.Theatron.Create.TransformTier(TierProfile&amp; profile, TransformMatrix xTrans)</v>
      </c>
    </row>
    <row r="712" spans="4:5" x14ac:dyDescent="0.25">
      <c r="D712" t="str">
        <f>IF(ROW()-ROW($C$13)&lt;$D$12,_xll.Query.Reflection.Item?by_ListOfObject_Int32($D$11,ROW()-ROW($C$13)),"")</f>
        <v>RuntimeMethodInfo [Xlv/N/yp]</v>
      </c>
      <c r="E712" t="str">
        <f>_xll.Convert.Reflection.ToText?by_MethodBase_Boolean_String_String_String_Boolean_Boolean_Int32_Int32(D712,TRUE)</f>
        <v>BH.oM.Architecture.Theatron.VomitoryParameters.VomitoryParameters(Double scale)</v>
      </c>
    </row>
    <row r="713" spans="4:5" x14ac:dyDescent="0.25">
      <c r="D713" t="str">
        <f>IF(ROW()-ROW($C$13)&lt;$D$12,_xll.Query.Reflection.Item?by_ListOfObject_Int32($D$11,ROW()-ROW($C$13)),"")</f>
        <v>RuntimeMethodInfo [RNt6mALp]</v>
      </c>
      <c r="E713" t="str">
        <f>_xll.Convert.Reflection.ToText?by_MethodBase_Boolean_String_String_String_Boolean_Boolean_Int32_Int32(D713,TRUE)</f>
        <v>BH.oM.Architecture.Theatron.VomitoryParameters.VomitoryParameters(Boolean vomitory, Int32 vomitoryStartRow, Double vomitoryWidth)</v>
      </c>
    </row>
    <row r="714" spans="4:5" x14ac:dyDescent="0.25">
      <c r="D714" t="str">
        <f>IF(ROW()-ROW($C$13)&lt;$D$12,_xll.Query.Reflection.Item?by_ListOfObject_Int32($D$11,ROW()-ROW($C$13)),"")</f>
        <v>RuntimeConstructorInfo [3SHL7VXB]</v>
      </c>
      <c r="E714" t="str">
        <f>_xll.Convert.Reflection.ToText?by_MethodBase_Boolean_String_String_String_Boolean_Boolean_Int32_Int32(D714,TRUE)</f>
        <v>BH.oM.Architecture.Theatron.ActivityArea.ActivityArea()</v>
      </c>
    </row>
    <row r="715" spans="4:5" x14ac:dyDescent="0.25">
      <c r="D715" t="str">
        <f>IF(ROW()-ROW($C$13)&lt;$D$12,_xll.Query.Reflection.Item?by_ListOfObject_Int32($D$11,ROW()-ROW($C$13)),"")</f>
        <v>RuntimeConstructorInfo [5wYLEsNh]</v>
      </c>
      <c r="E715" t="str">
        <f>_xll.Convert.Reflection.ToText?by_MethodBase_Boolean_String_String_String_Boolean_Boolean_Int32_Int32(D715,TRUE)</f>
        <v>BH.oM.Architecture.Theatron.ProfileOrigin.ProfileOrigin()</v>
      </c>
    </row>
    <row r="716" spans="4:5" x14ac:dyDescent="0.25">
      <c r="D716" t="str">
        <f>IF(ROW()-ROW($C$13)&lt;$D$12,_xll.Query.Reflection.Item?by_ListOfObject_Int32($D$11,ROW()-ROW($C$13)),"")</f>
        <v>RuntimeConstructorInfo [e57etRXu]</v>
      </c>
      <c r="E716" t="str">
        <f>_xll.Convert.Reflection.ToText?by_MethodBase_Boolean_String_String_String_Boolean_Boolean_Int32_Int32(D716,TRUE)</f>
        <v>BH.oM.Architecture.Theatron.SeatingBlock.SeatingBlock()</v>
      </c>
    </row>
    <row r="717" spans="4:5" x14ac:dyDescent="0.25">
      <c r="D717" t="str">
        <f>IF(ROW()-ROW($C$13)&lt;$D$12,_xll.Query.Reflection.Item?by_ListOfObject_Int32($D$11,ROW()-ROW($C$13)),"")</f>
        <v>RuntimeConstructorInfo [1mtDE8XW]</v>
      </c>
      <c r="E717" t="str">
        <f>_xll.Convert.Reflection.ToText?by_MethodBase_Boolean_String_String_String_Boolean_Boolean_Int32_Int32(D717,TRUE)</f>
        <v>BH.oM.Architecture.Theatron.TheatronGeometry.TheatronGeometry()</v>
      </c>
    </row>
    <row r="718" spans="4:5" x14ac:dyDescent="0.25">
      <c r="D718" t="str">
        <f>IF(ROW()-ROW($C$13)&lt;$D$12,_xll.Query.Reflection.Item?by_ListOfObject_Int32($D$11,ROW()-ROW($C$13)),"")</f>
        <v>RuntimeConstructorInfo [33hJas/2]</v>
      </c>
      <c r="E718" t="str">
        <f>_xll.Convert.Reflection.ToText?by_MethodBase_Boolean_String_String_String_Boolean_Boolean_Int32_Int32(D718,TRUE)</f>
        <v>BH.oM.Architecture.Theatron.TheatronFullProfile.TheatronFullProfile()</v>
      </c>
    </row>
    <row r="719" spans="4:5" x14ac:dyDescent="0.25">
      <c r="D719" t="str">
        <f>IF(ROW()-ROW($C$13)&lt;$D$12,_xll.Query.Reflection.Item?by_ListOfObject_Int32($D$11,ROW()-ROW($C$13)),"")</f>
        <v>RuntimeConstructorInfo [U6mcKwbl]</v>
      </c>
      <c r="E719" t="str">
        <f>_xll.Convert.Reflection.ToText?by_MethodBase_Boolean_String_String_String_Boolean_Boolean_Int32_Int32(D719,TRUE)</f>
        <v>BH.oM.Architecture.Theatron.TheatronPlan.TheatronPlan()</v>
      </c>
    </row>
    <row r="720" spans="4:5" x14ac:dyDescent="0.25">
      <c r="D720" t="str">
        <f>IF(ROW()-ROW($C$13)&lt;$D$12,_xll.Query.Reflection.Item?by_ListOfObject_Int32($D$11,ROW()-ROW($C$13)),"")</f>
        <v>RuntimeConstructorInfo [aF8CaNEQ]</v>
      </c>
      <c r="E720" t="str">
        <f>_xll.Convert.Reflection.ToText?by_MethodBase_Boolean_String_String_String_Boolean_Boolean_Int32_Int32(D720,TRUE)</f>
        <v>BH.oM.Architecture.Theatron.Tier.Tier()</v>
      </c>
    </row>
    <row r="721" spans="4:5" x14ac:dyDescent="0.25">
      <c r="D721" t="str">
        <f>IF(ROW()-ROW($C$13)&lt;$D$12,_xll.Query.Reflection.Item?by_ListOfObject_Int32($D$11,ROW()-ROW($C$13)),"")</f>
        <v>RuntimeConstructorInfo [tZXK6tPZ]</v>
      </c>
      <c r="E721" t="str">
        <f>_xll.Convert.Reflection.ToText?by_MethodBase_Boolean_String_String_String_Boolean_Boolean_Int32_Int32(D721,TRUE)</f>
        <v>BH.oM.Architecture.Theatron.TierProfile.TierProfile()</v>
      </c>
    </row>
    <row r="722" spans="4:5" x14ac:dyDescent="0.25">
      <c r="D722" t="str">
        <f>IF(ROW()-ROW($C$13)&lt;$D$12,_xll.Query.Reflection.Item?by_ListOfObject_Int32($D$11,ROW()-ROW($C$13)),"")</f>
        <v>RuntimeConstructorInfo [DIFrJVZM]</v>
      </c>
      <c r="E722" t="str">
        <f>_xll.Convert.Reflection.ToText?by_MethodBase_Boolean_String_String_String_Boolean_Boolean_Int32_Int32(D722,TRUE)</f>
        <v>BH.oM.Architecture.Theatron.ProfileParameters.ProfileParameters()</v>
      </c>
    </row>
    <row r="723" spans="4:5" x14ac:dyDescent="0.25">
      <c r="D723" t="str">
        <f>IF(ROW()-ROW($C$13)&lt;$D$12,_xll.Query.Reflection.Item?by_ListOfObject_Int32($D$11,ROW()-ROW($C$13)),"")</f>
        <v>RuntimeConstructorInfo [yQjzTp2k]</v>
      </c>
      <c r="E723" t="str">
        <f>_xll.Convert.Reflection.ToText?by_MethodBase_Boolean_String_String_String_Boolean_Boolean_Int32_Int32(D723,TRUE)</f>
        <v>BH.oM.Architecture.Theatron.StadiaParameters.StadiaParameters()</v>
      </c>
    </row>
    <row r="724" spans="4:5" x14ac:dyDescent="0.25">
      <c r="D724" t="str">
        <f>IF(ROW()-ROW($C$13)&lt;$D$12,_xll.Query.Reflection.Item?by_ListOfObject_Int32($D$11,ROW()-ROW($C$13)),"")</f>
        <v>RuntimeConstructorInfo [9joneqP6]</v>
      </c>
      <c r="E724" t="str">
        <f>_xll.Convert.Reflection.ToText?by_MethodBase_Boolean_String_String_String_Boolean_Boolean_Int32_Int32(D724,TRUE)</f>
        <v>BH.oM.Architecture.Theatron.SuperRiserParameters.SuperRiserParameters()</v>
      </c>
    </row>
    <row r="725" spans="4:5" x14ac:dyDescent="0.25">
      <c r="D725" t="str">
        <f>IF(ROW()-ROW($C$13)&lt;$D$12,_xll.Query.Reflection.Item?by_ListOfObject_Int32($D$11,ROW()-ROW($C$13)),"")</f>
        <v>RuntimeConstructorInfo [dlKeFQQ0]</v>
      </c>
      <c r="E725" t="str">
        <f>_xll.Convert.Reflection.ToText?by_MethodBase_Boolean_String_String_String_Boolean_Boolean_Int32_Int32(D725,TRUE)</f>
        <v>BH.oM.Architecture.Theatron.VomitoryParameters.VomitoryParameters()</v>
      </c>
    </row>
    <row r="726" spans="4:5" x14ac:dyDescent="0.25">
      <c r="D726" t="str">
        <f>IF(ROW()-ROW($C$13)&lt;$D$12,_xll.Query.Reflection.Item?by_ListOfObject_Int32($D$11,ROW()-ROW($C$13)),"")</f>
        <v>RuntimeConstructorInfo [X1yPqB3C]</v>
      </c>
      <c r="E726" t="str">
        <f>_xll.Convert.Reflection.ToText?by_MethodBase_Boolean_String_String_String_Boolean_Boolean_Int32_Int32(D726,TRUE)</f>
        <v>BH.oM.Architecture.Elements.Ceiling.Ceiling()</v>
      </c>
    </row>
    <row r="727" spans="4:5" x14ac:dyDescent="0.25">
      <c r="D727" t="str">
        <f>IF(ROW()-ROW($C$13)&lt;$D$12,_xll.Query.Reflection.Item?by_ListOfObject_Int32($D$11,ROW()-ROW($C$13)),"")</f>
        <v>RuntimeConstructorInfo [OuTmjOOh]</v>
      </c>
      <c r="E727" t="str">
        <f>_xll.Convert.Reflection.ToText?by_MethodBase_Boolean_String_String_String_Boolean_Boolean_Int32_Int32(D727,TRUE)</f>
        <v>BH.oM.Architecture.Elements.Grid.Grid()</v>
      </c>
    </row>
    <row r="728" spans="4:5" x14ac:dyDescent="0.25">
      <c r="D728" t="str">
        <f>IF(ROW()-ROW($C$13)&lt;$D$12,_xll.Query.Reflection.Item?by_ListOfObject_Int32($D$11,ROW()-ROW($C$13)),"")</f>
        <v>RuntimeConstructorInfo [ewWeeOqF]</v>
      </c>
      <c r="E728" t="str">
        <f>_xll.Convert.Reflection.ToText?by_MethodBase_Boolean_String_String_String_Boolean_Boolean_Int32_Int32(D728,TRUE)</f>
        <v>BH.oM.Architecture.Elements.Roof.Roof()</v>
      </c>
    </row>
    <row r="729" spans="4:5" x14ac:dyDescent="0.25">
      <c r="D729" t="str">
        <f>IF(ROW()-ROW($C$13)&lt;$D$12,_xll.Query.Reflection.Item?by_ListOfObject_Int32($D$11,ROW()-ROW($C$13)),"")</f>
        <v>RuntimeConstructorInfo [MPFcZC3Z]</v>
      </c>
      <c r="E729" t="str">
        <f>_xll.Convert.Reflection.ToText?by_MethodBase_Boolean_String_String_String_Boolean_Boolean_Int32_Int32(D729,TRUE)</f>
        <v>BH.oM.Architecture.Elements.Room.Room()</v>
      </c>
    </row>
    <row r="730" spans="4:5" x14ac:dyDescent="0.25">
      <c r="D730" t="str">
        <f>IF(ROW()-ROW($C$13)&lt;$D$12,_xll.Query.Reflection.Item?by_ListOfObject_Int32($D$11,ROW()-ROW($C$13)),"")</f>
        <v>RuntimeConstructorInfo [ZUbslsoJ]</v>
      </c>
      <c r="E730" t="str">
        <f>_xll.Convert.Reflection.ToText?by_MethodBase_Boolean_String_String_String_Boolean_Boolean_Int32_Int32(D730,TRUE)</f>
        <v>BH.oM.Architecture.Elements.Wall.Wall()</v>
      </c>
    </row>
    <row r="731" spans="4:5" x14ac:dyDescent="0.25">
      <c r="D731" t="str">
        <f>IF(ROW()-ROW($C$13)&lt;$D$12,_xll.Query.Reflection.Item?by_ListOfObject_Int32($D$11,ROW()-ROW($C$13)),"")</f>
        <v>RuntimeConstructorInfo [ZLlN0BWC]</v>
      </c>
      <c r="E731" t="str">
        <f>_xll.Convert.Reflection.ToText?by_MethodBase_Boolean_String_String_String_Boolean_Boolean_Int32_Int32(D731,TRUE)</f>
        <v>BH.oM.Architecture.Elements.Level.Level()</v>
      </c>
    </row>
    <row r="732" spans="4:5" x14ac:dyDescent="0.25">
      <c r="D732" t="str">
        <f>IF(ROW()-ROW($C$13)&lt;$D$12,_xll.Query.Reflection.Item?by_ListOfObject_Int32($D$11,ROW()-ROW($C$13)),"")</f>
        <v>RuntimeConstructorInfo [5D0MjF10]</v>
      </c>
      <c r="E732" t="str">
        <f>_xll.Convert.Reflection.ToText?by_MethodBase_Boolean_String_String_String_Boolean_Boolean_Int32_Int32(D732,TRUE)</f>
        <v>BH.oM.Architecture.Elements.Floor.Floor()</v>
      </c>
    </row>
    <row r="733" spans="4:5" x14ac:dyDescent="0.25">
      <c r="D733" t="str">
        <f>IF(ROW()-ROW($C$13)&lt;$D$12,_xll.Query.Reflection.Item?by_ListOfObject_Int32($D$11,ROW()-ROW($C$13)),"")</f>
        <v>RuntimeConstructorInfo [qwGVQCfb]</v>
      </c>
      <c r="E733" t="str">
        <f>_xll.Convert.Reflection.ToText?by_MethodBase_Boolean_String_String_String_Boolean_Boolean_Int32_Int32(D733,TRUE)</f>
        <v>BH.Adapter.AdapterConfig.AdapterConfig()</v>
      </c>
    </row>
    <row r="734" spans="4:5" x14ac:dyDescent="0.25">
      <c r="D734" t="str">
        <f>IF(ROW()-ROW($C$13)&lt;$D$12,_xll.Query.Reflection.Item?by_ListOfObject_Int32($D$11,ROW()-ROW($C$13)),"")</f>
        <v>RuntimeMethodInfo [xHPjPbvN]</v>
      </c>
      <c r="E734" t="str">
        <f>_xll.Convert.Reflection.ToText?by_MethodBase_Boolean_String_String_String_Boolean_Boolean_Int32_Int32(D734,TRUE)</f>
        <v>BH.Adapter.BHoMAdapter.Delete(Type type, String tag, Dictionary&lt;String, Object&gt; config)</v>
      </c>
    </row>
    <row r="735" spans="4:5" x14ac:dyDescent="0.25">
      <c r="D735" t="str">
        <f>IF(ROW()-ROW($C$13)&lt;$D$12,_xll.Query.Reflection.Item?by_ListOfObject_Int32($D$11,ROW()-ROW($C$13)),"")</f>
        <v>RuntimeMethodInfo [jHWMbpV6]</v>
      </c>
      <c r="E735" t="str">
        <f>_xll.Convert.Reflection.ToText?by_MethodBase_Boolean_String_String_String_Boolean_Boolean_Int32_Int32(D735,TRUE)</f>
        <v>BH.Adapter.BHoMAdapter.Read(Type type, String tag)</v>
      </c>
    </row>
    <row r="736" spans="4:5" x14ac:dyDescent="0.25">
      <c r="D736" t="str">
        <f>IF(ROW()-ROW($C$13)&lt;$D$12,_xll.Query.Reflection.Item?by_ListOfObject_Int32($D$11,ROW()-ROW($C$13)),"")</f>
        <v>RuntimeMethodInfo [eZWjsuAb]</v>
      </c>
      <c r="E736" t="str">
        <f>_xll.Convert.Reflection.ToText?by_MethodBase_Boolean_String_String_String_Boolean_Boolean_Int32_Int32(D736,TRUE)</f>
        <v>BH.Adapter.BHoMAdapter.Read(FilterRequest request)</v>
      </c>
    </row>
    <row r="737" spans="4:5" x14ac:dyDescent="0.25">
      <c r="D737" t="str">
        <f>IF(ROW()-ROW($C$13)&lt;$D$12,_xll.Query.Reflection.Item?by_ListOfObject_Int32($D$11,ROW()-ROW($C$13)),"")</f>
        <v>RuntimeMethodInfo [fC2KyOlT]</v>
      </c>
      <c r="E737" t="str">
        <f>_xll.Convert.Reflection.ToText?by_MethodBase_Boolean_String_String_String_Boolean_Boolean_Int32_Int32(D737,TRUE)</f>
        <v>BH.Adapter.BHoMAdapter.Replace(IEnumerable&lt;T&gt; objectsToPush, String tag)</v>
      </c>
    </row>
    <row r="738" spans="4:5" x14ac:dyDescent="0.25">
      <c r="D738" t="str">
        <f>IF(ROW()-ROW($C$13)&lt;$D$12,_xll.Query.Reflection.Item?by_ListOfObject_Int32($D$11,ROW()-ROW($C$13)),"")</f>
        <v>RuntimeMethodInfo [g8vH72J/]</v>
      </c>
      <c r="E738" t="str">
        <f>_xll.Convert.Reflection.ToText?by_MethodBase_Boolean_String_String_String_Boolean_Boolean_Int32_Int32(D738,TRUE)</f>
        <v>BH.Adapter.BHoMAdapter.GetDependencyObjects(IEnumerable&lt;T&gt; objects, String tag)</v>
      </c>
    </row>
    <row r="739" spans="4:5" x14ac:dyDescent="0.25">
      <c r="D739" t="str">
        <f>IF(ROW()-ROW($C$13)&lt;$D$12,_xll.Query.Reflection.Item?by_ListOfObject_Int32($D$11,ROW()-ROW($C$13)),"")</f>
        <v>RuntimeMethodInfo [IZR0bx+8]</v>
      </c>
      <c r="E739" t="str">
        <f>_xll.Convert.Reflection.ToText?by_MethodBase_Boolean_String_String_String_Boolean_Boolean_Int32_Int32(D739,TRUE)</f>
        <v>BH.Adapter.BHoMAdapter.AssignId(IEnumerable&lt;T&gt; objects)</v>
      </c>
    </row>
    <row r="740" spans="4:5" x14ac:dyDescent="0.25">
      <c r="D740" t="str">
        <f>IF(ROW()-ROW($C$13)&lt;$D$12,_xll.Query.Reflection.Item?by_ListOfObject_Int32($D$11,ROW()-ROW($C$13)),"")</f>
        <v>RuntimeMethodInfo [QCz/DFs4]</v>
      </c>
      <c r="E740" t="str">
        <f>_xll.Convert.Reflection.ToText?by_MethodBase_Boolean_String_String_String_Boolean_Boolean_Int32_Int32(D740,TRUE)</f>
        <v>BH.Adapter.BHoMAdapter.ReplaceInMemory(IEnumerable&lt;T&gt; newObjects, IEnumerable&lt;T&gt; existingOjects, String tag)</v>
      </c>
    </row>
    <row r="741" spans="4:5" x14ac:dyDescent="0.25">
      <c r="D741" t="str">
        <f>IF(ROW()-ROW($C$13)&lt;$D$12,_xll.Query.Reflection.Item?by_ListOfObject_Int32($D$11,ROW()-ROW($C$13)),"")</f>
        <v>RuntimeMethodInfo [2foczmPZ]</v>
      </c>
      <c r="E741" t="str">
        <f>_xll.Convert.Reflection.ToText?by_MethodBase_Boolean_String_String_String_Boolean_Boolean_Int32_Int32(D741,TRUE)</f>
        <v>BH.Adapter.BHoMAdapter.ReplaceThroughAPI(IEnumerable&lt;T&gt; objsToPush, IEnumerable&lt;T&gt; existingObjs, String tag)</v>
      </c>
    </row>
    <row r="742" spans="4:5" x14ac:dyDescent="0.25">
      <c r="D742" t="str">
        <f>IF(ROW()-ROW($C$13)&lt;$D$12,_xll.Query.Reflection.Item?by_ListOfObject_Int32($D$11,ROW()-ROW($C$13)),"")</f>
        <v>RuntimeMethodInfo [usLObkSa]</v>
      </c>
      <c r="E742" t="str">
        <f>_xll.Convert.Reflection.ToText?by_MethodBase_Boolean_String_String_String_Boolean_Boolean_Int32_Int32(D742,TRUE)</f>
        <v>BH.Adapter.BHoMAdapter.UpdateOnly(IEnumerable&lt;T&gt; objectsToPush, String tag)</v>
      </c>
    </row>
    <row r="743" spans="4:5" x14ac:dyDescent="0.25">
      <c r="D743" t="str">
        <f>IF(ROW()-ROW($C$13)&lt;$D$12,_xll.Query.Reflection.Item?by_ListOfObject_Int32($D$11,ROW()-ROW($C$13)),"")</f>
        <v>RuntimeMethodInfo [K1zvpvgV]</v>
      </c>
      <c r="E743" t="str">
        <f>_xll.Convert.Reflection.ToText?by_MethodBase_Boolean_String_String_String_Boolean_Boolean_Int32_Int32(D743,TRUE)</f>
        <v>BH.Adapter.BHoMAdapter.Push(IEnumerable&lt;IObject&gt; objects, String tag, Dictionary&lt;String, Object&gt; config)</v>
      </c>
    </row>
    <row r="744" spans="4:5" x14ac:dyDescent="0.25">
      <c r="D744" t="str">
        <f>IF(ROW()-ROW($C$13)&lt;$D$12,_xll.Query.Reflection.Item?by_ListOfObject_Int32($D$11,ROW()-ROW($C$13)),"")</f>
        <v>RuntimeMethodInfo [M6oEzb5O]</v>
      </c>
      <c r="E744" t="str">
        <f>_xll.Convert.Reflection.ToText?by_MethodBase_Boolean_String_String_String_Boolean_Boolean_Int32_Int32(D744,TRUE)</f>
        <v>BH.Adapter.BHoMAdapter.Pull(IRequest request, Dictionary&lt;String, Object&gt; config)</v>
      </c>
    </row>
    <row r="745" spans="4:5" x14ac:dyDescent="0.25">
      <c r="D745" t="str">
        <f>IF(ROW()-ROW($C$13)&lt;$D$12,_xll.Query.Reflection.Item?by_ListOfObject_Int32($D$11,ROW()-ROW($C$13)),"")</f>
        <v>RuntimeMethodInfo [2O2SYTAS]</v>
      </c>
      <c r="E745" t="str">
        <f>_xll.Convert.Reflection.ToText?by_MethodBase_Boolean_String_String_String_Boolean_Boolean_Int32_Int32(D745,TRUE)</f>
        <v>BH.Adapter.BHoMAdapter.Move(BHoMAdapter to, IRequest request, Dictionary&lt;String, Object&gt; pullConfig, Dictionary&lt;String, Object&gt; pushConfig)</v>
      </c>
    </row>
    <row r="746" spans="4:5" x14ac:dyDescent="0.25">
      <c r="D746" t="str">
        <f>IF(ROW()-ROW($C$13)&lt;$D$12,_xll.Query.Reflection.Item?by_ListOfObject_Int32($D$11,ROW()-ROW($C$13)),"")</f>
        <v>RuntimeMethodInfo [pYlE5/KU]</v>
      </c>
      <c r="E746" t="str">
        <f>_xll.Convert.Reflection.ToText?by_MethodBase_Boolean_String_String_String_Boolean_Boolean_Int32_Int32(D746,TRUE)</f>
        <v>BH.Adapter.BHoMAdapter.UpdateProperty(FilterRequest filter, String property, Object newValue, Dictionary&lt;String, Object&gt; config)</v>
      </c>
    </row>
    <row r="747" spans="4:5" x14ac:dyDescent="0.25">
      <c r="D747" t="str">
        <f>IF(ROW()-ROW($C$13)&lt;$D$12,_xll.Query.Reflection.Item?by_ListOfObject_Int32($D$11,ROW()-ROW($C$13)),"")</f>
        <v>RuntimeMethodInfo [xLg3ROMK]</v>
      </c>
      <c r="E747" t="str">
        <f>_xll.Convert.Reflection.ToText?by_MethodBase_Boolean_String_String_String_Boolean_Boolean_Int32_Int32(D747,TRUE)</f>
        <v>BH.Adapter.BHoMAdapter.Delete(FilterRequest filter, Dictionary&lt;String, Object&gt; config)</v>
      </c>
    </row>
    <row r="748" spans="4:5" x14ac:dyDescent="0.25">
      <c r="D748" t="str">
        <f>IF(ROW()-ROW($C$13)&lt;$D$12,_xll.Query.Reflection.Item?by_ListOfObject_Int32($D$11,ROW()-ROW($C$13)),"")</f>
        <v>RuntimeMethodInfo [L4VNHxe2]</v>
      </c>
      <c r="E748" t="str">
        <f>_xll.Convert.Reflection.ToText?by_MethodBase_Boolean_String_String_String_Boolean_Boolean_Int32_Int32(D748,TRUE)</f>
        <v>BH.Adapter.BHoMAdapter.Execute(String command, Dictionary&lt;String, Object&gt; parameters, Dictionary&lt;String, Object&gt; config)</v>
      </c>
    </row>
    <row r="749" spans="4:5" x14ac:dyDescent="0.25">
      <c r="D749" t="str">
        <f>IF(ROW()-ROW($C$13)&lt;$D$12,_xll.Query.Reflection.Item?by_ListOfObject_Int32($D$11,ROW()-ROW($C$13)),"")</f>
        <v>RuntimeMethodInfo [ucrAAa8z]</v>
      </c>
      <c r="E749" t="str">
        <f>_xll.Convert.Reflection.ToText?by_MethodBase_Boolean_String_String_String_Boolean_Boolean_Int32_Int32(D749,TRUE)</f>
        <v>BH.Adapter.BHoMAdapter.OnDataUpdated()</v>
      </c>
    </row>
    <row r="750" spans="4:5" x14ac:dyDescent="0.25">
      <c r="D750" t="str">
        <f>IF(ROW()-ROW($C$13)&lt;$D$12,_xll.Query.Reflection.Item?by_ListOfObject_Int32($D$11,ROW()-ROW($C$13)),"")</f>
        <v>RuntimeMethodInfo [pil374lT]</v>
      </c>
      <c r="E750" t="str">
        <f>_xll.Convert.Reflection.ToText?by_MethodBase_Boolean_String_String_String_Boolean_Boolean_Int32_Int32(D750,TRUE)</f>
        <v>BH.Adapter.BHoMAdapter.UpdateProperty(Type type, IEnumerable&lt;Object&gt; ids, String property, Object newValue)</v>
      </c>
    </row>
    <row r="751" spans="4:5" x14ac:dyDescent="0.25">
      <c r="D751" t="str">
        <f>IF(ROW()-ROW($C$13)&lt;$D$12,_xll.Query.Reflection.Item?by_ListOfObject_Int32($D$11,ROW()-ROW($C$13)),"")</f>
        <v>RuntimeMethodInfo [0M346n2V]</v>
      </c>
      <c r="E751" t="str">
        <f>_xll.Convert.Reflection.ToText?by_MethodBase_Boolean_String_String_String_Boolean_Boolean_Int32_Int32(D751,TRUE)</f>
        <v>BH.Adapter.BHoMAdapter.Delete(Type type, IEnumerable&lt;Object&gt; ids)</v>
      </c>
    </row>
    <row r="752" spans="4:5" x14ac:dyDescent="0.25">
      <c r="D752" t="str">
        <f>IF(ROW()-ROW($C$13)&lt;$D$12,_xll.Query.Reflection.Item?by_ListOfObject_Int32($D$11,ROW()-ROW($C$13)),"")</f>
        <v>RuntimeMethodInfo [sNNdtJ4/]</v>
      </c>
      <c r="E752" t="str">
        <f>_xll.Convert.Reflection.ToText?by_MethodBase_Boolean_String_String_String_Boolean_Boolean_Int32_Int32(D752,TRUE)</f>
        <v>BH.Adapter.BHoMAdapter.ReadResults(Type type, IList ids, IList cases, Int32 divisions)</v>
      </c>
    </row>
    <row r="753" spans="4:5" x14ac:dyDescent="0.25">
      <c r="D753" t="str">
        <f>IF(ROW()-ROW($C$13)&lt;$D$12,_xll.Query.Reflection.Item?by_ListOfObject_Int32($D$11,ROW()-ROW($C$13)),"")</f>
        <v>RuntimeMethodInfo [j1yTMXGd]</v>
      </c>
      <c r="E753" t="str">
        <f>_xll.Convert.Reflection.ToText?by_MethodBase_Boolean_String_String_String_Boolean_Boolean_Int32_Int32(D753,TRUE)</f>
        <v>BH.Adapter.BHoMAdapter.ReadResults(FilterRequest request)</v>
      </c>
    </row>
    <row r="754" spans="4:5" x14ac:dyDescent="0.25">
      <c r="D754" t="str">
        <f>IF(ROW()-ROW($C$13)&lt;$D$12,_xll.Query.Reflection.Item?by_ListOfObject_Int32($D$11,ROW()-ROW($C$13)),"")</f>
        <v>RuntimeMethodInfo [rUzV9Jti]</v>
      </c>
      <c r="E754" t="str">
        <f>_xll.Convert.Reflection.ToText?by_MethodBase_Boolean_String_String_String_Boolean_Boolean_Int32_Int32(D754,TRUE)</f>
        <v>BH.Adapter.BHoMAdapter.UpdateObjects(IEnumerable&lt;T&gt; objects)</v>
      </c>
    </row>
    <row r="755" spans="4:5" x14ac:dyDescent="0.25">
      <c r="D755" t="str">
        <f>IF(ROW()-ROW($C$13)&lt;$D$12,_xll.Query.Reflection.Item?by_ListOfObject_Int32($D$11,ROW()-ROW($C$13)),"")</f>
        <v>RuntimeMethodInfo [m1a5nGq4]</v>
      </c>
      <c r="E755" t="str">
        <f>_xll.Convert.Reflection.ToText?by_MethodBase_Boolean_String_String_String_Boolean_Boolean_Int32_Int32(D755,TRUE)</f>
        <v>BH.Adapter.BHoMAdapter.NextId(Type objectType, Boolean refresh)</v>
      </c>
    </row>
    <row r="756" spans="4:5" x14ac:dyDescent="0.25">
      <c r="D756" t="str">
        <f>IF(ROW()-ROW($C$13)&lt;$D$12,_xll.Query.Reflection.Item?by_ListOfObject_Int32($D$11,ROW()-ROW($C$13)),"")</f>
        <v>RuntimeMethodInfo [7YFcXE46]</v>
      </c>
      <c r="E756" t="str">
        <f>_xll.Convert.Reflection.ToText?by_MethodBase_Boolean_String_String_String_Boolean_Boolean_Int32_Int32(D756,TRUE)</f>
        <v>BH.Adapter.BHoMAdapter.Comparer()</v>
      </c>
    </row>
    <row r="757" spans="4:5" x14ac:dyDescent="0.25">
      <c r="D757" t="str">
        <f>IF(ROW()-ROW($C$13)&lt;$D$12,_xll.Query.Reflection.Item?by_ListOfObject_Int32($D$11,ROW()-ROW($C$13)),"")</f>
        <v>RuntimeMethodInfo [5Z+HRaLw]</v>
      </c>
      <c r="E757" t="str">
        <f>_xll.Convert.Reflection.ToText?by_MethodBase_Boolean_String_String_String_Boolean_Boolean_Int32_Int32(D757,TRUE)</f>
        <v>BH.Adapter.BHoMAdapter.DependencyTypes()</v>
      </c>
    </row>
    <row r="758" spans="4:5" x14ac:dyDescent="0.25">
      <c r="D758" t="str">
        <f>IF(ROW()-ROW($C$13)&lt;$D$12,_xll.Query.Reflection.Item?by_ListOfObject_Int32($D$11,ROW()-ROW($C$13)),"")</f>
        <v>RuntimeMethodInfo [z8dR86qX]</v>
      </c>
      <c r="E758" t="str">
        <f>_xll.Convert.Reflection.ToText?by_MethodBase_Boolean_String_String_String_Boolean_Boolean_Int32_Int32(D758,TRUE)</f>
        <v>BH.Adapter.BHoMAdapter.PullUpdatePush(FilterRequest filter, String property, Object newValue)</v>
      </c>
    </row>
    <row r="759" spans="4:5" x14ac:dyDescent="0.25">
      <c r="D759" t="str">
        <f>IF(ROW()-ROW($C$13)&lt;$D$12,_xll.Query.Reflection.Item?by_ListOfObject_Int32($D$11,ROW()-ROW($C$13)),"")</f>
        <v>RuntimeMethodInfo [QOqKbgsT]</v>
      </c>
      <c r="E759" t="str">
        <f>_xll.Convert.Reflection.ToText?by_MethodBase_Boolean_String_String_String_Boolean_Boolean_Int32_Int32(D759,TRUE)</f>
        <v>BH.Adapter.BHoMAdapter.UpdateInMemory(FilterRequest filter, String property, Object newValue)</v>
      </c>
    </row>
    <row r="760" spans="4:5" x14ac:dyDescent="0.25">
      <c r="D760" t="str">
        <f>IF(ROW()-ROW($C$13)&lt;$D$12,_xll.Query.Reflection.Item?by_ListOfObject_Int32($D$11,ROW()-ROW($C$13)),"")</f>
        <v>RuntimeMethodInfo [UgS20Px+]</v>
      </c>
      <c r="E760" t="str">
        <f>_xll.Convert.Reflection.ToText?by_MethodBase_Boolean_String_String_String_Boolean_Boolean_Int32_Int32(D760,TRUE)</f>
        <v>BH.Adapter.BHoMAdapter.UpdateThroughAPI(FilterRequest filter, String property, Object newValue)</v>
      </c>
    </row>
    <row r="761" spans="4:5" x14ac:dyDescent="0.25">
      <c r="D761" t="str">
        <f>IF(ROW()-ROW($C$13)&lt;$D$12,_xll.Query.Reflection.Item?by_ListOfObject_Int32($D$11,ROW()-ROW($C$13)),"")</f>
        <v>RuntimeConstructorInfo [mHccb7ri]</v>
      </c>
      <c r="E761" t="str">
        <f>_xll.Convert.Reflection.ToText?by_MethodBase_Boolean_String_String_String_Boolean_Boolean_Int32_Int32(D761,TRUE)</f>
        <v>BH.Adapter.BHoMAdapter.BHoMAdapter()</v>
      </c>
    </row>
    <row r="762" spans="4:5" x14ac:dyDescent="0.25">
      <c r="D762" t="str">
        <f>IF(ROW()-ROW($C$13)&lt;$D$12,_xll.Query.Reflection.Item?by_ListOfObject_Int32($D$11,ROW()-ROW($C$13)),"")</f>
        <v>RuntimeMethodInfo [1k8dzFDf]</v>
      </c>
      <c r="E762" t="str">
        <f>_xll.Convert.Reflection.ToText?by_MethodBase_Boolean_String_String_String_Boolean_Boolean_Int32_Int32(D762,TRUE)</f>
        <v>BH.Adapter.Modify.MapSpecialProperties(IBHoMObject target, IBHoMObject source, String adapterKey)</v>
      </c>
    </row>
    <row r="763" spans="4:5" x14ac:dyDescent="0.25">
      <c r="D763" t="str">
        <f>IF(ROW()-ROW($C$13)&lt;$D$12,_xll.Query.Reflection.Item?by_ListOfObject_Int32($D$11,ROW()-ROW($C$13)),"")</f>
        <v>RuntimeMethodInfo [1yNo4a2X]</v>
      </c>
      <c r="E763" t="str">
        <f>_xll.Convert.Reflection.ToText?by_MethodBase_Boolean_String_String_String_Boolean_Boolean_Int32_Int32(D763,TRUE)</f>
        <v>BH.Adapter.Modify._MapSpecialProperties(IBHoMObject target, IBHoMObject source)</v>
      </c>
    </row>
    <row r="764" spans="4:5" x14ac:dyDescent="0.25">
      <c r="D764" t="str">
        <f>IF(ROW()-ROW($C$13)&lt;$D$12,_xll.Query.Reflection.Item?by_ListOfObject_Int32($D$11,ROW()-ROW($C$13)),"")</f>
        <v>RuntimeMethodInfo [RQueu4iq]</v>
      </c>
      <c r="E764" t="str">
        <f>_xll.Convert.Reflection.ToText?by_MethodBase_Boolean_String_String_String_Boolean_Boolean_Int32_Int32(D764,TRUE)</f>
        <v>BH.Adapter.Modify._MapSpecialProperties(Node target, Node source)</v>
      </c>
    </row>
    <row r="765" spans="4:5" x14ac:dyDescent="0.25">
      <c r="D765" t="str">
        <f>IF(ROW()-ROW($C$13)&lt;$D$12,_xll.Query.Reflection.Item?by_ListOfObject_Int32($D$11,ROW()-ROW($C$13)),"")</f>
        <v>RuntimeMethodInfo [YXj2GuSU]</v>
      </c>
      <c r="E765" t="str">
        <f>_xll.Convert.Reflection.ToText?by_MethodBase_Boolean_String_String_String_Boolean_Boolean_Int32_Int32(D765,TRUE)</f>
        <v>BH.oM.Base.CRUD.CrudConfig.GenericPushConfig(PushActionType actionType)</v>
      </c>
    </row>
    <row r="766" spans="4:5" x14ac:dyDescent="0.25">
      <c r="D766" t="str">
        <f>IF(ROW()-ROW($C$13)&lt;$D$12,_xll.Query.Reflection.Item?by_ListOfObject_Int32($D$11,ROW()-ROW($C$13)),"")</f>
        <v>RuntimeMethodInfo [wtb2/67/]</v>
      </c>
      <c r="E766" t="str">
        <f>_xll.Convert.Reflection.ToText?by_MethodBase_Boolean_String_String_String_Boolean_Boolean_Int32_Int32(D766,TRUE)</f>
        <v>BH.oM.Base.IBHoMGroup.BHoMGroup(IEnumerable&lt;T&gt; elements, Boolean downCast, String name)</v>
      </c>
    </row>
    <row r="767" spans="4:5" x14ac:dyDescent="0.25">
      <c r="D767" t="str">
        <f>IF(ROW()-ROW($C$13)&lt;$D$12,_xll.Query.Reflection.Item?by_ListOfObject_Int32($D$11,ROW()-ROW($C$13)),"")</f>
        <v>RuntimeMethodInfo [ELtIYprm]</v>
      </c>
      <c r="E767" t="str">
        <f>_xll.Convert.Reflection.ToText?by_MethodBase_Boolean_String_String_String_Boolean_Boolean_Int32_Int32(D767,TRUE)</f>
        <v>BH.oM.Base.IBHoMGroup.BHoMGroup(IEnumerable&lt;T&gt; elements, Type type, String name)</v>
      </c>
    </row>
    <row r="768" spans="4:5" x14ac:dyDescent="0.25">
      <c r="D768" t="str">
        <f>IF(ROW()-ROW($C$13)&lt;$D$12,_xll.Query.Reflection.Item?by_ListOfObject_Int32($D$11,ROW()-ROW($C$13)),"")</f>
        <v>RuntimeMethodInfo [vNRW4df4]</v>
      </c>
      <c r="E768" t="str">
        <f>_xll.Convert.Reflection.ToText?by_MethodBase_Boolean_String_String_String_Boolean_Boolean_Int32_Int32(D768,TRUE)</f>
        <v>BH.oM.Base.IObject.RandomObject(Type type)</v>
      </c>
    </row>
    <row r="769" spans="4:5" x14ac:dyDescent="0.25">
      <c r="D769" t="str">
        <f>IF(ROW()-ROW($C$13)&lt;$D$12,_xll.Query.Reflection.Item?by_ListOfObject_Int32($D$11,ROW()-ROW($C$13)),"")</f>
        <v>RuntimeMethodInfo [tSg5Wym1]</v>
      </c>
      <c r="E769" t="str">
        <f>_xll.Convert.Reflection.ToText?by_MethodBase_Boolean_String_String_String_Boolean_Boolean_Int32_Int32(D769,TRUE)</f>
        <v>BH.oM.Base.IObject.RandomObject(Type type, Int32 seed)</v>
      </c>
    </row>
    <row r="770" spans="4:5" x14ac:dyDescent="0.25">
      <c r="D770" t="str">
        <f>IF(ROW()-ROW($C$13)&lt;$D$12,_xll.Query.Reflection.Item?by_ListOfObject_Int32($D$11,ROW()-ROW($C$13)),"")</f>
        <v>RuntimeMethodInfo [M4m2FPw6]</v>
      </c>
      <c r="E770" t="str">
        <f>_xll.Convert.Reflection.ToText?by_MethodBase_Boolean_String_String_String_Boolean_Boolean_Int32_Int32(D770,TRUE)</f>
        <v>BH.Engine.Base.Create.LinkInterfaces()</v>
      </c>
    </row>
    <row r="771" spans="4:5" x14ac:dyDescent="0.25">
      <c r="D771" t="str">
        <f>IF(ROW()-ROW($C$13)&lt;$D$12,_xll.Query.Reflection.Item?by_ListOfObject_Int32($D$11,ROW()-ROW($C$13)),"")</f>
        <v>RuntimeMethodInfo [2qv+eHtR]</v>
      </c>
      <c r="E771" t="str">
        <f>_xll.Convert.Reflection.ToText?by_MethodBase_Boolean_String_String_String_Boolean_Boolean_Int32_Int32(D771,TRUE)</f>
        <v>BH.Engine.Base.Create.InitialiseObject(Type type, Random rnd, Int32 depth)</v>
      </c>
    </row>
    <row r="772" spans="4:5" x14ac:dyDescent="0.25">
      <c r="D772" t="str">
        <f>IF(ROW()-ROW($C$13)&lt;$D$12,_xll.Query.Reflection.Item?by_ListOfObject_Int32($D$11,ROW()-ROW($C$13)),"")</f>
        <v>RuntimeMethodInfo [nF7Rr4d+]</v>
      </c>
      <c r="E772" t="str">
        <f>_xll.Convert.Reflection.ToText?by_MethodBase_Boolean_String_String_String_Boolean_Boolean_Int32_Int32(D772,TRUE)</f>
        <v>BH.Engine.Base.Create.CreateImmutable(Type type, Random rnd, Int32 depth)</v>
      </c>
    </row>
    <row r="773" spans="4:5" x14ac:dyDescent="0.25">
      <c r="D773" t="str">
        <f>IF(ROW()-ROW($C$13)&lt;$D$12,_xll.Query.Reflection.Item?by_ListOfObject_Int32($D$11,ROW()-ROW($C$13)),"")</f>
        <v>RuntimeMethodInfo [pGDXMoV8]</v>
      </c>
      <c r="E773" t="str">
        <f>_xll.Convert.Reflection.ToText?by_MethodBase_Boolean_String_String_String_Boolean_Boolean_Int32_Int32(D773,TRUE)</f>
        <v>BH.Engine.Base.Create.GetType(Type type)</v>
      </c>
    </row>
    <row r="774" spans="4:5" x14ac:dyDescent="0.25">
      <c r="D774" t="str">
        <f>IF(ROW()-ROW($C$13)&lt;$D$12,_xll.Query.Reflection.Item?by_ListOfObject_Int32($D$11,ROW()-ROW($C$13)),"")</f>
        <v>RuntimeMethodInfo [azdOQXCr]</v>
      </c>
      <c r="E774" t="str">
        <f>_xll.Convert.Reflection.ToText?by_MethodBase_Boolean_String_String_String_Boolean_Boolean_Int32_Int32(D774,TRUE)</f>
        <v>BH.Engine.Base.Create.GetValue(Type type, Random rnd, Int32 depth)</v>
      </c>
    </row>
    <row r="775" spans="4:5" x14ac:dyDescent="0.25">
      <c r="D775" t="str">
        <f>IF(ROW()-ROW($C$13)&lt;$D$12,_xll.Query.Reflection.Item?by_ListOfObject_Int32($D$11,ROW()-ROW($C$13)),"")</f>
        <v>RuntimeMethodInfo [1Bq6QrC1]</v>
      </c>
      <c r="E775" t="str">
        <f>_xll.Convert.Reflection.ToText?by_MethodBase_Boolean_String_String_String_Boolean_Boolean_Int32_Int32(D775,TRUE)</f>
        <v>BH.Engine.Base.Create.RandomDictionary(Type type, Random rnd, Int32 depth)</v>
      </c>
    </row>
    <row r="776" spans="4:5" x14ac:dyDescent="0.25">
      <c r="D776" t="str">
        <f>IF(ROW()-ROW($C$13)&lt;$D$12,_xll.Query.Reflection.Item?by_ListOfObject_Int32($D$11,ROW()-ROW($C$13)),"")</f>
        <v>RuntimeMethodInfo [2GklsOn2]</v>
      </c>
      <c r="E776" t="str">
        <f>_xll.Convert.Reflection.ToText?by_MethodBase_Boolean_String_String_String_Boolean_Boolean_Int32_Int32(D776,TRUE)</f>
        <v>BH.Engine.Base.Create.RandomArray(Type type, Random rnd, Int32 depth)</v>
      </c>
    </row>
    <row r="777" spans="4:5" x14ac:dyDescent="0.25">
      <c r="D777" t="str">
        <f>IF(ROW()-ROW($C$13)&lt;$D$12,_xll.Query.Reflection.Item?by_ListOfObject_Int32($D$11,ROW()-ROW($C$13)),"")</f>
        <v>RuntimeMethodInfo [fjHPjY2n]</v>
      </c>
      <c r="E777" t="str">
        <f>_xll.Convert.Reflection.ToText?by_MethodBase_Boolean_String_String_String_Boolean_Boolean_Int32_Int32(D777,TRUE)</f>
        <v>BH.Engine.Base.Create.RandomList(Type type, Random rnd, Int32 depth)</v>
      </c>
    </row>
    <row r="778" spans="4:5" x14ac:dyDescent="0.25">
      <c r="D778" t="str">
        <f>IF(ROW()-ROW($C$13)&lt;$D$12,_xll.Query.Reflection.Item?by_ListOfObject_Int32($D$11,ROW()-ROW($C$13)),"")</f>
        <v>RuntimeMethodInfo [Ud2M1qLD]</v>
      </c>
      <c r="E778" t="str">
        <f>_xll.Convert.Reflection.ToText?by_MethodBase_Boolean_String_String_String_Boolean_Boolean_Int32_Int32(D778,TRUE)</f>
        <v>BH.Engine.Base.Create.RandomHashSet(Type type, Random rnd, Int32 depth)</v>
      </c>
    </row>
    <row r="779" spans="4:5" x14ac:dyDescent="0.25">
      <c r="D779" t="str">
        <f>IF(ROW()-ROW($C$13)&lt;$D$12,_xll.Query.Reflection.Item?by_ListOfObject_Int32($D$11,ROW()-ROW($C$13)),"")</f>
        <v>RuntimeMethodInfo [r8Egb+qu]</v>
      </c>
      <c r="E779" t="str">
        <f>_xll.Convert.Reflection.ToText?by_MethodBase_Boolean_String_String_String_Boolean_Boolean_Int32_Int32(D779,TRUE)</f>
        <v>BH.Engine.Base.Create.RandomTuple(Type type, Random rnd, Int32 depth)</v>
      </c>
    </row>
    <row r="780" spans="4:5" x14ac:dyDescent="0.25">
      <c r="D780" t="str">
        <f>IF(ROW()-ROW($C$13)&lt;$D$12,_xll.Query.Reflection.Item?by_ListOfObject_Int32($D$11,ROW()-ROW($C$13)),"")</f>
        <v>RuntimeMethodInfo [I/N78QKu]</v>
      </c>
      <c r="E780" t="str">
        <f>_xll.Convert.Reflection.ToText?by_MethodBase_Boolean_String_String_String_Boolean_Boolean_Int32_Int32(D780,TRUE)</f>
        <v>BH.Engine.Base.Create.RandomEnumerable(Type type, Random rnd, Int32 depth)</v>
      </c>
    </row>
    <row r="781" spans="4:5" x14ac:dyDescent="0.25">
      <c r="D781" t="str">
        <f>IF(ROW()-ROW($C$13)&lt;$D$12,_xll.Query.Reflection.Item?by_ListOfObject_Int32($D$11,ROW()-ROW($C$13)),"")</f>
        <v>RuntimeMethodInfo [V+H5W2Fz]</v>
      </c>
      <c r="E781" t="str">
        <f>_xll.Convert.Reflection.ToText?by_MethodBase_Boolean_String_String_String_Boolean_Boolean_Int32_Int32(D781,TRUE)</f>
        <v>BH.oM.Base.CustomObject.CustomObject(Dictionary&lt;String, Object&gt; data, String name)</v>
      </c>
    </row>
    <row r="782" spans="4:5" x14ac:dyDescent="0.25">
      <c r="D782" t="str">
        <f>IF(ROW()-ROW($C$13)&lt;$D$12,_xll.Query.Reflection.Item?by_ListOfObject_Int32($D$11,ROW()-ROW($C$13)),"")</f>
        <v>RuntimeMethodInfo [0dxO8JRZ]</v>
      </c>
      <c r="E782" t="str">
        <f>_xll.Convert.Reflection.ToText?by_MethodBase_Boolean_String_String_String_Boolean_Boolean_Int32_Int32(D782,TRUE)</f>
        <v>BH.oM.Base.CustomObject.CustomObject(List&lt;String&gt; propertyNames, List&lt;Object&gt; propertyValues, String name)</v>
      </c>
    </row>
    <row r="783" spans="4:5" x14ac:dyDescent="0.25">
      <c r="D783" t="str">
        <f>IF(ROW()-ROW($C$13)&lt;$D$12,_xll.Query.Reflection.Item?by_ListOfObject_Int32($D$11,ROW()-ROW($C$13)),"")</f>
        <v>RuntimeConstructorInfo [Bzlvqrpk]</v>
      </c>
      <c r="E783" t="str">
        <f>_xll.Convert.Reflection.ToText?by_MethodBase_Boolean_String_String_String_Boolean_Boolean_Int32_Int32(D783,TRUE)</f>
        <v>BH.Engine.Base.Create.Create()</v>
      </c>
    </row>
    <row r="784" spans="4:5" x14ac:dyDescent="0.25">
      <c r="D784" t="str">
        <f>IF(ROW()-ROW($C$13)&lt;$D$12,_xll.Query.Reflection.Item?by_ListOfObject_Int32($D$11,ROW()-ROW($C$13)),"")</f>
        <v>RuntimeMethodInfo [w+rKwpOs]</v>
      </c>
      <c r="E784" t="str">
        <f>_xll.Convert.Reflection.ToText?by_MethodBase_Boolean_String_String_String_Boolean_Boolean_Int32_Int32(D784,TRUE)</f>
        <v>BH.Engine.Base.Query.DeepClone(T obj)</v>
      </c>
    </row>
    <row r="785" spans="4:5" x14ac:dyDescent="0.25">
      <c r="D785" t="str">
        <f>IF(ROW()-ROW($C$13)&lt;$D$12,_xll.Query.Reflection.Item?by_ListOfObject_Int32($D$11,ROW()-ROW($C$13)),"")</f>
        <v>RuntimeMethodInfo [NASuF+QT]</v>
      </c>
      <c r="E785" t="str">
        <f>_xll.Convert.Reflection.ToText?by_MethodBase_Boolean_String_String_String_Boolean_Boolean_Int32_Int32(D785,TRUE)</f>
        <v>BH.Engine.Base.Query.FilterByType(IEnumerable&lt;Object&gt; list, Type type)</v>
      </c>
    </row>
    <row r="786" spans="4:5" x14ac:dyDescent="0.25">
      <c r="D786" t="str">
        <f>IF(ROW()-ROW($C$13)&lt;$D$12,_xll.Query.Reflection.Item?by_ListOfObject_Int32($D$11,ROW()-ROW($C$13)),"")</f>
        <v>RuntimeMethodInfo [zZO+OGj/]</v>
      </c>
      <c r="E786" t="str">
        <f>_xll.Convert.Reflection.ToText?by_MethodBase_Boolean_String_String_String_Boolean_Boolean_Int32_Int32(D786,TRUE)</f>
        <v>BH.Engine.Base.Query.ObjectsByType(List&lt;IBHoMObject&gt; objects, Type type)</v>
      </c>
    </row>
    <row r="787" spans="4:5" x14ac:dyDescent="0.25">
      <c r="D787" t="str">
        <f>IF(ROW()-ROW($C$13)&lt;$D$12,_xll.Query.Reflection.Item?by_ListOfObject_Int32($D$11,ROW()-ROW($C$13)),"")</f>
        <v>RuntimeMethodInfo [UdGCqibv]</v>
      </c>
      <c r="E787" t="str">
        <f>_xll.Convert.Reflection.ToText?by_MethodBase_Boolean_String_String_String_Boolean_Boolean_Int32_Int32(D787,TRUE)</f>
        <v>BH.Engine.Base.Query.Geometry(IBHoMObject obj)</v>
      </c>
    </row>
    <row r="788" spans="4:5" x14ac:dyDescent="0.25">
      <c r="D788" t="str">
        <f>IF(ROW()-ROW($C$13)&lt;$D$12,_xll.Query.Reflection.Item?by_ListOfObject_Int32($D$11,ROW()-ROW($C$13)),"")</f>
        <v>RuntimeMethodInfo [zyVq2nPU]</v>
      </c>
      <c r="E788" t="str">
        <f>_xll.Convert.Reflection.ToText?by_MethodBase_Boolean_String_String_String_Boolean_Boolean_Int32_Int32(D788,TRUE)</f>
        <v>BH.Engine.Base.Query.Geometry(CustomObject obj)</v>
      </c>
    </row>
    <row r="789" spans="4:5" x14ac:dyDescent="0.25">
      <c r="D789" t="str">
        <f>IF(ROW()-ROW($C$13)&lt;$D$12,_xll.Query.Reflection.Item?by_ListOfObject_Int32($D$11,ROW()-ROW($C$13)),"")</f>
        <v>RuntimeMethodInfo [egGIKBhs]</v>
      </c>
      <c r="E789" t="str">
        <f>_xll.Convert.Reflection.ToText?by_MethodBase_Boolean_String_String_String_Boolean_Boolean_Int32_Int32(D789,TRUE)</f>
        <v>BH.Engine.Base.Query.Geometry(Object obj)</v>
      </c>
    </row>
    <row r="790" spans="4:5" x14ac:dyDescent="0.25">
      <c r="D790" t="str">
        <f>IF(ROW()-ROW($C$13)&lt;$D$12,_xll.Query.Reflection.Item?by_ListOfObject_Int32($D$11,ROW()-ROW($C$13)),"")</f>
        <v>RuntimeMethodInfo [sBPgC2UC]</v>
      </c>
      <c r="E790" t="str">
        <f>_xll.Convert.Reflection.ToText?by_MethodBase_Boolean_String_String_String_Boolean_Boolean_Int32_Int32(D790,TRUE)</f>
        <v>BH.Engine.Base.Query.Geometry(IBHoMObject obj)</v>
      </c>
    </row>
    <row r="791" spans="4:5" x14ac:dyDescent="0.25">
      <c r="D791" t="str">
        <f>IF(ROW()-ROW($C$13)&lt;$D$12,_xll.Query.Reflection.Item?by_ListOfObject_Int32($D$11,ROW()-ROW($C$13)),"")</f>
        <v>RuntimeMethodInfo [YYWPk0Gd]</v>
      </c>
      <c r="E791" t="str">
        <f>_xll.Convert.Reflection.ToText?by_MethodBase_Boolean_String_String_String_Boolean_Boolean_Int32_Int32(D791,TRUE)</f>
        <v>BH.Engine.Base.Query.GroupByType(IEnumerable&lt;T&gt; list)</v>
      </c>
    </row>
    <row r="792" spans="4:5" x14ac:dyDescent="0.25">
      <c r="D792" t="str">
        <f>IF(ROW()-ROW($C$13)&lt;$D$12,_xll.Query.Reflection.Item?by_ListOfObject_Int32($D$11,ROW()-ROW($C$13)),"")</f>
        <v>RuntimeMethodInfo [aFkS3jCk]</v>
      </c>
      <c r="E792" t="str">
        <f>_xll.Convert.Reflection.ToText?by_MethodBase_Boolean_String_String_String_Boolean_Boolean_Int32_Int32(D792,TRUE)</f>
        <v>BH.Engine.Base.Query.ShallowClone(T obj)</v>
      </c>
    </row>
    <row r="793" spans="4:5" x14ac:dyDescent="0.25">
      <c r="D793" t="str">
        <f>IF(ROW()-ROW($C$13)&lt;$D$12,_xll.Query.Reflection.Item?by_ListOfObject_Int32($D$11,ROW()-ROW($C$13)),"")</f>
        <v>RuntimeMethodInfo [8KI613dA]</v>
      </c>
      <c r="E793" t="str">
        <f>_xll.Convert.Reflection.ToText?by_MethodBase_Boolean_String_String_String_Boolean_Boolean_Int32_Int32(D793,TRUE)</f>
        <v>BH.Engine.Base.Query.ShallowClone(T obj, Boolean newGuid)</v>
      </c>
    </row>
    <row r="794" spans="4:5" x14ac:dyDescent="0.25">
      <c r="D794" t="str">
        <f>IF(ROW()-ROW($C$13)&lt;$D$12,_xll.Query.Reflection.Item?by_ListOfObject_Int32($D$11,ROW()-ROW($C$13)),"")</f>
        <v>RuntimeMethodInfo [5tvMaVpF]</v>
      </c>
      <c r="E794" t="str">
        <f>_xll.Convert.Reflection.ToText?by_MethodBase_Boolean_String_String_String_Boolean_Boolean_Int32_Int32(D794,TRUE)</f>
        <v>BH.Engine.Base.Query._ShallowClone(IBHoMObject bhomObject, Boolean newGuid)</v>
      </c>
    </row>
    <row r="795" spans="4:5" x14ac:dyDescent="0.25">
      <c r="D795" t="str">
        <f>IF(ROW()-ROW($C$13)&lt;$D$12,_xll.Query.Reflection.Item?by_ListOfObject_Int32($D$11,ROW()-ROW($C$13)),"")</f>
        <v>RuntimeMethodInfo [r0IFokBO]</v>
      </c>
      <c r="E795" t="str">
        <f>_xll.Convert.Reflection.ToText?by_MethodBase_Boolean_String_String_String_Boolean_Boolean_Int32_Int32(D795,TRUE)</f>
        <v>BH.Engine.Base.Query._ShallowClone(Object obj)</v>
      </c>
    </row>
    <row r="796" spans="4:5" x14ac:dyDescent="0.25">
      <c r="D796" t="str">
        <f>IF(ROW()-ROW($C$13)&lt;$D$12,_xll.Query.Reflection.Item?by_ListOfObject_Int32($D$11,ROW()-ROW($C$13)),"")</f>
        <v>RuntimeMethodInfo [OjlBV40O]</v>
      </c>
      <c r="E796" t="str">
        <f>_xll.Convert.Reflection.ToText?by_MethodBase_Boolean_String_String_String_Boolean_Boolean_Int32_Int32(D796,TRUE)</f>
        <v>BH.Engine.Base.Modify.SetGeometry(IBHoMObject obj, IGeometry geometry)</v>
      </c>
    </row>
    <row r="797" spans="4:5" x14ac:dyDescent="0.25">
      <c r="D797" t="str">
        <f>IF(ROW()-ROW($C$13)&lt;$D$12,_xll.Query.Reflection.Item?by_ListOfObject_Int32($D$11,ROW()-ROW($C$13)),"")</f>
        <v>RuntimeMethodInfo [knV7GHPa]</v>
      </c>
      <c r="E797" t="str">
        <f>_xll.Convert.Reflection.ToText?by_MethodBase_Boolean_String_String_String_Boolean_Boolean_Int32_Int32(D797,TRUE)</f>
        <v>BH.Engine.Base.Modify.SetGeometry(IBHoMObject obj, IGeometry geometry)</v>
      </c>
    </row>
    <row r="798" spans="4:5" x14ac:dyDescent="0.25">
      <c r="D798" t="str">
        <f>IF(ROW()-ROW($C$13)&lt;$D$12,_xll.Query.Reflection.Item?by_ListOfObject_Int32($D$11,ROW()-ROW($C$13)),"")</f>
        <v>RuntimeMethodInfo [LBHt94gU]</v>
      </c>
      <c r="E798" t="str">
        <f>_xll.Convert.Reflection.ToText?by_MethodBase_Boolean_String_String_String_Boolean_Boolean_Int32_Int32(D798,TRUE)</f>
        <v>BH.Engine.Base.Compute.ExecutionSpeed(List&lt;IterFunction&gt; functions, Int32 testTime)</v>
      </c>
    </row>
    <row r="799" spans="4:5" x14ac:dyDescent="0.25">
      <c r="D799" t="str">
        <f>IF(ROW()-ROW($C$13)&lt;$D$12,_xll.Query.Reflection.Item?by_ListOfObject_Int32($D$11,ROW()-ROW($C$13)),"")</f>
        <v>RuntimeMethodInfo [rBI5N2qv]</v>
      </c>
      <c r="E799" t="str">
        <f>_xll.Convert.Reflection.ToText?by_MethodBase_Boolean_String_String_String_Boolean_Boolean_Int32_Int32(D799,TRUE)</f>
        <v>BH.Engine.Base.Compute.WarmUpFunction(Int64 seed, Int32 count)</v>
      </c>
    </row>
    <row r="800" spans="4:5" x14ac:dyDescent="0.25">
      <c r="D800" t="str">
        <f>IF(ROW()-ROW($C$13)&lt;$D$12,_xll.Query.Reflection.Item?by_ListOfObject_Int32($D$11,ROW()-ROW($C$13)),"")</f>
        <v>RuntimeMethodInfo [ZxfhQZKm]</v>
      </c>
      <c r="E800" t="str">
        <f>_xll.Convert.Reflection.ToText?by_MethodBase_Boolean_String_String_String_Boolean_Boolean_Int32_Int32(D800,TRUE)</f>
        <v>BH.Engine.Base.Objects.BHoMGuidComparer.Equals(IBHoMObject x, IBHoMObject y)</v>
      </c>
    </row>
    <row r="801" spans="4:5" x14ac:dyDescent="0.25">
      <c r="D801" t="str">
        <f>IF(ROW()-ROW($C$13)&lt;$D$12,_xll.Query.Reflection.Item?by_ListOfObject_Int32($D$11,ROW()-ROW($C$13)),"")</f>
        <v>RuntimeMethodInfo [Imi4SQ4p]</v>
      </c>
      <c r="E801" t="str">
        <f>_xll.Convert.Reflection.ToText?by_MethodBase_Boolean_String_String_String_Boolean_Boolean_Int32_Int32(D801,TRUE)</f>
        <v>BH.Engine.Base.Objects.BHoMGuidComparer.GetHashCode(IBHoMObject obj)</v>
      </c>
    </row>
    <row r="802" spans="4:5" x14ac:dyDescent="0.25">
      <c r="D802" t="str">
        <f>IF(ROW()-ROW($C$13)&lt;$D$12,_xll.Query.Reflection.Item?by_ListOfObject_Int32($D$11,ROW()-ROW($C$13)),"")</f>
        <v>RuntimeConstructorInfo [cBA9VAJm]</v>
      </c>
      <c r="E802" t="str">
        <f>_xll.Convert.Reflection.ToText?by_MethodBase_Boolean_String_String_String_Boolean_Boolean_Int32_Int32(D802,TRUE)</f>
        <v>BH.Engine.Base.Objects.BHoMGuidComparer.BHoMGuidComparer()</v>
      </c>
    </row>
    <row r="803" spans="4:5" x14ac:dyDescent="0.25">
      <c r="D803" t="str">
        <f>IF(ROW()-ROW($C$13)&lt;$D$12,_xll.Query.Reflection.Item?by_ListOfObject_Int32($D$11,ROW()-ROW($C$13)),"")</f>
        <v>RuntimeMethodInfo [42OPB4AT]</v>
      </c>
      <c r="E803" t="str">
        <f>_xll.Convert.Reflection.ToText?by_MethodBase_Boolean_String_String_String_Boolean_Boolean_Int32_Int32(D803,TRUE)</f>
        <v>BH.Engine.Base.Objects.BHoMObjectNameComparer.Equals(IBHoMObject x, IBHoMObject y)</v>
      </c>
    </row>
    <row r="804" spans="4:5" x14ac:dyDescent="0.25">
      <c r="D804" t="str">
        <f>IF(ROW()-ROW($C$13)&lt;$D$12,_xll.Query.Reflection.Item?by_ListOfObject_Int32($D$11,ROW()-ROW($C$13)),"")</f>
        <v>RuntimeMethodInfo [ynGd+l5J]</v>
      </c>
      <c r="E804" t="str">
        <f>_xll.Convert.Reflection.ToText?by_MethodBase_Boolean_String_String_String_Boolean_Boolean_Int32_Int32(D804,TRUE)</f>
        <v>BH.Engine.Base.Objects.BHoMObjectNameComparer.GetHashCode(IBHoMObject obj)</v>
      </c>
    </row>
    <row r="805" spans="4:5" x14ac:dyDescent="0.25">
      <c r="D805" t="str">
        <f>IF(ROW()-ROW($C$13)&lt;$D$12,_xll.Query.Reflection.Item?by_ListOfObject_Int32($D$11,ROW()-ROW($C$13)),"")</f>
        <v>RuntimeConstructorInfo [8HdRzRDU]</v>
      </c>
      <c r="E805" t="str">
        <f>_xll.Convert.Reflection.ToText?by_MethodBase_Boolean_String_String_String_Boolean_Boolean_Int32_Int32(D805,TRUE)</f>
        <v>BH.Engine.Base.Objects.BHoMObjectNameComparer.BHoMObjectNameComparer()</v>
      </c>
    </row>
    <row r="806" spans="4:5" x14ac:dyDescent="0.25">
      <c r="D806" t="str">
        <f>IF(ROW()-ROW($C$13)&lt;$D$12,_xll.Query.Reflection.Item?by_ListOfObject_Int32($D$11,ROW()-ROW($C$13)),"")</f>
        <v>RuntimeMethodInfo [XjOXWtiS]</v>
      </c>
      <c r="E806" t="str">
        <f>_xll.Convert.Reflection.ToText?by_MethodBase_Boolean_String_String_String_Boolean_Boolean_Int32_Int32(D806,TRUE)</f>
        <v>BH.Engine.Base.Objects.BHoMObjectNameOrToStringComparer.Equals(IBHoMObject x, IBHoMObject y)</v>
      </c>
    </row>
    <row r="807" spans="4:5" x14ac:dyDescent="0.25">
      <c r="D807" t="str">
        <f>IF(ROW()-ROW($C$13)&lt;$D$12,_xll.Query.Reflection.Item?by_ListOfObject_Int32($D$11,ROW()-ROW($C$13)),"")</f>
        <v>RuntimeMethodInfo [vU0c0TUO]</v>
      </c>
      <c r="E807" t="str">
        <f>_xll.Convert.Reflection.ToText?by_MethodBase_Boolean_String_String_String_Boolean_Boolean_Int32_Int32(D807,TRUE)</f>
        <v>BH.Engine.Base.Objects.BHoMObjectNameOrToStringComparer.GetHashCode(IBHoMObject obj)</v>
      </c>
    </row>
    <row r="808" spans="4:5" x14ac:dyDescent="0.25">
      <c r="D808" t="str">
        <f>IF(ROW()-ROW($C$13)&lt;$D$12,_xll.Query.Reflection.Item?by_ListOfObject_Int32($D$11,ROW()-ROW($C$13)),"")</f>
        <v>RuntimeConstructorInfo [Kv/XqkxY]</v>
      </c>
      <c r="E808" t="str">
        <f>_xll.Convert.Reflection.ToText?by_MethodBase_Boolean_String_String_String_Boolean_Boolean_Int32_Int32(D808,TRUE)</f>
        <v>BH.Engine.Base.Objects.BHoMObjectNameOrToStringComparer.BHoMObjectNameOrToStringComparer()</v>
      </c>
    </row>
    <row r="809" spans="4:5" x14ac:dyDescent="0.25">
      <c r="D809" t="str">
        <f>IF(ROW()-ROW($C$13)&lt;$D$12,_xll.Query.Reflection.Item?by_ListOfObject_Int32($D$11,ROW()-ROW($C$13)),"")</f>
        <v>RuntimeMethodInfo [u+2UY0Ny]</v>
      </c>
      <c r="E809" t="str">
        <f>_xll.Convert.Reflection.ToText?by_MethodBase_Boolean_String_String_String_Boolean_Boolean_Int32_Int32(D809,TRUE)</f>
        <v>BH.Engine.Environment.Compute.TBDLoadSimulation(String tbdFile, Boolean run)</v>
      </c>
    </row>
    <row r="810" spans="4:5" x14ac:dyDescent="0.25">
      <c r="D810" t="str">
        <f>IF(ROW()-ROW($C$13)&lt;$D$12,_xll.Query.Reflection.Item?by_ListOfObject_Int32($D$11,ROW()-ROW($C$13)),"")</f>
        <v>RuntimeMethodInfo [tUZu+TfU]</v>
      </c>
      <c r="E810" t="str">
        <f>_xll.Convert.Reflection.ToText?by_MethodBase_Boolean_String_String_String_Boolean_Boolean_Int32_Int32(D810,TRUE)</f>
        <v>BH.Engine.Environment.Compute.T3DShadingCalculation(String t3dFile, String tbdFile, Boolean autoAssignConstructions, Boolean run)</v>
      </c>
    </row>
    <row r="811" spans="4:5" x14ac:dyDescent="0.25">
      <c r="D811" t="str">
        <f>IF(ROW()-ROW($C$13)&lt;$D$12,_xll.Query.Reflection.Item?by_ListOfObject_Int32($D$11,ROW()-ROW($C$13)),"")</f>
        <v>RuntimeMethodInfo [QlgTGTkw]</v>
      </c>
      <c r="E811" t="str">
        <f>_xll.Convert.Reflection.ToText?by_MethodBase_Boolean_String_String_String_Boolean_Boolean_Int32_Int32(D811,TRUE)</f>
        <v>BH.Engine.Environment.Convert.ToConstruction(CustomObject customObject)</v>
      </c>
    </row>
    <row r="812" spans="4:5" x14ac:dyDescent="0.25">
      <c r="D812" t="str">
        <f>IF(ROW()-ROW($C$13)&lt;$D$12,_xll.Query.Reflection.Item?by_ListOfObject_Int32($D$11,ROW()-ROW($C$13)),"")</f>
        <v>RuntimeMethodInfo [VuQeop49]</v>
      </c>
      <c r="E812" t="str">
        <f>_xll.Convert.Reflection.ToText?by_MethodBase_Boolean_String_String_String_Boolean_Boolean_Int32_Int32(D812,TRUE)</f>
        <v>BH.Engine.Environment.Convert.ToBHoMGasType(String gas)</v>
      </c>
    </row>
    <row r="813" spans="4:5" x14ac:dyDescent="0.25">
      <c r="D813" t="str">
        <f>IF(ROW()-ROW($C$13)&lt;$D$12,_xll.Query.Reflection.Item?by_ListOfObject_Int32($D$11,ROW()-ROW($C$13)),"")</f>
        <v>RuntimeMethodInfo [/AU/KbFk]</v>
      </c>
      <c r="E813" t="str">
        <f>_xll.Convert.Reflection.ToText?by_MethodBase_Boolean_String_String_String_Boolean_Boolean_Int32_Int32(D813,TRUE)</f>
        <v>BH.Engine.Environment.Convert.ToMaterial(CustomObject customObject)</v>
      </c>
    </row>
    <row r="814" spans="4:5" x14ac:dyDescent="0.25">
      <c r="D814" t="str">
        <f>IF(ROW()-ROW($C$13)&lt;$D$12,_xll.Query.Reflection.Item?by_ListOfObject_Int32($D$11,ROW()-ROW($C$13)),"")</f>
        <v>RuntimeMethodInfo [/66mxXJ6]</v>
      </c>
      <c r="E814" t="str">
        <f>_xll.Convert.Reflection.ToText?by_MethodBase_Boolean_String_String_String_Boolean_Boolean_Int32_Int32(D814,TRUE)</f>
        <v>BH.Engine.Environment.Convert.ToSolidMaterial(CustomObject customObject)</v>
      </c>
    </row>
    <row r="815" spans="4:5" x14ac:dyDescent="0.25">
      <c r="D815" t="str">
        <f>IF(ROW()-ROW($C$13)&lt;$D$12,_xll.Query.Reflection.Item?by_ListOfObject_Int32($D$11,ROW()-ROW($C$13)),"")</f>
        <v>RuntimeMethodInfo [GC4VgPYC]</v>
      </c>
      <c r="E815" t="str">
        <f>_xll.Convert.Reflection.ToText?by_MethodBase_Boolean_String_String_String_Boolean_Boolean_Int32_Int32(D815,TRUE)</f>
        <v>BH.Engine.Environment.Convert.ToGasMaterial(CustomObject customObject)</v>
      </c>
    </row>
    <row r="816" spans="4:5" x14ac:dyDescent="0.25">
      <c r="D816" t="str">
        <f>IF(ROW()-ROW($C$13)&lt;$D$12,_xll.Query.Reflection.Item?by_ListOfObject_Int32($D$11,ROW()-ROW($C$13)),"")</f>
        <v>RuntimeMethodInfo [SE0Mr7QD]</v>
      </c>
      <c r="E816" t="str">
        <f>_xll.Convert.Reflection.ToText?by_MethodBase_Boolean_String_String_String_Boolean_Boolean_Int32_Int32(D816,TRUE)</f>
        <v>BH.Engine.Environment.Convert.ToBHoMMaterialRoughness(String roughness)</v>
      </c>
    </row>
    <row r="817" spans="4:5" x14ac:dyDescent="0.25">
      <c r="D817" t="str">
        <f>IF(ROW()-ROW($C$13)&lt;$D$12,_xll.Query.Reflection.Item?by_ListOfObject_Int32($D$11,ROW()-ROW($C$13)),"")</f>
        <v>RuntimeMethodInfo [fPTIHQd8]</v>
      </c>
      <c r="E817" t="str">
        <f>_xll.Convert.Reflection.ToText?by_MethodBase_Boolean_String_String_String_Boolean_Boolean_Int32_Int32(D817,TRUE)</f>
        <v>BH.Engine.Environment.Convert.T3DToTBD(String t3dFile, String tbdFile, Boolean autoAssignConstructions, Boolean runShadingCalculations, Boolean run)</v>
      </c>
    </row>
    <row r="818" spans="4:5" x14ac:dyDescent="0.25">
      <c r="D818" t="str">
        <f>IF(ROW()-ROW($C$13)&lt;$D$12,_xll.Query.Reflection.Item?by_ListOfObject_Int32($D$11,ROW()-ROW($C$13)),"")</f>
        <v>RuntimeMethodInfo [IIsJAZ9d]</v>
      </c>
      <c r="E818" t="str">
        <f>_xll.Convert.Reflection.ToText?by_MethodBase_Boolean_String_String_String_Boolean_Boolean_Int32_Int32(D818,TRUE)</f>
        <v>BH.Engine.Environment.Convert.ToLayer(CustomObject customObject)</v>
      </c>
    </row>
    <row r="819" spans="4:5" x14ac:dyDescent="0.25">
      <c r="D819" t="str">
        <f>IF(ROW()-ROW($C$13)&lt;$D$12,_xll.Query.Reflection.Item?by_ListOfObject_Int32($D$11,ROW()-ROW($C$13)),"")</f>
        <v>RuntimeMethodInfo [EPbkHufS]</v>
      </c>
      <c r="E819" t="str">
        <f>_xll.Convert.Reflection.ToText?by_MethodBase_Boolean_String_String_String_Boolean_Boolean_Int32_Int32(D819,TRUE)</f>
        <v>BH.Engine.Environment.Modify.RemoveOpening(List&lt;Panel&gt; panels)</v>
      </c>
    </row>
    <row r="820" spans="4:5" x14ac:dyDescent="0.25">
      <c r="D820" t="str">
        <f>IF(ROW()-ROW($C$13)&lt;$D$12,_xll.Query.Reflection.Item?by_ListOfObject_Int32($D$11,ROW()-ROW($C$13)),"")</f>
        <v>RuntimeMethodInfo [Rtkt/uoc]</v>
      </c>
      <c r="E820" t="str">
        <f>_xll.Convert.Reflection.ToText?by_MethodBase_Boolean_String_String_String_Boolean_Boolean_Int32_Int32(D820,TRUE)</f>
        <v>BH.Engine.Environment.Modify.RemoveOpeningsByName(List&lt;Panel&gt; panels, String openingName)</v>
      </c>
    </row>
    <row r="821" spans="4:5" x14ac:dyDescent="0.25">
      <c r="D821" t="str">
        <f>IF(ROW()-ROW($C$13)&lt;$D$12,_xll.Query.Reflection.Item?by_ListOfObject_Int32($D$11,ROW()-ROW($C$13)),"")</f>
        <v>RuntimeMethodInfo [tJJJ2Q6K]</v>
      </c>
      <c r="E821" t="str">
        <f>_xll.Convert.Reflection.ToText?by_MethodBase_Boolean_String_String_String_Boolean_Boolean_Int32_Int32(D821,TRUE)</f>
        <v>BH.Engine.Environment.Modify.SplitOpeningByGeometry(Opening opening, List&lt;Polyline&gt; polylines)</v>
      </c>
    </row>
    <row r="822" spans="4:5" x14ac:dyDescent="0.25">
      <c r="D822" t="str">
        <f>IF(ROW()-ROW($C$13)&lt;$D$12,_xll.Query.Reflection.Item?by_ListOfObject_Int32($D$11,ROW()-ROW($C$13)),"")</f>
        <v>RuntimeMethodInfo [n0Bz/uDU]</v>
      </c>
      <c r="E822" t="str">
        <f>_xll.Convert.Reflection.ToText?by_MethodBase_Boolean_String_String_String_Boolean_Boolean_Int32_Int32(D822,TRUE)</f>
        <v>BH.Engine.Environment.Modify.SplitPanelByGeometry(Panel panel, List&lt;Polyline&gt; polylines)</v>
      </c>
    </row>
    <row r="823" spans="4:5" x14ac:dyDescent="0.25">
      <c r="D823" t="str">
        <f>IF(ROW()-ROW($C$13)&lt;$D$12,_xll.Query.Reflection.Item?by_ListOfObject_Int32($D$11,ROW()-ROW($C$13)),"")</f>
        <v>RuntimeMethodInfo [IJ38OtNa]</v>
      </c>
      <c r="E823" t="str">
        <f>_xll.Convert.Reflection.ToText?by_MethodBase_Boolean_String_String_String_Boolean_Boolean_Int32_Int32(D823,TRUE)</f>
        <v>BH.Engine.Environment.Modify.TBDFileUpdate(String tbdFile, Boolean run)</v>
      </c>
    </row>
    <row r="824" spans="4:5" x14ac:dyDescent="0.25">
      <c r="D824" t="str">
        <f>IF(ROW()-ROW($C$13)&lt;$D$12,_xll.Query.Reflection.Item?by_ListOfObject_Int32($D$11,ROW()-ROW($C$13)),"")</f>
        <v>RuntimeMethodInfo [zaPizJ8X]</v>
      </c>
      <c r="E824" t="str">
        <f>_xll.Convert.Reflection.ToText?by_MethodBase_Boolean_String_String_String_Boolean_Boolean_Int32_Int32(D824,TRUE)</f>
        <v>BH.Engine.Environment.Modify.T3DFromGBXML(String gbXMLFile, String t3dFile, Boolean fixNormals, Boolean run)</v>
      </c>
    </row>
    <row r="825" spans="4:5" x14ac:dyDescent="0.25">
      <c r="D825" t="str">
        <f>IF(ROW()-ROW($C$13)&lt;$D$12,_xll.Query.Reflection.Item?by_ListOfObject_Int32($D$11,ROW()-ROW($C$13)),"")</f>
        <v>RuntimeMethodInfo [eZJsXWJf]</v>
      </c>
      <c r="E825" t="str">
        <f>_xll.Convert.Reflection.ToText?by_MethodBase_Boolean_String_String_String_Boolean_Boolean_Int32_Int32(D825,TRUE)</f>
        <v>BH.Engine.Environment.Modify.T3DToTBDExport(String t3dFile, String tbdFile, Boolean autoAssignConstructions, Boolean run)</v>
      </c>
    </row>
    <row r="826" spans="4:5" x14ac:dyDescent="0.25">
      <c r="D826" t="str">
        <f>IF(ROW()-ROW($C$13)&lt;$D$12,_xll.Query.Reflection.Item?by_ListOfObject_Int32($D$11,ROW()-ROW($C$13)),"")</f>
        <v>RuntimeMethodInfo [C/If2z7a]</v>
      </c>
      <c r="E826" t="str">
        <f>_xll.Convert.Reflection.ToText?by_MethodBase_Boolean_String_String_String_Boolean_Boolean_Int32_Int32(D826,TRUE)</f>
        <v>BH.Engine.Environment.Modify.T3DFileUpdate(String t3dFile, List&lt;Panel&gt; panels, List&lt;Opening&gt; openings, Boolean run)</v>
      </c>
    </row>
    <row r="827" spans="4:5" x14ac:dyDescent="0.25">
      <c r="D827" t="str">
        <f>IF(ROW()-ROW($C$13)&lt;$D$12,_xll.Query.Reflection.Item?by_ListOfObject_Int32($D$11,ROW()-ROW($C$13)),"")</f>
        <v>RuntimeMethodInfo [xKtipC/m]</v>
      </c>
      <c r="E827" t="str">
        <f>_xll.Convert.Reflection.ToText?by_MethodBase_Boolean_String_String_String_Boolean_Boolean_Int32_Int32(D827,TRUE)</f>
        <v>BH.Engine.Environment.Query.DaylightSpacePerimeter(List&lt;List&lt;Panel&gt;&gt; panelsAsSpaces)</v>
      </c>
    </row>
    <row r="828" spans="4:5" x14ac:dyDescent="0.25">
      <c r="D828" t="str">
        <f>IF(ROW()-ROW($C$13)&lt;$D$12,_xll.Query.Reflection.Item?by_ListOfObject_Int32($D$11,ROW()-ROW($C$13)),"")</f>
        <v>RuntimeMethodInfo [5NDgYxki]</v>
      </c>
      <c r="E828" t="str">
        <f>_xll.Convert.Reflection.ToText?by_MethodBase_Boolean_String_String_String_Boolean_Boolean_Int32_Int32(D828,TRUE)</f>
        <v>BH.Engine.Environment.Query.OpeningsByName(List&lt;Opening&gt; openings, String openingName)</v>
      </c>
    </row>
    <row r="829" spans="4:5" x14ac:dyDescent="0.25">
      <c r="D829" t="str">
        <f>IF(ROW()-ROW($C$13)&lt;$D$12,_xll.Query.Reflection.Item?by_ListOfObject_Int32($D$11,ROW()-ROW($C$13)),"")</f>
        <v>RuntimeConstructorInfo [OFfKizqs]</v>
      </c>
      <c r="E829" t="str">
        <f>_xll.Convert.Reflection.ToText?by_MethodBase_Boolean_String_String_String_Boolean_Boolean_Int32_Int32(D829,TRUE)</f>
        <v>BH.oM.Environment.Elements.Duct.Duct()</v>
      </c>
    </row>
    <row r="830" spans="4:5" x14ac:dyDescent="0.25">
      <c r="D830" t="str">
        <f>IF(ROW()-ROW($C$13)&lt;$D$12,_xll.Query.Reflection.Item?by_ListOfObject_Int32($D$11,ROW()-ROW($C$13)),"")</f>
        <v>RuntimeMethodInfo [h+sNxNGw]</v>
      </c>
      <c r="E830" t="str">
        <f>_xll.Convert.Reflection.ToText?by_MethodBase_Boolean_String_String_String_Boolean_Boolean_Int32_Int32(D830,TRUE)</f>
        <v>BH.oM.Environment.Elements.Node.op_Explicit(Point point)</v>
      </c>
    </row>
    <row r="831" spans="4:5" x14ac:dyDescent="0.25">
      <c r="D831" t="str">
        <f>IF(ROW()-ROW($C$13)&lt;$D$12,_xll.Query.Reflection.Item?by_ListOfObject_Int32($D$11,ROW()-ROW($C$13)),"")</f>
        <v>RuntimeConstructorInfo [EMY3j/lY]</v>
      </c>
      <c r="E831" t="str">
        <f>_xll.Convert.Reflection.ToText?by_MethodBase_Boolean_String_String_String_Boolean_Boolean_Int32_Int32(D831,TRUE)</f>
        <v>BH.oM.Environment.Elements.Node.Node()</v>
      </c>
    </row>
    <row r="832" spans="4:5" x14ac:dyDescent="0.25">
      <c r="D832" t="str">
        <f>IF(ROW()-ROW($C$13)&lt;$D$12,_xll.Query.Reflection.Item?by_ListOfObject_Int32($D$11,ROW()-ROW($C$13)),"")</f>
        <v>RuntimeConstructorInfo [RrMlT1tf]</v>
      </c>
      <c r="E832" t="str">
        <f>_xll.Convert.Reflection.ToText?by_MethodBase_Boolean_String_String_String_Boolean_Boolean_Int32_Int32(D832,TRUE)</f>
        <v>BH.oM.Structure.Elements.GravityCableNet.GravityCableNet()</v>
      </c>
    </row>
    <row r="833" spans="4:5" x14ac:dyDescent="0.25">
      <c r="D833" t="str">
        <f>IF(ROW()-ROW($C$13)&lt;$D$12,_xll.Query.Reflection.Item?by_ListOfObject_Int32($D$11,ROW()-ROW($C$13)),"")</f>
        <v>RuntimeConstructorInfo [1Mbk0F6K]</v>
      </c>
      <c r="E833" t="str">
        <f>_xll.Convert.Reflection.ToText?by_MethodBase_Boolean_String_String_String_Boolean_Boolean_Int32_Int32(D833,TRUE)</f>
        <v>BH.oM.Structure.Elements.PropBar.PropBar()</v>
      </c>
    </row>
    <row r="834" spans="4:5" x14ac:dyDescent="0.25">
      <c r="D834" t="str">
        <f>IF(ROW()-ROW($C$13)&lt;$D$12,_xll.Query.Reflection.Item?by_ListOfObject_Int32($D$11,ROW()-ROW($C$13)),"")</f>
        <v>RuntimeConstructorInfo [n9TYvn2C]</v>
      </c>
      <c r="E834" t="str">
        <f>_xll.Convert.Reflection.ToText?by_MethodBase_Boolean_String_String_String_Boolean_Boolean_Int32_Int32(D834,TRUE)</f>
        <v>BH.oM.Structure.Elements.RafterBeam.RafterBeam()</v>
      </c>
    </row>
    <row r="835" spans="4:5" x14ac:dyDescent="0.25">
      <c r="D835" t="str">
        <f>IF(ROW()-ROW($C$13)&lt;$D$12,_xll.Query.Reflection.Item?by_ListOfObject_Int32($D$11,ROW()-ROW($C$13)),"")</f>
        <v>RuntimeConstructorInfo [hMqJz/c4]</v>
      </c>
      <c r="E835" t="str">
        <f>_xll.Convert.Reflection.ToText?by_MethodBase_Boolean_String_String_String_Boolean_Boolean_Int32_Int32(D835,TRUE)</f>
        <v>BH.oM.Structure.Elements.TensionRing.TensionRing()</v>
      </c>
    </row>
    <row r="836" spans="4:5" x14ac:dyDescent="0.25">
      <c r="D836" t="str">
        <f>IF(ROW()-ROW($C$13)&lt;$D$12,_xll.Query.Reflection.Item?by_ListOfObject_Int32($D$11,ROW()-ROW($C$13)),"")</f>
        <v>RuntimeConstructorInfo [MAqu4wcw]</v>
      </c>
      <c r="E836" t="str">
        <f>_xll.Convert.Reflection.ToText?by_MethodBase_Boolean_String_String_String_Boolean_Boolean_Int32_Int32(D836,TRUE)</f>
        <v>BH.oM.Structure.Elements.Radial.Radial()</v>
      </c>
    </row>
    <row r="837" spans="4:5" x14ac:dyDescent="0.25">
      <c r="D837" t="str">
        <f>IF(ROW()-ROW($C$13)&lt;$D$12,_xll.Query.Reflection.Item?by_ListOfObject_Int32($D$11,ROW()-ROW($C$13)),"")</f>
        <v>RuntimeConstructorInfo [W78Cs3H3]</v>
      </c>
      <c r="E837" t="str">
        <f>_xll.Convert.Reflection.ToText?by_MethodBase_Boolean_String_String_String_Boolean_Boolean_Int32_Int32(D837,TRUE)</f>
        <v>BH.oM.Structure.Elements.CompressionRingBeam.CompressionRingBeam()</v>
      </c>
    </row>
    <row r="838" spans="4:5" x14ac:dyDescent="0.25">
      <c r="D838" t="str">
        <f>IF(ROW()-ROW($C$13)&lt;$D$12,_xll.Query.Reflection.Item?by_ListOfObject_Int32($D$11,ROW()-ROW($C$13)),"")</f>
        <v>RuntimeConstructorInfo [nHJgLPGw]</v>
      </c>
      <c r="E838" t="str">
        <f>_xll.Convert.Reflection.ToText?by_MethodBase_Boolean_String_String_String_Boolean_Boolean_Int32_Int32(D838,TRUE)</f>
        <v>BH.oM.Structure.Elements.TensionRingNode.TensionRingNode()</v>
      </c>
    </row>
    <row r="839" spans="4:5" x14ac:dyDescent="0.25">
      <c r="D839" t="str">
        <f>IF(ROW()-ROW($C$13)&lt;$D$12,_xll.Query.Reflection.Item?by_ListOfObject_Int32($D$11,ROW()-ROW($C$13)),"")</f>
        <v>RuntimeConstructorInfo [REs/VsUe]</v>
      </c>
      <c r="E839" t="str">
        <f>_xll.Convert.Reflection.ToText?by_MethodBase_Boolean_String_String_String_Boolean_Boolean_Int32_Int32(D839,TRUE)</f>
        <v>BH.oM.CableNetDesign.EquilibrateMethod.EquilibrateMethod()</v>
      </c>
    </row>
    <row r="840" spans="4:5" x14ac:dyDescent="0.25">
      <c r="D840" t="str">
        <f>IF(ROW()-ROW($C$13)&lt;$D$12,_xll.Query.Reflection.Item?by_ListOfObject_Int32($D$11,ROW()-ROW($C$13)),"")</f>
        <v>RuntimeConstructorInfo [nPgGm7fD]</v>
      </c>
      <c r="E840" t="str">
        <f>_xll.Convert.Reflection.ToText?by_MethodBase_Boolean_String_String_String_Boolean_Boolean_Int32_Int32(D840,TRUE)</f>
        <v>BH.oM.CableNetDesign.BarAndForcePair.BarAndForcePair()</v>
      </c>
    </row>
    <row r="841" spans="4:5" x14ac:dyDescent="0.25">
      <c r="D841" t="str">
        <f>IF(ROW()-ROW($C$13)&lt;$D$12,_xll.Query.Reflection.Item?by_ListOfObject_Int32($D$11,ROW()-ROW($C$13)),"")</f>
        <v>RuntimeConstructorInfo [C73ofTJ7]</v>
      </c>
      <c r="E841" t="str">
        <f>_xll.Convert.Reflection.ToText?by_MethodBase_Boolean_String_String_String_Boolean_Boolean_Int32_Int32(D841,TRUE)</f>
        <v>BH.oM.CableNetDesign.CableRelaxationResult.CableRelaxationResult()</v>
      </c>
    </row>
    <row r="842" spans="4:5" x14ac:dyDescent="0.25">
      <c r="D842" t="str">
        <f>IF(ROW()-ROW($C$13)&lt;$D$12,_xll.Query.Reflection.Item?by_ListOfObject_Int32($D$11,ROW()-ROW($C$13)),"")</f>
        <v>RuntimeMethodInfo [aCKv5LLw]</v>
      </c>
      <c r="E842" t="str">
        <f>_xll.Convert.Reflection.ToText?by_MethodBase_Boolean_String_String_String_Boolean_Boolean_Int32_Int32(D842,TRUE)</f>
        <v>BH.Adapter.Civil3D.Civil3DAdapter.Push(IEnumerable&lt;IObject&gt; objects, String tag, Dictionary&lt;String, Object&gt; config)</v>
      </c>
    </row>
    <row r="843" spans="4:5" x14ac:dyDescent="0.25">
      <c r="D843" t="str">
        <f>IF(ROW()-ROW($C$13)&lt;$D$12,_xll.Query.Reflection.Item?by_ListOfObject_Int32($D$11,ROW()-ROW($C$13)),"")</f>
        <v>RuntimeMethodInfo [XU53vQgc]</v>
      </c>
      <c r="E843" t="str">
        <f>_xll.Convert.Reflection.ToText?by_MethodBase_Boolean_String_String_String_Boolean_Boolean_Int32_Int32(D843,TRUE)</f>
        <v>BH.Adapter.Civil3D.Civil3DAdapter.Pull(IRequest request, Dictionary&lt;String, Object&gt; config)</v>
      </c>
    </row>
    <row r="844" spans="4:5" x14ac:dyDescent="0.25">
      <c r="D844" t="str">
        <f>IF(ROW()-ROW($C$13)&lt;$D$12,_xll.Query.Reflection.Item?by_ListOfObject_Int32($D$11,ROW()-ROW($C$13)),"")</f>
        <v>RuntimeMethodInfo [aE01ZFv6]</v>
      </c>
      <c r="E844" t="str">
        <f>_xll.Convert.Reflection.ToText?by_MethodBase_Boolean_String_String_String_Boolean_Boolean_Int32_Int32(D844,TRUE)</f>
        <v>BH.Adapter.Civil3D.Civil3DAdapter.Delete(FilterRequest filter, Dictionary&lt;String, Object&gt; config)</v>
      </c>
    </row>
    <row r="845" spans="4:5" x14ac:dyDescent="0.25">
      <c r="D845" t="str">
        <f>IF(ROW()-ROW($C$13)&lt;$D$12,_xll.Query.Reflection.Item?by_ListOfObject_Int32($D$11,ROW()-ROW($C$13)),"")</f>
        <v>RuntimeMethodInfo [7xmYqowC]</v>
      </c>
      <c r="E845" t="str">
        <f>_xll.Convert.Reflection.ToText?by_MethodBase_Boolean_String_String_String_Boolean_Boolean_Int32_Int32(D845,TRUE)</f>
        <v>BH.Adapter.Civil3D.Civil3DAdapter.UpdateProperty(FilterRequest filter, String property, Object newValue, Dictionary&lt;String, Object&gt; config)</v>
      </c>
    </row>
    <row r="846" spans="4:5" x14ac:dyDescent="0.25">
      <c r="D846" t="str">
        <f>IF(ROW()-ROW($C$13)&lt;$D$12,_xll.Query.Reflection.Item?by_ListOfObject_Int32($D$11,ROW()-ROW($C$13)),"")</f>
        <v>RuntimeMethodInfo [+pNzicWw]</v>
      </c>
      <c r="E846" t="str">
        <f>_xll.Convert.Reflection.ToText?by_MethodBase_Boolean_String_String_String_Boolean_Boolean_Int32_Int32(D846,TRUE)</f>
        <v>BH.Adapter.Civil3D.Civil3DAdapter.M_linkOut_DataObservers(DataPackage package)</v>
      </c>
    </row>
    <row r="847" spans="4:5" x14ac:dyDescent="0.25">
      <c r="D847" t="str">
        <f>IF(ROW()-ROW($C$13)&lt;$D$12,_xll.Query.Reflection.Item?by_ListOfObject_Int32($D$11,ROW()-ROW($C$13)),"")</f>
        <v>RuntimeMethodInfo [EE+IdhUE]</v>
      </c>
      <c r="E847" t="str">
        <f>_xll.Convert.Reflection.ToText?by_MethodBase_Boolean_String_String_String_Boolean_Boolean_Int32_Int32(D847,TRUE)</f>
        <v>BH.Adapter.Civil3D.Civil3DAdapter.CheckConnection()</v>
      </c>
    </row>
    <row r="848" spans="4:5" x14ac:dyDescent="0.25">
      <c r="D848" t="str">
        <f>IF(ROW()-ROW($C$13)&lt;$D$12,_xll.Query.Reflection.Item?by_ListOfObject_Int32($D$11,ROW()-ROW($C$13)),"")</f>
        <v>RuntimeMethodInfo [uq0DqsAJ]</v>
      </c>
      <c r="E848" t="str">
        <f>_xll.Convert.Reflection.ToText?by_MethodBase_Boolean_String_String_String_Boolean_Boolean_Int32_Int32(D848,TRUE)</f>
        <v>BH.Adapter.Civil3D.Civil3DAdapter.TimeOutError()</v>
      </c>
    </row>
    <row r="849" spans="4:5" x14ac:dyDescent="0.25">
      <c r="D849" t="str">
        <f>IF(ROW()-ROW($C$13)&lt;$D$12,_xll.Query.Reflection.Item?by_ListOfObject_Int32($D$11,ROW()-ROW($C$13)),"")</f>
        <v>RuntimeMethodInfo [9ZJbyP2X]</v>
      </c>
      <c r="E849" t="str">
        <f>_xll.Convert.Reflection.ToText?by_MethodBase_Boolean_String_String_String_Boolean_Boolean_Int32_Int32(D849,TRUE)</f>
        <v>BH.Adapter.Civil3D.Civil3DAdapter.RaiseEvents()</v>
      </c>
    </row>
    <row r="850" spans="4:5" x14ac:dyDescent="0.25">
      <c r="D850" t="str">
        <f>IF(ROW()-ROW($C$13)&lt;$D$12,_xll.Query.Reflection.Item?by_ListOfObject_Int32($D$11,ROW()-ROW($C$13)),"")</f>
        <v>RuntimeMethodInfo [NM4yhisx]</v>
      </c>
      <c r="E850" t="str">
        <f>_xll.Convert.Reflection.ToText?by_MethodBase_Boolean_String_String_String_Boolean_Boolean_Int32_Int32(D850,TRUE)</f>
        <v>BH.Adapter.Civil3D.Civil3DAdapter.Create(IEnumerable&lt;T&gt; objects, Boolean replaceAll)</v>
      </c>
    </row>
    <row r="851" spans="4:5" x14ac:dyDescent="0.25">
      <c r="D851" t="str">
        <f>IF(ROW()-ROW($C$13)&lt;$D$12,_xll.Query.Reflection.Item?by_ListOfObject_Int32($D$11,ROW()-ROW($C$13)),"")</f>
        <v>RuntimeMethodInfo [lD53IFwt]</v>
      </c>
      <c r="E851" t="str">
        <f>_xll.Convert.Reflection.ToText?by_MethodBase_Boolean_String_String_String_Boolean_Boolean_Int32_Int32(D851,TRUE)</f>
        <v>BH.Adapter.Civil3D.Civil3DAdapter.Read(Type type, IList ids)</v>
      </c>
    </row>
    <row r="852" spans="4:5" x14ac:dyDescent="0.25">
      <c r="D852" t="str">
        <f>IF(ROW()-ROW($C$13)&lt;$D$12,_xll.Query.Reflection.Item?by_ListOfObject_Int32($D$11,ROW()-ROW($C$13)),"")</f>
        <v>RuntimeConstructorInfo [pIxfY40e]</v>
      </c>
      <c r="E852" t="str">
        <f>_xll.Convert.Reflection.ToText?by_MethodBase_Boolean_String_String_String_Boolean_Boolean_Int32_Int32(D852,TRUE)</f>
        <v>BH.Adapter.Civil3D.Civil3DAdapter.Civil3DAdapter(Civil3DConfig civil3dSettings, Boolean active)</v>
      </c>
    </row>
    <row r="853" spans="4:5" x14ac:dyDescent="0.25">
      <c r="D853" t="str">
        <f>IF(ROW()-ROW($C$13)&lt;$D$12,_xll.Query.Reflection.Item?by_ListOfObject_Int32($D$11,ROW()-ROW($C$13)),"")</f>
        <v>RuntimeMethodInfo [GT1ETMW5]</v>
      </c>
      <c r="E853" t="str">
        <f>_xll.Convert.Reflection.ToText?by_MethodBase_Boolean_String_String_String_Boolean_Boolean_Int32_Int32(D853,TRUE)</f>
        <v>BH.oM.Adapters.Civil3D.Civil3DConfig.Civil3DConfig(Int32 inPort, Int32 returnPort, Int32 maxMinToWait)</v>
      </c>
    </row>
    <row r="854" spans="4:5" x14ac:dyDescent="0.25">
      <c r="D854" t="str">
        <f>IF(ROW()-ROW($C$13)&lt;$D$12,_xll.Query.Reflection.Item?by_ListOfObject_Int32($D$11,ROW()-ROW($C$13)),"")</f>
        <v>RuntimeConstructorInfo [avYEBVeV]</v>
      </c>
      <c r="E854" t="str">
        <f>_xll.Convert.Reflection.ToText?by_MethodBase_Boolean_String_String_String_Boolean_Boolean_Int32_Int32(D854,TRUE)</f>
        <v>BH.oM.Civils.Elements.ManholeChamber.ManholeChamber()</v>
      </c>
    </row>
    <row r="855" spans="4:5" x14ac:dyDescent="0.25">
      <c r="D855" t="str">
        <f>IF(ROW()-ROW($C$13)&lt;$D$12,_xll.Query.Reflection.Item?by_ListOfObject_Int32($D$11,ROW()-ROW($C$13)),"")</f>
        <v>RuntimeConstructorInfo [Ny6FplkY]</v>
      </c>
      <c r="E855" t="str">
        <f>_xll.Convert.Reflection.ToText?by_MethodBase_Boolean_String_String_String_Boolean_Boolean_Int32_Int32(D855,TRUE)</f>
        <v>BH.oM.Civils.Elements.Pipe.Pipe()</v>
      </c>
    </row>
    <row r="856" spans="4:5" x14ac:dyDescent="0.25">
      <c r="D856" t="str">
        <f>IF(ROW()-ROW($C$13)&lt;$D$12,_xll.Query.Reflection.Item?by_ListOfObject_Int32($D$11,ROW()-ROW($C$13)),"")</f>
        <v>RuntimeConstructorInfo [8N44AXyP]</v>
      </c>
      <c r="E856" t="str">
        <f>_xll.Convert.Reflection.ToText?by_MethodBase_Boolean_String_String_String_Boolean_Boolean_Int32_Int32(D856,TRUE)</f>
        <v>BH.oM.Civils.Elements.CivSurface.CivSurface()</v>
      </c>
    </row>
    <row r="857" spans="4:5" x14ac:dyDescent="0.25">
      <c r="D857" t="str">
        <f>IF(ROW()-ROW($C$13)&lt;$D$12,_xll.Query.Reflection.Item?by_ListOfObject_Int32($D$11,ROW()-ROW($C$13)),"")</f>
        <v>RuntimeConstructorInfo [aB1p0MNZ]</v>
      </c>
      <c r="E857" t="str">
        <f>_xll.Convert.Reflection.ToText?by_MethodBase_Boolean_String_String_String_Boolean_Boolean_Int32_Int32(D857,TRUE)</f>
        <v>BH.oM.Adapters.Civil3D.Civil3DConfig.Civil3DConfig()</v>
      </c>
    </row>
    <row r="858" spans="4:5" x14ac:dyDescent="0.25">
      <c r="D858" t="str">
        <f>IF(ROW()-ROW($C$13)&lt;$D$12,_xll.Query.Reflection.Item?by_ListOfObject_Int32($D$11,ROW()-ROW($C$13)),"")</f>
        <v>RuntimeMethodInfo [368rOBQM]</v>
      </c>
      <c r="E858" t="str">
        <f>_xll.Convert.Reflection.ToText?by_MethodBase_Boolean_String_String_String_Boolean_Boolean_Int32_Int32(D858,TRUE)</f>
        <v>BH.Adapter.Climate.ClimateAdapter.Push(IEnumerable&lt;IObject&gt; objects, String tag, Dictionary&lt;String, Object&gt; config)</v>
      </c>
    </row>
    <row r="859" spans="4:5" x14ac:dyDescent="0.25">
      <c r="D859" t="str">
        <f>IF(ROW()-ROW($C$13)&lt;$D$12,_xll.Query.Reflection.Item?by_ListOfObject_Int32($D$11,ROW()-ROW($C$13)),"")</f>
        <v>RuntimeMethodInfo [UjYgJXWw]</v>
      </c>
      <c r="E859" t="str">
        <f>_xll.Convert.Reflection.ToText?by_MethodBase_Boolean_String_String_String_Boolean_Boolean_Int32_Int32(D859,TRUE)</f>
        <v>BH.Adapter.Climate.ClimateAdapter.Pull(IRequest request, Dictionary&lt;String, Object&gt; config)</v>
      </c>
    </row>
    <row r="860" spans="4:5" x14ac:dyDescent="0.25">
      <c r="D860" t="str">
        <f>IF(ROW()-ROW($C$13)&lt;$D$12,_xll.Query.Reflection.Item?by_ListOfObject_Int32($D$11,ROW()-ROW($C$13)),"")</f>
        <v>RuntimeMethodInfo [+jhtdZ5L]</v>
      </c>
      <c r="E860" t="str">
        <f>_xll.Convert.Reflection.ToText?by_MethodBase_Boolean_String_String_String_Boolean_Boolean_Int32_Int32(D860,TRUE)</f>
        <v>BH.Adapter.Climate.ClimateAdapter.Create(IEnumerable&lt;T&gt; objects, Boolean replaceAll)</v>
      </c>
    </row>
    <row r="861" spans="4:5" x14ac:dyDescent="0.25">
      <c r="D861" t="str">
        <f>IF(ROW()-ROW($C$13)&lt;$D$12,_xll.Query.Reflection.Item?by_ListOfObject_Int32($D$11,ROW()-ROW($C$13)),"")</f>
        <v>RuntimeMethodInfo [nReyQLrZ]</v>
      </c>
      <c r="E861" t="str">
        <f>_xll.Convert.Reflection.ToText?by_MethodBase_Boolean_String_String_String_Boolean_Boolean_Int32_Int32(D861,TRUE)</f>
        <v>BH.Adapter.Climate.ClimateAdapter.Read(Type type, IList indices)</v>
      </c>
    </row>
    <row r="862" spans="4:5" x14ac:dyDescent="0.25">
      <c r="D862" t="str">
        <f>IF(ROW()-ROW($C$13)&lt;$D$12,_xll.Query.Reflection.Item?by_ListOfObject_Int32($D$11,ROW()-ROW($C$13)),"")</f>
        <v>RuntimeMethodInfo [+PrAfAHv]</v>
      </c>
      <c r="E862" t="str">
        <f>_xll.Convert.Reflection.ToText?by_MethodBase_Boolean_String_String_String_Boolean_Boolean_Int32_Int32(D862,TRUE)</f>
        <v>BH.Adapter.Climate.ClimateAdapter.ReadWeatherfileEPW()</v>
      </c>
    </row>
    <row r="863" spans="4:5" x14ac:dyDescent="0.25">
      <c r="D863" t="str">
        <f>IF(ROW()-ROW($C$13)&lt;$D$12,_xll.Query.Reflection.Item?by_ListOfObject_Int32($D$11,ROW()-ROW($C$13)),"")</f>
        <v>RuntimeMethodInfo [jhGfk7LQ]</v>
      </c>
      <c r="E863" t="str">
        <f>_xll.Convert.Reflection.ToText?by_MethodBase_Boolean_String_String_String_Boolean_Boolean_Int32_Int32(D863,TRUE)</f>
        <v>BH.Adapter.Climate.ClimateAdapter.Read()</v>
      </c>
    </row>
    <row r="864" spans="4:5" x14ac:dyDescent="0.25">
      <c r="D864" t="str">
        <f>IF(ROW()-ROW($C$13)&lt;$D$12,_xll.Query.Reflection.Item?by_ListOfObject_Int32($D$11,ROW()-ROW($C$13)),"")</f>
        <v>RuntimeConstructorInfo [lm1Qbi6b]</v>
      </c>
      <c r="E864" t="str">
        <f>_xll.Convert.Reflection.ToText?by_MethodBase_Boolean_String_String_String_Boolean_Boolean_Int32_Int32(D864,TRUE)</f>
        <v>BH.Adapter.Climate.ClimateAdapter.ClimateAdapter(String epwFilePath)</v>
      </c>
    </row>
    <row r="865" spans="4:5" x14ac:dyDescent="0.25">
      <c r="D865" t="str">
        <f>IF(ROW()-ROW($C$13)&lt;$D$12,_xll.Query.Reflection.Item?by_ListOfObject_Int32($D$11,ROW()-ROW($C$13)),"")</f>
        <v>RuntimeMethodInfo [33g5tLAO]</v>
      </c>
      <c r="E865" t="str">
        <f>_xll.Convert.Reflection.ToText?by_MethodBase_Boolean_String_String_String_Boolean_Boolean_Int32_Int32(D865,TRUE)</f>
        <v>BH.Engine.Climate.Compute.WindSpeedAtHeight(Double referenceWindSpeed, Double referenceHeight, Double targetHeight, Double terrainRoughnessLength, Boolean logFunction)</v>
      </c>
    </row>
    <row r="866" spans="4:5" x14ac:dyDescent="0.25">
      <c r="D866" t="str">
        <f>IF(ROW()-ROW($C$13)&lt;$D$12,_xll.Query.Reflection.Item?by_ListOfObject_Int32($D$11,ROW()-ROW($C$13)),"")</f>
        <v>RuntimeMethodInfo [187oGfJ/]</v>
      </c>
      <c r="E866" t="str">
        <f>_xll.Convert.Reflection.ToText?by_MethodBase_Boolean_String_String_String_Boolean_Boolean_Int32_Int32(D866,TRUE)</f>
        <v>BH.Engine.Climate.Compute.GroundTemperatureAtDepth(Double depth, Double annualAverageTemperature, Double annualTemperatureRange, Int32 daysSinceColdestDay, Double soilDiffusivity)</v>
      </c>
    </row>
    <row r="867" spans="4:5" x14ac:dyDescent="0.25">
      <c r="D867" t="str">
        <f>IF(ROW()-ROW($C$13)&lt;$D$12,_xll.Query.Reflection.Item?by_ListOfObject_Int32($D$11,ROW()-ROW($C$13)),"")</f>
        <v>RuntimeMethodInfo [cRCofXHN]</v>
      </c>
      <c r="E867" t="str">
        <f>_xll.Convert.Reflection.ToText?by_MethodBase_Boolean_String_String_String_Boolean_Boolean_Int32_Int32(D867,TRUE)</f>
        <v>BH.Engine.Climate.Compute.Linspace(Double start, Double stop, Double intervals, Boolean closed)</v>
      </c>
    </row>
    <row r="868" spans="4:5" x14ac:dyDescent="0.25">
      <c r="D868" t="str">
        <f>IF(ROW()-ROW($C$13)&lt;$D$12,_xll.Query.Reflection.Item?by_ListOfObject_Int32($D$11,ROW()-ROW($C$13)),"")</f>
        <v>RuntimeMethodInfo [s9LHAILY]</v>
      </c>
      <c r="E868" t="str">
        <f>_xll.Convert.Reflection.ToText?by_MethodBase_Boolean_String_String_String_Boolean_Boolean_Int32_Int32(D868,TRUE)</f>
        <v>BH.Engine.Climate.Compute.Arange(Double start, Double stop, Double step)</v>
      </c>
    </row>
    <row r="869" spans="4:5" x14ac:dyDescent="0.25">
      <c r="D869" t="str">
        <f>IF(ROW()-ROW($C$13)&lt;$D$12,_xll.Query.Reflection.Item?by_ListOfObject_Int32($D$11,ROW()-ROW($C$13)),"")</f>
        <v>RuntimeMethodInfo [9Mz330bq]</v>
      </c>
      <c r="E869" t="str">
        <f>_xll.Convert.Reflection.ToText?by_MethodBase_Boolean_String_String_String_Boolean_Boolean_Int32_Int32(D869,TRUE)</f>
        <v>BH.Engine.Climate.Compute.SpecificHeatCapacityWater(Double temperature)</v>
      </c>
    </row>
    <row r="870" spans="4:5" x14ac:dyDescent="0.25">
      <c r="D870" t="str">
        <f>IF(ROW()-ROW($C$13)&lt;$D$12,_xll.Query.Reflection.Item?by_ListOfObject_Int32($D$11,ROW()-ROW($C$13)),"")</f>
        <v>RuntimeMethodInfo [XRs0R2pJ]</v>
      </c>
      <c r="E870" t="str">
        <f>_xll.Convert.Reflection.ToText?by_MethodBase_Boolean_String_String_String_Boolean_Boolean_Int32_Int32(D870,TRUE)</f>
        <v>BH.Engine.Climate.Compute.DensityWater(Double temperature)</v>
      </c>
    </row>
    <row r="871" spans="4:5" x14ac:dyDescent="0.25">
      <c r="D871" t="str">
        <f>IF(ROW()-ROW($C$13)&lt;$D$12,_xll.Query.Reflection.Item?by_ListOfObject_Int32($D$11,ROW()-ROW($C$13)),"")</f>
        <v>RuntimeMethodInfo [DoZBVBVg]</v>
      </c>
      <c r="E871" t="str">
        <f>_xll.Convert.Reflection.ToText?by_MethodBase_Boolean_String_String_String_Boolean_Boolean_Int32_Int32(D871,TRUE)</f>
        <v>BH.Engine.Climate.Compute.SaturationVaporPressureWater(Double temperature)</v>
      </c>
    </row>
    <row r="872" spans="4:5" x14ac:dyDescent="0.25">
      <c r="D872" t="str">
        <f>IF(ROW()-ROW($C$13)&lt;$D$12,_xll.Query.Reflection.Item?by_ListOfObject_Int32($D$11,ROW()-ROW($C$13)),"")</f>
        <v>RuntimeMethodInfo [2iYs9pRU]</v>
      </c>
      <c r="E872" t="str">
        <f>_xll.Convert.Reflection.ToText?by_MethodBase_Boolean_String_String_String_Boolean_Boolean_Int32_Int32(D872,TRUE)</f>
        <v>BH.Engine.Climate.Compute.PressureAtAltitude(Double altitude)</v>
      </c>
    </row>
    <row r="873" spans="4:5" x14ac:dyDescent="0.25">
      <c r="D873" t="str">
        <f>IF(ROW()-ROW($C$13)&lt;$D$12,_xll.Query.Reflection.Item?by_ListOfObject_Int32($D$11,ROW()-ROW($C$13)),"")</f>
        <v>RuntimeMethodInfo [pJSD6R9V]</v>
      </c>
      <c r="E873" t="str">
        <f>_xll.Convert.Reflection.ToText?by_MethodBase_Boolean_String_String_String_Boolean_Boolean_Int32_Int32(D873,TRUE)</f>
        <v>BH.Engine.Climate.Compute.TemperatureAtAltitude(Double altitude)</v>
      </c>
    </row>
    <row r="874" spans="4:5" x14ac:dyDescent="0.25">
      <c r="D874" t="str">
        <f>IF(ROW()-ROW($C$13)&lt;$D$12,_xll.Query.Reflection.Item?by_ListOfObject_Int32($D$11,ROW()-ROW($C$13)),"")</f>
        <v>RuntimeMethodInfo [dmvaNoW0]</v>
      </c>
      <c r="E874" t="str">
        <f>_xll.Convert.Reflection.ToText?by_MethodBase_Boolean_String_String_String_Boolean_Boolean_Int32_Int32(D874,TRUE)</f>
        <v>BH.Engine.Climate.Compute.SaturatedVapourPressureTorr(Double dryBulbTemperature)</v>
      </c>
    </row>
    <row r="875" spans="4:5" x14ac:dyDescent="0.25">
      <c r="D875" t="str">
        <f>IF(ROW()-ROW($C$13)&lt;$D$12,_xll.Query.Reflection.Item?by_ListOfObject_Int32($D$11,ROW()-ROW($C$13)),"")</f>
        <v>RuntimeMethodInfo [fqdEnXaS]</v>
      </c>
      <c r="E875" t="str">
        <f>_xll.Convert.Reflection.ToText?by_MethodBase_Boolean_String_String_String_Boolean_Boolean_Int32_Int32(D875,TRUE)</f>
        <v>BH.Engine.Climate.Compute.TemperatureEnthalpyHumidityRatio(Double enthalpy, Double humidityRatio)</v>
      </c>
    </row>
    <row r="876" spans="4:5" x14ac:dyDescent="0.25">
      <c r="D876" t="str">
        <f>IF(ROW()-ROW($C$13)&lt;$D$12,_xll.Query.Reflection.Item?by_ListOfObject_Int32($D$11,ROW()-ROW($C$13)),"")</f>
        <v>RuntimeMethodInfo [odf7f1xs]</v>
      </c>
      <c r="E876" t="str">
        <f>_xll.Convert.Reflection.ToText?by_MethodBase_Boolean_String_String_String_Boolean_Boolean_Int32_Int32(D876,TRUE)</f>
        <v>BH.Engine.Climate.Compute.PartialVapourPressure(Double dryBulbTemperature)</v>
      </c>
    </row>
    <row r="877" spans="4:5" x14ac:dyDescent="0.25">
      <c r="D877" t="str">
        <f>IF(ROW()-ROW($C$13)&lt;$D$12,_xll.Query.Reflection.Item?by_ListOfObject_Int32($D$11,ROW()-ROW($C$13)),"")</f>
        <v>RuntimeMethodInfo [0TI/sbFh]</v>
      </c>
      <c r="E877" t="str">
        <f>_xll.Convert.Reflection.ToText?by_MethodBase_Boolean_String_String_String_Boolean_Boolean_Int32_Int32(D877,TRUE)</f>
        <v>BH.Engine.Climate.Compute.DensityWetBulbTemperature(Double dryBulbTemperature, Double wetBulbTemperature, Double pressure)</v>
      </c>
    </row>
    <row r="878" spans="4:5" x14ac:dyDescent="0.25">
      <c r="D878" t="str">
        <f>IF(ROW()-ROW($C$13)&lt;$D$12,_xll.Query.Reflection.Item?by_ListOfObject_Int32($D$11,ROW()-ROW($C$13)),"")</f>
        <v>RuntimeMethodInfo [G9V0dgCU]</v>
      </c>
      <c r="E878" t="str">
        <f>_xll.Convert.Reflection.ToText?by_MethodBase_Boolean_String_String_String_Boolean_Boolean_Int32_Int32(D878,TRUE)</f>
        <v>BH.Engine.Climate.Compute.SpecificVolumeWetBulbTemperature(Double dryBulbTemperature, Double wetBulbTemperature, Double pressure)</v>
      </c>
    </row>
    <row r="879" spans="4:5" x14ac:dyDescent="0.25">
      <c r="D879" t="str">
        <f>IF(ROW()-ROW($C$13)&lt;$D$12,_xll.Query.Reflection.Item?by_ListOfObject_Int32($D$11,ROW()-ROW($C$13)),"")</f>
        <v>RuntimeMethodInfo [bMUOqyBe]</v>
      </c>
      <c r="E879" t="str">
        <f>_xll.Convert.Reflection.ToText?by_MethodBase_Boolean_String_String_String_Boolean_Boolean_Int32_Int32(D879,TRUE)</f>
        <v>BH.Engine.Climate.Compute.HumidityRatioWetBulbTemperature(Double dryBulbTemperature, Double wetBulbTemperature, Double pressure)</v>
      </c>
    </row>
    <row r="880" spans="4:5" x14ac:dyDescent="0.25">
      <c r="D880" t="str">
        <f>IF(ROW()-ROW($C$13)&lt;$D$12,_xll.Query.Reflection.Item?by_ListOfObject_Int32($D$11,ROW()-ROW($C$13)),"")</f>
        <v>RuntimeMethodInfo [5xSukeE7]</v>
      </c>
      <c r="E880" t="str">
        <f>_xll.Convert.Reflection.ToText?by_MethodBase_Boolean_String_String_String_Boolean_Boolean_Int32_Int32(D880,TRUE)</f>
        <v>BH.Engine.Climate.Compute.RelativeHumidityWetBulbTemperature(Double dryBulbTemperature, Double wetBulbTemperature, Double pressure)</v>
      </c>
    </row>
    <row r="881" spans="4:5" x14ac:dyDescent="0.25">
      <c r="D881" t="str">
        <f>IF(ROW()-ROW($C$13)&lt;$D$12,_xll.Query.Reflection.Item?by_ListOfObject_Int32($D$11,ROW()-ROW($C$13)),"")</f>
        <v>RuntimeMethodInfo [sQEvO3zg]</v>
      </c>
      <c r="E881" t="str">
        <f>_xll.Convert.Reflection.ToText?by_MethodBase_Boolean_String_String_String_Boolean_Boolean_Int32_Int32(D881,TRUE)</f>
        <v>BH.Engine.Climate.Compute.DewPointWetBulbTemperature(Double dryBulbTemperature, Double wetBulbTemperature, Double pressure)</v>
      </c>
    </row>
    <row r="882" spans="4:5" x14ac:dyDescent="0.25">
      <c r="D882" t="str">
        <f>IF(ROW()-ROW($C$13)&lt;$D$12,_xll.Query.Reflection.Item?by_ListOfObject_Int32($D$11,ROW()-ROW($C$13)),"")</f>
        <v>RuntimeMethodInfo [8RFYIO7B]</v>
      </c>
      <c r="E882" t="str">
        <f>_xll.Convert.Reflection.ToText?by_MethodBase_Boolean_String_String_String_Boolean_Boolean_Int32_Int32(D882,TRUE)</f>
        <v>BH.Engine.Climate.Compute.EnthalpyWetBulbTemperature(Double dryBulbTemperature, Double wetBulbTemperature, Double pressure)</v>
      </c>
    </row>
    <row r="883" spans="4:5" x14ac:dyDescent="0.25">
      <c r="D883" t="str">
        <f>IF(ROW()-ROW($C$13)&lt;$D$12,_xll.Query.Reflection.Item?by_ListOfObject_Int32($D$11,ROW()-ROW($C$13)),"")</f>
        <v>RuntimeMethodInfo [bFcH6EVu]</v>
      </c>
      <c r="E883" t="str">
        <f>_xll.Convert.Reflection.ToText?by_MethodBase_Boolean_String_String_String_Boolean_Boolean_Int32_Int32(D883,TRUE)</f>
        <v>BH.Engine.Climate.Compute.DensityRelativeHumidity(Double dryBulbTemperature, Double relativeHumidity, Double pressure)</v>
      </c>
    </row>
    <row r="884" spans="4:5" x14ac:dyDescent="0.25">
      <c r="D884" t="str">
        <f>IF(ROW()-ROW($C$13)&lt;$D$12,_xll.Query.Reflection.Item?by_ListOfObject_Int32($D$11,ROW()-ROW($C$13)),"")</f>
        <v>RuntimeMethodInfo [iWpgFktc]</v>
      </c>
      <c r="E884" t="str">
        <f>_xll.Convert.Reflection.ToText?by_MethodBase_Boolean_String_String_String_Boolean_Boolean_Int32_Int32(D884,TRUE)</f>
        <v>BH.Engine.Climate.Compute.SpecificVolumeRelativeHumidity(Double dryBulbTemperature, Double relativeHumidity, Double pressure)</v>
      </c>
    </row>
    <row r="885" spans="4:5" x14ac:dyDescent="0.25">
      <c r="D885" t="str">
        <f>IF(ROW()-ROW($C$13)&lt;$D$12,_xll.Query.Reflection.Item?by_ListOfObject_Int32($D$11,ROW()-ROW($C$13)),"")</f>
        <v>RuntimeMethodInfo [LwuWNfJL]</v>
      </c>
      <c r="E885" t="str">
        <f>_xll.Convert.Reflection.ToText?by_MethodBase_Boolean_String_String_String_Boolean_Boolean_Int32_Int32(D885,TRUE)</f>
        <v>BH.Engine.Climate.Compute.WetBulbTemperatureRelativeHumidity(Double dryBulbTemperature, Double relativeHumidity, Double pressure)</v>
      </c>
    </row>
    <row r="886" spans="4:5" x14ac:dyDescent="0.25">
      <c r="D886" t="str">
        <f>IF(ROW()-ROW($C$13)&lt;$D$12,_xll.Query.Reflection.Item?by_ListOfObject_Int32($D$11,ROW()-ROW($C$13)),"")</f>
        <v>RuntimeMethodInfo [8uBDQrIG]</v>
      </c>
      <c r="E886" t="str">
        <f>_xll.Convert.Reflection.ToText?by_MethodBase_Boolean_String_String_String_Boolean_Boolean_Int32_Int32(D886,TRUE)</f>
        <v>BH.Engine.Climate.Compute.HumidityRatioRelativeHumidity(Double dryBulbTemperature, Double relativeHumidity, Double pressure)</v>
      </c>
    </row>
    <row r="887" spans="4:5" x14ac:dyDescent="0.25">
      <c r="D887" t="str">
        <f>IF(ROW()-ROW($C$13)&lt;$D$12,_xll.Query.Reflection.Item?by_ListOfObject_Int32($D$11,ROW()-ROW($C$13)),"")</f>
        <v>RuntimeMethodInfo [4gVVi+RN]</v>
      </c>
      <c r="E887" t="str">
        <f>_xll.Convert.Reflection.ToText?by_MethodBase_Boolean_String_String_String_Boolean_Boolean_Int32_Int32(D887,TRUE)</f>
        <v>BH.Engine.Climate.Compute.DewPointRelativeHumidity(Double dryBulbTemperature, Double relativeHumidity)</v>
      </c>
    </row>
    <row r="888" spans="4:5" x14ac:dyDescent="0.25">
      <c r="D888" t="str">
        <f>IF(ROW()-ROW($C$13)&lt;$D$12,_xll.Query.Reflection.Item?by_ListOfObject_Int32($D$11,ROW()-ROW($C$13)),"")</f>
        <v>RuntimeMethodInfo [IXlrvYb7]</v>
      </c>
      <c r="E888" t="str">
        <f>_xll.Convert.Reflection.ToText?by_MethodBase_Boolean_String_String_String_Boolean_Boolean_Int32_Int32(D888,TRUE)</f>
        <v>BH.Engine.Climate.Compute.EnthalpyRelativeHumidity(Double dryBulbTemperature, Double relativeHumidity, Double pressure)</v>
      </c>
    </row>
    <row r="889" spans="4:5" x14ac:dyDescent="0.25">
      <c r="D889" t="str">
        <f>IF(ROW()-ROW($C$13)&lt;$D$12,_xll.Query.Reflection.Item?by_ListOfObject_Int32($D$11,ROW()-ROW($C$13)),"")</f>
        <v>RuntimeMethodInfo [+a7ejQ/t]</v>
      </c>
      <c r="E889" t="str">
        <f>_xll.Convert.Reflection.ToText?by_MethodBase_Boolean_String_String_String_Boolean_Boolean_Int32_Int32(D889,TRUE)</f>
        <v>BH.Engine.Climate.Compute.DensityHumidityRatio(Double dryBulbTemperature, Double humidityRatio, Double pressure)</v>
      </c>
    </row>
    <row r="890" spans="4:5" x14ac:dyDescent="0.25">
      <c r="D890" t="str">
        <f>IF(ROW()-ROW($C$13)&lt;$D$12,_xll.Query.Reflection.Item?by_ListOfObject_Int32($D$11,ROW()-ROW($C$13)),"")</f>
        <v>RuntimeMethodInfo [HzcPpLN9]</v>
      </c>
      <c r="E890" t="str">
        <f>_xll.Convert.Reflection.ToText?by_MethodBase_Boolean_String_String_String_Boolean_Boolean_Int32_Int32(D890,TRUE)</f>
        <v>BH.Engine.Climate.Compute.SpecificVolumeHumidityRatio(Double dryBulbTemperature, Double humidityRatio, Double pressure)</v>
      </c>
    </row>
    <row r="891" spans="4:5" x14ac:dyDescent="0.25">
      <c r="D891" t="str">
        <f>IF(ROW()-ROW($C$13)&lt;$D$12,_xll.Query.Reflection.Item?by_ListOfObject_Int32($D$11,ROW()-ROW($C$13)),"")</f>
        <v>RuntimeMethodInfo [v7xYRTXv]</v>
      </c>
      <c r="E891" t="str">
        <f>_xll.Convert.Reflection.ToText?by_MethodBase_Boolean_String_String_String_Boolean_Boolean_Int32_Int32(D891,TRUE)</f>
        <v>BH.Engine.Climate.Compute.WetBulbHumidityRatio(Double dryBulbTemperature, Double humidityRatio, Double pressure)</v>
      </c>
    </row>
    <row r="892" spans="4:5" x14ac:dyDescent="0.25">
      <c r="D892" t="str">
        <f>IF(ROW()-ROW($C$13)&lt;$D$12,_xll.Query.Reflection.Item?by_ListOfObject_Int32($D$11,ROW()-ROW($C$13)),"")</f>
        <v>RuntimeMethodInfo [Nz2YplTi]</v>
      </c>
      <c r="E892" t="str">
        <f>_xll.Convert.Reflection.ToText?by_MethodBase_Boolean_String_String_String_Boolean_Boolean_Int32_Int32(D892,TRUE)</f>
        <v>BH.Engine.Climate.Compute.RelativeHumidityHumidityRatio(Double dryBulbTemperature, Double humidityRatio, Double pressure)</v>
      </c>
    </row>
    <row r="893" spans="4:5" x14ac:dyDescent="0.25">
      <c r="D893" t="str">
        <f>IF(ROW()-ROW($C$13)&lt;$D$12,_xll.Query.Reflection.Item?by_ListOfObject_Int32($D$11,ROW()-ROW($C$13)),"")</f>
        <v>RuntimeMethodInfo [KVoEqBLl]</v>
      </c>
      <c r="E893" t="str">
        <f>_xll.Convert.Reflection.ToText?by_MethodBase_Boolean_String_String_String_Boolean_Boolean_Int32_Int32(D893,TRUE)</f>
        <v>BH.Engine.Climate.Compute.DewPointHumidityRatio(Double dryBulbTemperature, Double humidityRatio, Double pressure)</v>
      </c>
    </row>
    <row r="894" spans="4:5" x14ac:dyDescent="0.25">
      <c r="D894" t="str">
        <f>IF(ROW()-ROW($C$13)&lt;$D$12,_xll.Query.Reflection.Item?by_ListOfObject_Int32($D$11,ROW()-ROW($C$13)),"")</f>
        <v>RuntimeMethodInfo [yXpiLGiX]</v>
      </c>
      <c r="E894" t="str">
        <f>_xll.Convert.Reflection.ToText?by_MethodBase_Boolean_String_String_String_Boolean_Boolean_Int32_Int32(D894,TRUE)</f>
        <v>BH.Engine.Climate.Compute.EnthalpyHumidityRatio(Double dryBulbTemperature, Double humidityRatio)</v>
      </c>
    </row>
    <row r="895" spans="4:5" x14ac:dyDescent="0.25">
      <c r="D895" t="str">
        <f>IF(ROW()-ROW($C$13)&lt;$D$12,_xll.Query.Reflection.Item?by_ListOfObject_Int32($D$11,ROW()-ROW($C$13)),"")</f>
        <v>RuntimeMethodInfo [0wscnxTy]</v>
      </c>
      <c r="E895" t="str">
        <f>_xll.Convert.Reflection.ToText?by_MethodBase_Boolean_String_String_String_Boolean_Boolean_Int32_Int32(D895,TRUE)</f>
        <v>BH.Engine.Climate.Compute.ASHRAEClearSkyDirectNormalRadiation(Double solarAltitude, Int32 month, Double skyClearness)</v>
      </c>
    </row>
    <row r="896" spans="4:5" x14ac:dyDescent="0.25">
      <c r="D896" t="str">
        <f>IF(ROW()-ROW($C$13)&lt;$D$12,_xll.Query.Reflection.Item?by_ListOfObject_Int32($D$11,ROW()-ROW($C$13)),"")</f>
        <v>RuntimeMethodInfo [KCTEkk2g]</v>
      </c>
      <c r="E896" t="str">
        <f>_xll.Convert.Reflection.ToText?by_MethodBase_Boolean_String_String_String_Boolean_Boolean_Int32_Int32(D896,TRUE)</f>
        <v>BH.Engine.Climate.Compute.ASHRAEClearSkyDiffuseHorizontalRadiation(Double solarAltitude, Int32 month, Double skyClearness)</v>
      </c>
    </row>
    <row r="897" spans="4:5" x14ac:dyDescent="0.25">
      <c r="D897" t="str">
        <f>IF(ROW()-ROW($C$13)&lt;$D$12,_xll.Query.Reflection.Item?by_ListOfObject_Int32($D$11,ROW()-ROW($C$13)),"")</f>
        <v>RuntimeMethodInfo [eszuNPfB]</v>
      </c>
      <c r="E897" t="str">
        <f>_xll.Convert.Reflection.ToText?by_MethodBase_Boolean_String_String_String_Boolean_Boolean_Int32_Int32(D897,TRUE)</f>
        <v>BH.Engine.Climate.Compute.ASHRAERevisedClearSkyTauModelDirectNormalRadiation(Double solarAltitude, Double beamOpticalDepth, Double diffuseOpticalDepth)</v>
      </c>
    </row>
    <row r="898" spans="4:5" x14ac:dyDescent="0.25">
      <c r="D898" t="str">
        <f>IF(ROW()-ROW($C$13)&lt;$D$12,_xll.Query.Reflection.Item?by_ListOfObject_Int32($D$11,ROW()-ROW($C$13)),"")</f>
        <v>RuntimeMethodInfo [xXxXrMx1]</v>
      </c>
      <c r="E898" t="str">
        <f>_xll.Convert.Reflection.ToText?by_MethodBase_Boolean_String_String_String_Boolean_Boolean_Int32_Int32(D898,TRUE)</f>
        <v>BH.Engine.Climate.Compute.ASHRAERevisedClearSkyTauModelDiffuseHorizontalRadiation(Double solarAltitude, Double beamOpticalDepth, Double diffuseOpticalDepth)</v>
      </c>
    </row>
    <row r="899" spans="4:5" x14ac:dyDescent="0.25">
      <c r="D899" t="str">
        <f>IF(ROW()-ROW($C$13)&lt;$D$12,_xll.Query.Reflection.Item?by_ListOfObject_Int32($D$11,ROW()-ROW($C$13)),"")</f>
        <v>RuntimeMethodInfo [rkIX+dOh]</v>
      </c>
      <c r="E899" t="str">
        <f>_xll.Convert.Reflection.ToText?by_MethodBase_Boolean_String_String_String_Boolean_Boolean_Int32_Int32(D899,TRUE)</f>
        <v>BH.Engine.Climate.Compute.ZhangHuangSolarModelDirectNormalRadiation(Double solarAltitude, Double cloudCover, Double relativeHumidity, Double dryBulbTemperaturePresent, Double dryBulbTemperatureTMinus3, Double windSpeed)</v>
      </c>
    </row>
    <row r="900" spans="4:5" x14ac:dyDescent="0.25">
      <c r="D900" t="str">
        <f>IF(ROW()-ROW($C$13)&lt;$D$12,_xll.Query.Reflection.Item?by_ListOfObject_Int32($D$11,ROW()-ROW($C$13)),"")</f>
        <v>RuntimeMethodInfo [YVYivy/1]</v>
      </c>
      <c r="E900" t="str">
        <f>_xll.Convert.Reflection.ToText?by_MethodBase_Boolean_String_String_String_Boolean_Boolean_Int32_Int32(D900,TRUE)</f>
        <v>BH.Engine.Climate.Compute.ZhangHuangSolarModelDiffuseHorizontalRadiation(Double solarAltitude, Double cloudCover, Double relativeHumidity, Double dryBulbTemperaturePresent, Double dryBulbTemperatureTMinus3, Double windSpeed)</v>
      </c>
    </row>
    <row r="901" spans="4:5" x14ac:dyDescent="0.25">
      <c r="D901" t="str">
        <f>IF(ROW()-ROW($C$13)&lt;$D$12,_xll.Query.Reflection.Item?by_ListOfObject_Int32($D$11,ROW()-ROW($C$13)),"")</f>
        <v>RuntimeMethodInfo [0cl/a6HL]</v>
      </c>
      <c r="E901" t="str">
        <f>_xll.Convert.Reflection.ToText?by_MethodBase_Boolean_String_String_String_Boolean_Boolean_Int32_Int32(D901,TRUE)</f>
        <v>BH.Engine.Climate.Compute.HorizontalInfraredRadiationIntensity(Double skyCover, Double dryBulbTemperature, Double dewPointTemperature)</v>
      </c>
    </row>
    <row r="902" spans="4:5" x14ac:dyDescent="0.25">
      <c r="D902" t="str">
        <f>IF(ROW()-ROW($C$13)&lt;$D$12,_xll.Query.Reflection.Item?by_ListOfObject_Int32($D$11,ROW()-ROW($C$13)),"")</f>
        <v>RuntimeMethodInfo [6AuLBEg0]</v>
      </c>
      <c r="E902" t="str">
        <f>_xll.Convert.Reflection.ToText?by_MethodBase_Boolean_String_String_String_Boolean_Boolean_Int32_Int32(D902,TRUE)</f>
        <v>BH.Engine.Climate.Compute.SkyTemperature(Double horizontalInfraredRadiation, Double dryBulbTemperature)</v>
      </c>
    </row>
    <row r="903" spans="4:5" x14ac:dyDescent="0.25">
      <c r="D903" t="str">
        <f>IF(ROW()-ROW($C$13)&lt;$D$12,_xll.Query.Reflection.Item?by_ListOfObject_Int32($D$11,ROW()-ROW($C$13)),"")</f>
        <v>RuntimeMethodInfo [j8uJkG9g]</v>
      </c>
      <c r="E903" t="str">
        <f>_xll.Convert.Reflection.ToText?by_MethodBase_Boolean_String_String_String_Boolean_Boolean_Int32_Int32(D903,TRUE)</f>
        <v>BH.Engine.Climate.Compute.RunningMean(List&lt;Double&gt; temperatureSeries)</v>
      </c>
    </row>
    <row r="904" spans="4:5" x14ac:dyDescent="0.25">
      <c r="D904" t="str">
        <f>IF(ROW()-ROW($C$13)&lt;$D$12,_xll.Query.Reflection.Item?by_ListOfObject_Int32($D$11,ROW()-ROW($C$13)),"")</f>
        <v>RuntimeMethodInfo [hLyIu6jd]</v>
      </c>
      <c r="E904" t="str">
        <f>_xll.Convert.Reflection.ToText?by_MethodBase_Boolean_String_String_String_Boolean_Boolean_Int32_Int32(D904,TRUE)</f>
        <v>BH.Engine.Climate.Compute.ComfAdaptiveComfortEN15251(Double airTemperature, Double radiantTemperature, Double runningMeanTemperature, Double airVelocity, Double fractionOfConditioning, AdaptiveComfortClass comfortClass)</v>
      </c>
    </row>
    <row r="905" spans="4:5" x14ac:dyDescent="0.25">
      <c r="D905" t="str">
        <f>IF(ROW()-ROW($C$13)&lt;$D$12,_xll.Query.Reflection.Item?by_ListOfObject_Int32($D$11,ROW()-ROW($C$13)),"")</f>
        <v>RuntimeMethodInfo [gukjb01n]</v>
      </c>
      <c r="E905" t="str">
        <f>_xll.Convert.Reflection.ToText?by_MethodBase_Boolean_String_String_String_Boolean_Boolean_Int32_Int32(D905,TRUE)</f>
        <v>BH.Engine.Climate.Compute.Criterion1(List&lt;Double&gt; temperatureDifference, Double airVelocity)</v>
      </c>
    </row>
    <row r="906" spans="4:5" x14ac:dyDescent="0.25">
      <c r="D906" t="str">
        <f>IF(ROW()-ROW($C$13)&lt;$D$12,_xll.Query.Reflection.Item?by_ListOfObject_Int32($D$11,ROW()-ROW($C$13)),"")</f>
        <v>RuntimeMethodInfo [5Ye557c2]</v>
      </c>
      <c r="E906" t="str">
        <f>_xll.Convert.Reflection.ToText?by_MethodBase_Boolean_String_String_String_Boolean_Boolean_Int32_Int32(D906,TRUE)</f>
        <v>BH.Engine.Climate.Compute.Criterion2(List&lt;Double&gt; temperatureDifference, Double airVelocity)</v>
      </c>
    </row>
    <row r="907" spans="4:5" x14ac:dyDescent="0.25">
      <c r="D907" t="str">
        <f>IF(ROW()-ROW($C$13)&lt;$D$12,_xll.Query.Reflection.Item?by_ListOfObject_Int32($D$11,ROW()-ROW($C$13)),"")</f>
        <v>RuntimeMethodInfo [UBxi8Hp1]</v>
      </c>
      <c r="E907" t="str">
        <f>_xll.Convert.Reflection.ToText?by_MethodBase_Boolean_String_String_String_Boolean_Boolean_Int32_Int32(D907,TRUE)</f>
        <v>BH.Engine.Climate.Compute.Criterion3(List&lt;Double&gt; temperatureDifference, Double airVelocity)</v>
      </c>
    </row>
    <row r="908" spans="4:5" x14ac:dyDescent="0.25">
      <c r="D908" t="str">
        <f>IF(ROW()-ROW($C$13)&lt;$D$12,_xll.Query.Reflection.Item?by_ListOfObject_Int32($D$11,ROW()-ROW($C$13)),"")</f>
        <v>RuntimeMethodInfo [8fPd+Xu0]</v>
      </c>
      <c r="E908" t="str">
        <f>_xll.Convert.Reflection.ToText?by_MethodBase_Boolean_String_String_String_Boolean_Boolean_Int32_Int32(D908,TRUE)</f>
        <v>BH.Engine.Climate.Compute.PredictedMeanVote(EnvironmentCondition environmentCondition, PointCondition pointCondition)</v>
      </c>
    </row>
    <row r="909" spans="4:5" x14ac:dyDescent="0.25">
      <c r="D909" t="str">
        <f>IF(ROW()-ROW($C$13)&lt;$D$12,_xll.Query.Reflection.Item?by_ListOfObject_Int32($D$11,ROW()-ROW($C$13)),"")</f>
        <v>RuntimeMethodInfo [QF77k8gU]</v>
      </c>
      <c r="E909" t="str">
        <f>_xll.Convert.Reflection.ToText?by_MethodBase_Boolean_String_String_String_Boolean_Boolean_Int32_Int32(D909,TRUE)</f>
        <v>BH.Engine.Climate.Compute.PredictedMeanVote(Double airTemperature, Double meanRadiantTemperature, Double windSpeed, Double relativeHumidity, Double metabolicRate, Double cloValue)</v>
      </c>
    </row>
    <row r="910" spans="4:5" x14ac:dyDescent="0.25">
      <c r="D910" t="str">
        <f>IF(ROW()-ROW($C$13)&lt;$D$12,_xll.Query.Reflection.Item?by_ListOfObject_Int32($D$11,ROW()-ROW($C$13)),"")</f>
        <v>RuntimeMethodInfo [8oFTVTMn]</v>
      </c>
      <c r="E910" t="str">
        <f>_xll.Convert.Reflection.ToText?by_MethodBase_Boolean_String_String_String_Boolean_Boolean_Int32_Int32(D910,TRUE)</f>
        <v>BH.Engine.Climate.Compute.PredictedPercentageDissatisfied(Double PredictedMeanVote)</v>
      </c>
    </row>
    <row r="911" spans="4:5" x14ac:dyDescent="0.25">
      <c r="D911" t="str">
        <f>IF(ROW()-ROW($C$13)&lt;$D$12,_xll.Query.Reflection.Item?by_ListOfObject_Int32($D$11,ROW()-ROW($C$13)),"")</f>
        <v>RuntimeMethodInfo [0ipa1Tlh]</v>
      </c>
      <c r="E911" t="str">
        <f>_xll.Convert.Reflection.ToText?by_MethodBase_Boolean_String_String_String_Boolean_Boolean_Int32_Int32(D911,TRUE)</f>
        <v>BH.Engine.Climate.Compute.SolarAdjustedMeanRadiantTemperature(EnvironmentCondition environmentCondition, PointCondition pointCondition, SpaceTime spaceTime)</v>
      </c>
    </row>
    <row r="912" spans="4:5" x14ac:dyDescent="0.25">
      <c r="D912" t="str">
        <f>IF(ROW()-ROW($C$13)&lt;$D$12,_xll.Query.Reflection.Item?by_ListOfObject_Int32($D$11,ROW()-ROW($C$13)),"")</f>
        <v>RuntimeMethodInfo [+4eQk1Vi]</v>
      </c>
      <c r="E912" t="str">
        <f>_xll.Convert.Reflection.ToText?by_MethodBase_Boolean_String_String_String_Boolean_Boolean_Int32_Int32(D912,TRUE)</f>
        <v>BH.Engine.Climate.Compute.SolarAdjustedMeanRadiantTemperature(Double airTemperature, Double globalHorizontalRadiation, Double directNormalRadiation, Double diffuseHorizontalRadiation, Double groundReflectivity, Int32 bodyPosition, and 4 more inputs)</v>
      </c>
    </row>
    <row r="913" spans="4:5" x14ac:dyDescent="0.25">
      <c r="D913" t="str">
        <f>IF(ROW()-ROW($C$13)&lt;$D$12,_xll.Query.Reflection.Item?by_ListOfObject_Int32($D$11,ROW()-ROW($C$13)),"")</f>
        <v>RuntimeMethodInfo [5f2l/rEp]</v>
      </c>
      <c r="E913" t="str">
        <f>_xll.Convert.Reflection.ToText?by_MethodBase_Boolean_String_String_String_Boolean_Boolean_Int32_Int32(D913,TRUE)</f>
        <v>BH.Engine.Climate.Compute.FangerSolarExposure(Int32 bodyPosition, Double solarAzimuth, Double solarAltitude)</v>
      </c>
    </row>
    <row r="914" spans="4:5" x14ac:dyDescent="0.25">
      <c r="D914" t="str">
        <f>IF(ROW()-ROW($C$13)&lt;$D$12,_xll.Query.Reflection.Item?by_ListOfObject_Int32($D$11,ROW()-ROW($C$13)),"")</f>
        <v>RuntimeMethodInfo [qcXI0Ax5]</v>
      </c>
      <c r="E914" t="str">
        <f>_xll.Convert.Reflection.ToText?by_MethodBase_Boolean_String_String_String_Boolean_Boolean_Int32_Int32(D914,TRUE)</f>
        <v>BH.Engine.Climate.Compute.WetBulbGlobeTemperatureOutdoors(EnvironmentCondition environmentCondition)</v>
      </c>
    </row>
    <row r="915" spans="4:5" x14ac:dyDescent="0.25">
      <c r="D915" t="str">
        <f>IF(ROW()-ROW($C$13)&lt;$D$12,_xll.Query.Reflection.Item?by_ListOfObject_Int32($D$11,ROW()-ROW($C$13)),"")</f>
        <v>RuntimeMethodInfo [NO+suiQ6]</v>
      </c>
      <c r="E915" t="str">
        <f>_xll.Convert.Reflection.ToText?by_MethodBase_Boolean_String_String_String_Boolean_Boolean_Int32_Int32(D915,TRUE)</f>
        <v>BH.Engine.Climate.Compute.GroundTemperatureApproximation(EnvironmentCondition environmentCondition)</v>
      </c>
    </row>
    <row r="916" spans="4:5" x14ac:dyDescent="0.25">
      <c r="D916" t="str">
        <f>IF(ROW()-ROW($C$13)&lt;$D$12,_xll.Query.Reflection.Item?by_ListOfObject_Int32($D$11,ROW()-ROW($C$13)),"")</f>
        <v>RuntimeMethodInfo [T21s1xls]</v>
      </c>
      <c r="E916" t="str">
        <f>_xll.Convert.Reflection.ToText?by_MethodBase_Boolean_String_String_String_Boolean_Boolean_Int32_Int32(D916,TRUE)</f>
        <v>BH.Engine.Climate.Compute.GroundTemperatureApproximation(Double airTemperature, Double skyCover)</v>
      </c>
    </row>
    <row r="917" spans="4:5" x14ac:dyDescent="0.25">
      <c r="D917" t="str">
        <f>IF(ROW()-ROW($C$13)&lt;$D$12,_xll.Query.Reflection.Item?by_ListOfObject_Int32($D$11,ROW()-ROW($C$13)),"")</f>
        <v>RuntimeMethodInfo [46bX1daF]</v>
      </c>
      <c r="E917" t="str">
        <f>_xll.Convert.Reflection.ToText?by_MethodBase_Boolean_String_String_String_Boolean_Boolean_Int32_Int32(D917,TRUE)</f>
        <v>BH.Engine.Climate.Compute.ActualSensation(EnvironmentCondition environmentCondition)</v>
      </c>
    </row>
    <row r="918" spans="4:5" x14ac:dyDescent="0.25">
      <c r="D918" t="str">
        <f>IF(ROW()-ROW($C$13)&lt;$D$12,_xll.Query.Reflection.Item?by_ListOfObject_Int32($D$11,ROW()-ROW($C$13)),"")</f>
        <v>RuntimeMethodInfo [BhSymY29]</v>
      </c>
      <c r="E918" t="str">
        <f>_xll.Convert.Reflection.ToText?by_MethodBase_Boolean_String_String_String_Boolean_Boolean_Int32_Int32(D918,TRUE)</f>
        <v>BH.Engine.Climate.Compute.ActualSensation(Double airTemperature, Double relativeHumidity, Double windSpeed, Double solarRadiation)</v>
      </c>
    </row>
    <row r="919" spans="4:5" x14ac:dyDescent="0.25">
      <c r="D919" t="str">
        <f>IF(ROW()-ROW($C$13)&lt;$D$12,_xll.Query.Reflection.Item?by_ListOfObject_Int32($D$11,ROW()-ROW($C$13)),"")</f>
        <v>RuntimeMethodInfo [7BaA8mbp]</v>
      </c>
      <c r="E919" t="str">
        <f>_xll.Convert.Reflection.ToText?by_MethodBase_Boolean_String_String_String_Boolean_Boolean_Int32_Int32(D919,TRUE)</f>
        <v>BH.Engine.Climate.Compute.ThermalSensation(EnvironmentCondition environmentCondition)</v>
      </c>
    </row>
    <row r="920" spans="4:5" x14ac:dyDescent="0.25">
      <c r="D920" t="str">
        <f>IF(ROW()-ROW($C$13)&lt;$D$12,_xll.Query.Reflection.Item?by_ListOfObject_Int32($D$11,ROW()-ROW($C$13)),"")</f>
        <v>RuntimeMethodInfo [OWvjM0s4]</v>
      </c>
      <c r="E920" t="str">
        <f>_xll.Convert.Reflection.ToText?by_MethodBase_Boolean_String_String_String_Boolean_Boolean_Int32_Int32(D920,TRUE)</f>
        <v>BH.Engine.Climate.Compute.ThermalSensation(Double airTemperature, Double relativeHumidity, Double windSpeed, Double solarRadiation, Double skyCover)</v>
      </c>
    </row>
    <row r="921" spans="4:5" x14ac:dyDescent="0.25">
      <c r="D921" t="str">
        <f>IF(ROW()-ROW($C$13)&lt;$D$12,_xll.Query.Reflection.Item?by_ListOfObject_Int32($D$11,ROW()-ROW($C$13)),"")</f>
        <v>RuntimeMethodInfo [AtOiug9n]</v>
      </c>
      <c r="E921" t="str">
        <f>_xll.Convert.Reflection.ToText?by_MethodBase_Boolean_String_String_String_Boolean_Boolean_Int32_Int32(D921,TRUE)</f>
        <v>BH.Engine.Climate.Compute.ApparentTemperature(EnvironmentCondition environmentCondition)</v>
      </c>
    </row>
    <row r="922" spans="4:5" x14ac:dyDescent="0.25">
      <c r="D922" t="str">
        <f>IF(ROW()-ROW($C$13)&lt;$D$12,_xll.Query.Reflection.Item?by_ListOfObject_Int32($D$11,ROW()-ROW($C$13)),"")</f>
        <v>RuntimeMethodInfo [+uN1AGD3]</v>
      </c>
      <c r="E922" t="str">
        <f>_xll.Convert.Reflection.ToText?by_MethodBase_Boolean_String_String_String_Boolean_Boolean_Int32_Int32(D922,TRUE)</f>
        <v>BH.Engine.Climate.Compute.ApparentTemperature(Double airTemperature, Double relativeHumidity, Double windSpeed)</v>
      </c>
    </row>
    <row r="923" spans="4:5" x14ac:dyDescent="0.25">
      <c r="D923" t="str">
        <f>IF(ROW()-ROW($C$13)&lt;$D$12,_xll.Query.Reflection.Item?by_ListOfObject_Int32($D$11,ROW()-ROW($C$13)),"")</f>
        <v>RuntimeMethodInfo [70pbe0V3]</v>
      </c>
      <c r="E923" t="str">
        <f>_xll.Convert.Reflection.ToText?by_MethodBase_Boolean_String_String_String_Boolean_Boolean_Int32_Int32(D923,TRUE)</f>
        <v>BH.Engine.Climate.Compute.StandardEffectiveTemperature(EnvironmentCondition environmentCondition, PointCondition pointCondition)</v>
      </c>
    </row>
    <row r="924" spans="4:5" x14ac:dyDescent="0.25">
      <c r="D924" t="str">
        <f>IF(ROW()-ROW($C$13)&lt;$D$12,_xll.Query.Reflection.Item?by_ListOfObject_Int32($D$11,ROW()-ROW($C$13)),"")</f>
        <v>RuntimeMethodInfo [SFjAE+Kj]</v>
      </c>
      <c r="E924" t="str">
        <f>_xll.Convert.Reflection.ToText?by_MethodBase_Boolean_String_String_String_Boolean_Boolean_Int32_Int32(D924,TRUE)</f>
        <v>BH.Engine.Climate.Compute.StandardEffectiveTemperature(Double airTemperature, Double meanRadiantTemperature, Double windSpeed, Double relativeHumidity, Double metabolicRate, Double cloValue)</v>
      </c>
    </row>
    <row r="925" spans="4:5" x14ac:dyDescent="0.25">
      <c r="D925" t="str">
        <f>IF(ROW()-ROW($C$13)&lt;$D$12,_xll.Query.Reflection.Item?by_ListOfObject_Int32($D$11,ROW()-ROW($C$13)),"")</f>
        <v>RuntimeMethodInfo [Up1w7n6i]</v>
      </c>
      <c r="E925" t="str">
        <f>_xll.Convert.Reflection.ToText?by_MethodBase_Boolean_String_String_String_Boolean_Boolean_Int32_Int32(D925,TRUE)</f>
        <v>BH.Engine.Climate.Compute.DiscomfortIndex(EnvironmentCondition environmentCondition)</v>
      </c>
    </row>
    <row r="926" spans="4:5" x14ac:dyDescent="0.25">
      <c r="D926" t="str">
        <f>IF(ROW()-ROW($C$13)&lt;$D$12,_xll.Query.Reflection.Item?by_ListOfObject_Int32($D$11,ROW()-ROW($C$13)),"")</f>
        <v>RuntimeMethodInfo [Um3WZ/Pp]</v>
      </c>
      <c r="E926" t="str">
        <f>_xll.Convert.Reflection.ToText?by_MethodBase_Boolean_String_String_String_Boolean_Boolean_Int32_Int32(D926,TRUE)</f>
        <v>BH.Engine.Climate.Compute.DiscomfortIndex(Double airTemperature, Double relativeHumidity)</v>
      </c>
    </row>
    <row r="927" spans="4:5" x14ac:dyDescent="0.25">
      <c r="D927" t="str">
        <f>IF(ROW()-ROW($C$13)&lt;$D$12,_xll.Query.Reflection.Item?by_ListOfObject_Int32($D$11,ROW()-ROW($C$13)),"")</f>
        <v>RuntimeMethodInfo [abOAzbf5]</v>
      </c>
      <c r="E927" t="str">
        <f>_xll.Convert.Reflection.ToText?by_MethodBase_Boolean_String_String_String_Boolean_Boolean_Int32_Int32(D927,TRUE)</f>
        <v>BH.Engine.Climate.Compute.HumidityIndex(EnvironmentCondition environmentCondition)</v>
      </c>
    </row>
    <row r="928" spans="4:5" x14ac:dyDescent="0.25">
      <c r="D928" t="str">
        <f>IF(ROW()-ROW($C$13)&lt;$D$12,_xll.Query.Reflection.Item?by_ListOfObject_Int32($D$11,ROW()-ROW($C$13)),"")</f>
        <v>RuntimeMethodInfo [34SgIj/Q]</v>
      </c>
      <c r="E928" t="str">
        <f>_xll.Convert.Reflection.ToText?by_MethodBase_Boolean_String_String_String_Boolean_Boolean_Int32_Int32(D928,TRUE)</f>
        <v>BH.Engine.Climate.Compute.HumidityIndex(Double airTemperature, Double relativeHumidity)</v>
      </c>
    </row>
    <row r="929" spans="4:5" x14ac:dyDescent="0.25">
      <c r="D929" t="str">
        <f>IF(ROW()-ROW($C$13)&lt;$D$12,_xll.Query.Reflection.Item?by_ListOfObject_Int32($D$11,ROW()-ROW($C$13)),"")</f>
        <v>RuntimeMethodInfo [xBibilR9]</v>
      </c>
      <c r="E929" t="str">
        <f>_xll.Convert.Reflection.ToText?by_MethodBase_Boolean_String_String_String_Boolean_Boolean_Int32_Int32(D929,TRUE)</f>
        <v>BH.Engine.Climate.Compute.HeatIndex(EnvironmentCondition environmentCondition)</v>
      </c>
    </row>
    <row r="930" spans="4:5" x14ac:dyDescent="0.25">
      <c r="D930" t="str">
        <f>IF(ROW()-ROW($C$13)&lt;$D$12,_xll.Query.Reflection.Item?by_ListOfObject_Int32($D$11,ROW()-ROW($C$13)),"")</f>
        <v>RuntimeMethodInfo [OevDoPj6]</v>
      </c>
      <c r="E930" t="str">
        <f>_xll.Convert.Reflection.ToText?by_MethodBase_Boolean_String_String_String_Boolean_Boolean_Int32_Int32(D930,TRUE)</f>
        <v>BH.Engine.Climate.Compute.HeatIndex(Double airTemperature, Double relativeHumidity)</v>
      </c>
    </row>
    <row r="931" spans="4:5" x14ac:dyDescent="0.25">
      <c r="D931" t="str">
        <f>IF(ROW()-ROW($C$13)&lt;$D$12,_xll.Query.Reflection.Item?by_ListOfObject_Int32($D$11,ROW()-ROW($C$13)),"")</f>
        <v>RuntimeMethodInfo [RoaivW9p]</v>
      </c>
      <c r="E931" t="str">
        <f>_xll.Convert.Reflection.ToText?by_MethodBase_Boolean_String_String_String_Boolean_Boolean_Int32_Int32(D931,TRUE)</f>
        <v>BH.Engine.Climate.Compute.EffectiveTemperature(EnvironmentCondition environmentCondition, PointCondition pointCondition)</v>
      </c>
    </row>
    <row r="932" spans="4:5" x14ac:dyDescent="0.25">
      <c r="D932" t="str">
        <f>IF(ROW()-ROW($C$13)&lt;$D$12,_xll.Query.Reflection.Item?by_ListOfObject_Int32($D$11,ROW()-ROW($C$13)),"")</f>
        <v>RuntimeMethodInfo [W9CQVtAX]</v>
      </c>
      <c r="E932" t="str">
        <f>_xll.Convert.Reflection.ToText?by_MethodBase_Boolean_String_String_String_Boolean_Boolean_Int32_Int32(D932,TRUE)</f>
        <v>BH.Engine.Climate.Compute.EffectiveTemperature(Double airTemperature, Double relativeHumidity, Double windSpeed, Double globalHorizontalRadiation, Double cloValue)</v>
      </c>
    </row>
    <row r="933" spans="4:5" x14ac:dyDescent="0.25">
      <c r="D933" t="str">
        <f>IF(ROW()-ROW($C$13)&lt;$D$12,_xll.Query.Reflection.Item?by_ListOfObject_Int32($D$11,ROW()-ROW($C$13)),"")</f>
        <v>RuntimeMethodInfo [zoU9DnWS]</v>
      </c>
      <c r="E933" t="str">
        <f>_xll.Convert.Reflection.ToText?by_MethodBase_Boolean_String_String_String_Boolean_Boolean_Int32_Int32(D933,TRUE)</f>
        <v>BH.Engine.Climate.Compute.WindChillIndex(EnvironmentCondition environmentCondition)</v>
      </c>
    </row>
    <row r="934" spans="4:5" x14ac:dyDescent="0.25">
      <c r="D934" t="str">
        <f>IF(ROW()-ROW($C$13)&lt;$D$12,_xll.Query.Reflection.Item?by_ListOfObject_Int32($D$11,ROW()-ROW($C$13)),"")</f>
        <v>RuntimeMethodInfo [YUDVOVx8]</v>
      </c>
      <c r="E934" t="str">
        <f>_xll.Convert.Reflection.ToText?by_MethodBase_Boolean_String_String_String_Boolean_Boolean_Int32_Int32(D934,TRUE)</f>
        <v>BH.Engine.Climate.Compute.WindChillIndex(Double airTemperature, Double windSpeed)</v>
      </c>
    </row>
    <row r="935" spans="4:5" x14ac:dyDescent="0.25">
      <c r="D935" t="str">
        <f>IF(ROW()-ROW($C$13)&lt;$D$12,_xll.Query.Reflection.Item?by_ListOfObject_Int32($D$11,ROW()-ROW($C$13)),"")</f>
        <v>RuntimeMethodInfo [I+43oQk+]</v>
      </c>
      <c r="E935" t="str">
        <f>_xll.Convert.Reflection.ToText?by_MethodBase_Boolean_String_String_String_Boolean_Boolean_Int32_Int32(D935,TRUE)</f>
        <v>BH.Engine.Climate.Compute.WindChillTemperature(EnvironmentCondition environmentCondition)</v>
      </c>
    </row>
    <row r="936" spans="4:5" x14ac:dyDescent="0.25">
      <c r="D936" t="str">
        <f>IF(ROW()-ROW($C$13)&lt;$D$12,_xll.Query.Reflection.Item?by_ListOfObject_Int32($D$11,ROW()-ROW($C$13)),"")</f>
        <v>RuntimeMethodInfo [bmZRBzw6]</v>
      </c>
      <c r="E936" t="str">
        <f>_xll.Convert.Reflection.ToText?by_MethodBase_Boolean_String_String_String_Boolean_Boolean_Int32_Int32(D936,TRUE)</f>
        <v>BH.Engine.Climate.Compute.WindChillTemperature(Double airTemperature, Double windSpeed)</v>
      </c>
    </row>
    <row r="937" spans="4:5" x14ac:dyDescent="0.25">
      <c r="D937" t="str">
        <f>IF(ROW()-ROW($C$13)&lt;$D$12,_xll.Query.Reflection.Item?by_ListOfObject_Int32($D$11,ROW()-ROW($C$13)),"")</f>
        <v>RuntimeMethodInfo [csRPR23J]</v>
      </c>
      <c r="E937" t="str">
        <f>_xll.Convert.Reflection.ToText?by_MethodBase_Boolean_String_String_String_Boolean_Boolean_Int32_Int32(D937,TRUE)</f>
        <v>BH.Engine.Climate.Compute.UniversalThermalClimateIndex(EnvironmentCondition environmentCondition)</v>
      </c>
    </row>
    <row r="938" spans="4:5" x14ac:dyDescent="0.25">
      <c r="D938" t="str">
        <f>IF(ROW()-ROW($C$13)&lt;$D$12,_xll.Query.Reflection.Item?by_ListOfObject_Int32($D$11,ROW()-ROW($C$13)),"")</f>
        <v>RuntimeMethodInfo [/sbna8u4]</v>
      </c>
      <c r="E938" t="str">
        <f>_xll.Convert.Reflection.ToText?by_MethodBase_Boolean_String_String_String_Boolean_Boolean_Int32_Int32(D938,TRUE)</f>
        <v>BH.Engine.Climate.Compute.UniversalThermalClimateIndex(Double airTemperature, Double meanRadiantTemperature, Double windSpeed, Double relativeHumidity)</v>
      </c>
    </row>
    <row r="939" spans="4:5" x14ac:dyDescent="0.25">
      <c r="D939" t="str">
        <f>IF(ROW()-ROW($C$13)&lt;$D$12,_xll.Query.Reflection.Item?by_ListOfObject_Int32($D$11,ROW()-ROW($C$13)),"")</f>
        <v>RuntimeMethodInfo [z305d9Ih]</v>
      </c>
      <c r="E939" t="str">
        <f>_xll.Convert.Reflection.ToText?by_MethodBase_Boolean_String_String_String_Boolean_Boolean_Int32_Int32(D939,TRUE)</f>
        <v>BH.oM.Climate.EnvironmentCondition.EnvironmentCondition(Double dryBulbTemperature, Double dewPointTemperature, Double relativeHumidity, Double atmosphericStationPressure, and 23 more inputs)</v>
      </c>
    </row>
    <row r="940" spans="4:5" x14ac:dyDescent="0.25">
      <c r="D940" t="str">
        <f>IF(ROW()-ROW($C$13)&lt;$D$12,_xll.Query.Reflection.Item?by_ListOfObject_Int32($D$11,ROW()-ROW($C$13)),"")</f>
        <v>RuntimeMethodInfo [wEn2jjL+]</v>
      </c>
      <c r="E940" t="str">
        <f>_xll.Convert.Reflection.ToText?by_MethodBase_Boolean_String_String_String_Boolean_Boolean_Int32_Int32(D940,TRUE)</f>
        <v>BH.oM.Climate.EnvironmentCondition.EnvironmentCondition(WeatherFile weatherfileObject)</v>
      </c>
    </row>
    <row r="941" spans="4:5" x14ac:dyDescent="0.25">
      <c r="D941" t="str">
        <f>IF(ROW()-ROW($C$13)&lt;$D$12,_xll.Query.Reflection.Item?by_ListOfObject_Int32($D$11,ROW()-ROW($C$13)),"")</f>
        <v>RuntimeMethodInfo [t0L7WdxF]</v>
      </c>
      <c r="E941" t="str">
        <f>_xll.Convert.Reflection.ToText?by_MethodBase_Boolean_String_String_String_Boolean_Boolean_Int32_Int32(D941,TRUE)</f>
        <v>BH.oM.Climate.PointCondition.PointCondition(Int32 age, Gender gender, Double bodyHeightNeutral, BodyPosition bodyPosition, Double bodyOrientation, ClothingAlbedo clothingAlbedo, and 7 more inputs)</v>
      </c>
    </row>
    <row r="942" spans="4:5" x14ac:dyDescent="0.25">
      <c r="D942" t="str">
        <f>IF(ROW()-ROW($C$13)&lt;$D$12,_xll.Query.Reflection.Item?by_ListOfObject_Int32($D$11,ROW()-ROW($C$13)),"")</f>
        <v>RuntimeMethodInfo [eR0WYcPJ]</v>
      </c>
      <c r="E942" t="str">
        <f>_xll.Convert.Reflection.ToText?by_MethodBase_Boolean_String_String_String_Boolean_Boolean_Int32_Int32(D942,TRUE)</f>
        <v>BH.Engine.Climate.Modify.TransposeRectangularCollection(List&lt;List&lt;T&gt;&gt; lists)</v>
      </c>
    </row>
    <row r="943" spans="4:5" x14ac:dyDescent="0.25">
      <c r="D943" t="str">
        <f>IF(ROW()-ROW($C$13)&lt;$D$12,_xll.Query.Reflection.Item?by_ListOfObject_Int32($D$11,ROW()-ROW($C$13)),"")</f>
        <v>RuntimeMethodInfo [BzhS+pw/]</v>
      </c>
      <c r="E943" t="str">
        <f>_xll.Convert.Reflection.ToText?by_MethodBase_Boolean_String_String_String_Boolean_Boolean_Int32_Int32(D943,TRUE)</f>
        <v>BH.Engine.Climate.Modify.ChunkCollection(List&lt;Double&gt; listToChunk, Int32 chunkSize)</v>
      </c>
    </row>
    <row r="944" spans="4:5" x14ac:dyDescent="0.25">
      <c r="D944" t="str">
        <f>IF(ROW()-ROW($C$13)&lt;$D$12,_xll.Query.Reflection.Item?by_ListOfObject_Int32($D$11,ROW()-ROW($C$13)),"")</f>
        <v>RuntimeMethodInfo [Byzly2WU]</v>
      </c>
      <c r="E944" t="str">
        <f>_xll.Convert.Reflection.ToText?by_MethodBase_Boolean_String_String_String_Boolean_Boolean_Int32_Int32(D944,TRUE)</f>
        <v>BH.Engine.Climate.Modify.Interpolate(List&lt;Double&gt; xRange, List&lt;Double&gt; yRange, Double xI)</v>
      </c>
    </row>
    <row r="945" spans="4:5" x14ac:dyDescent="0.25">
      <c r="D945" t="str">
        <f>IF(ROW()-ROW($C$13)&lt;$D$12,_xll.Query.Reflection.Item?by_ListOfObject_Int32($D$11,ROW()-ROW($C$13)),"")</f>
        <v>RuntimeMethodInfo [6Hjkw8Jf]</v>
      </c>
      <c r="E945" t="str">
        <f>_xll.Convert.Reflection.ToText?by_MethodBase_Boolean_String_String_String_Boolean_Boolean_Int32_Int32(D945,TRUE)</f>
        <v>BH.Engine.Climate.Modify.RangePython(Int32 start, Int32 stop, Int32 step)</v>
      </c>
    </row>
    <row r="946" spans="4:5" x14ac:dyDescent="0.25">
      <c r="D946" t="str">
        <f>IF(ROW()-ROW($C$13)&lt;$D$12,_xll.Query.Reflection.Item?by_ListOfObject_Int32($D$11,ROW()-ROW($C$13)),"")</f>
        <v>RuntimeMethodInfo [FamNABae]</v>
      </c>
      <c r="E946" t="str">
        <f>_xll.Convert.Reflection.ToText?by_MethodBase_Boolean_String_String_String_Boolean_Boolean_Int32_Int32(D946,TRUE)</f>
        <v>BH.Engine.Climate.Query.AdaptiveComfortClass(AdaptiveComfortClass adaptiveComfortClass)</v>
      </c>
    </row>
    <row r="947" spans="4:5" x14ac:dyDescent="0.25">
      <c r="D947" t="str">
        <f>IF(ROW()-ROW($C$13)&lt;$D$12,_xll.Query.Reflection.Item?by_ListOfObject_Int32($D$11,ROW()-ROW($C$13)),"")</f>
        <v>RuntimeMethodInfo [rL5wa7C+]</v>
      </c>
      <c r="E947" t="str">
        <f>_xll.Convert.Reflection.ToText?by_MethodBase_Boolean_String_String_String_Boolean_Boolean_Int32_Int32(D947,TRUE)</f>
        <v>BH.Engine.Climate.Query.AdaptiveComfortClass(PointCondition pointCondition)</v>
      </c>
    </row>
    <row r="948" spans="4:5" x14ac:dyDescent="0.25">
      <c r="D948" t="str">
        <f>IF(ROW()-ROW($C$13)&lt;$D$12,_xll.Query.Reflection.Item?by_ListOfObject_Int32($D$11,ROW()-ROW($C$13)),"")</f>
        <v>RuntimeMethodInfo [KsZGt2G/]</v>
      </c>
      <c r="E948" t="str">
        <f>_xll.Convert.Reflection.ToText?by_MethodBase_Boolean_String_String_String_Boolean_Boolean_Int32_Int32(D948,TRUE)</f>
        <v>BH.Engine.Climate.Query.ClothingAlbedo(ClothingAlbedo clothingAlbedo)</v>
      </c>
    </row>
    <row r="949" spans="4:5" x14ac:dyDescent="0.25">
      <c r="D949" t="str">
        <f>IF(ROW()-ROW($C$13)&lt;$D$12,_xll.Query.Reflection.Item?by_ListOfObject_Int32($D$11,ROW()-ROW($C$13)),"")</f>
        <v>RuntimeMethodInfo [KgSO734n]</v>
      </c>
      <c r="E949" t="str">
        <f>_xll.Convert.Reflection.ToText?by_MethodBase_Boolean_String_String_String_Boolean_Boolean_Int32_Int32(D949,TRUE)</f>
        <v>BH.Engine.Climate.Query.ClothingAlbedo(PointCondition pointCondition)</v>
      </c>
    </row>
    <row r="950" spans="4:5" x14ac:dyDescent="0.25">
      <c r="D950" t="str">
        <f>IF(ROW()-ROW($C$13)&lt;$D$12,_xll.Query.Reflection.Item?by_ListOfObject_Int32($D$11,ROW()-ROW($C$13)),"")</f>
        <v>RuntimeMethodInfo [DhS6D5S7]</v>
      </c>
      <c r="E950" t="str">
        <f>_xll.Convert.Reflection.ToText?by_MethodBase_Boolean_String_String_String_Boolean_Boolean_Int32_Int32(D950,TRUE)</f>
        <v>BH.Engine.Climate.Query.MeanRadiantTemperature(EnvironmentCondition environmentCondition)</v>
      </c>
    </row>
    <row r="951" spans="4:5" x14ac:dyDescent="0.25">
      <c r="D951" t="str">
        <f>IF(ROW()-ROW($C$13)&lt;$D$12,_xll.Query.Reflection.Item?by_ListOfObject_Int32($D$11,ROW()-ROW($C$13)),"")</f>
        <v>RuntimeMethodInfo [stDK97O0]</v>
      </c>
      <c r="E951" t="str">
        <f>_xll.Convert.Reflection.ToText?by_MethodBase_Boolean_String_String_String_Boolean_Boolean_Int32_Int32(D951,TRUE)</f>
        <v>BH.Engine.Climate.Query.GroundTemperature(EnvironmentCondition environmentCondition)</v>
      </c>
    </row>
    <row r="952" spans="4:5" x14ac:dyDescent="0.25">
      <c r="D952" t="str">
        <f>IF(ROW()-ROW($C$13)&lt;$D$12,_xll.Query.Reflection.Item?by_ListOfObject_Int32($D$11,ROW()-ROW($C$13)),"")</f>
        <v>RuntimeMethodInfo [45pOf0iM]</v>
      </c>
      <c r="E952" t="str">
        <f>_xll.Convert.Reflection.ToText?by_MethodBase_Boolean_String_String_String_Boolean_Boolean_Int32_Int32(D952,TRUE)</f>
        <v>BH.Engine.Climate.Query.MetabolicRate(MetabolicRate metabolicRate)</v>
      </c>
    </row>
    <row r="953" spans="4:5" x14ac:dyDescent="0.25">
      <c r="D953" t="str">
        <f>IF(ROW()-ROW($C$13)&lt;$D$12,_xll.Query.Reflection.Item?by_ListOfObject_Int32($D$11,ROW()-ROW($C$13)),"")</f>
        <v>RuntimeMethodInfo [hvNUQQjG]</v>
      </c>
      <c r="E953" t="str">
        <f>_xll.Convert.Reflection.ToText?by_MethodBase_Boolean_String_String_String_Boolean_Boolean_Int32_Int32(D953,TRUE)</f>
        <v>BH.Engine.Climate.Query.MetabolicRate(PointCondition pointCondition)</v>
      </c>
    </row>
    <row r="954" spans="4:5" x14ac:dyDescent="0.25">
      <c r="D954" t="str">
        <f>IF(ROW()-ROW($C$13)&lt;$D$12,_xll.Query.Reflection.Item?by_ListOfObject_Int32($D$11,ROW()-ROW($C$13)),"")</f>
        <v>RuntimeMethodInfo [HXOk3/Vw]</v>
      </c>
      <c r="E954" t="str">
        <f>_xll.Convert.Reflection.ToText?by_MethodBase_Boolean_String_String_String_Boolean_Boolean_Int32_Int32(D954,TRUE)</f>
        <v>BH.Engine.Climate.Query.BodyPosition(BodyPosition bodyPosition)</v>
      </c>
    </row>
    <row r="955" spans="4:5" x14ac:dyDescent="0.25">
      <c r="D955" t="str">
        <f>IF(ROW()-ROW($C$13)&lt;$D$12,_xll.Query.Reflection.Item?by_ListOfObject_Int32($D$11,ROW()-ROW($C$13)),"")</f>
        <v>RuntimeMethodInfo [CJhnzcUk]</v>
      </c>
      <c r="E955" t="str">
        <f>_xll.Convert.Reflection.ToText?by_MethodBase_Boolean_String_String_String_Boolean_Boolean_Int32_Int32(D955,TRUE)</f>
        <v>BH.Engine.Climate.Query.BodyPosition(PointCondition pointCondition)</v>
      </c>
    </row>
    <row r="956" spans="4:5" x14ac:dyDescent="0.25">
      <c r="D956" t="str">
        <f>IF(ROW()-ROW($C$13)&lt;$D$12,_xll.Query.Reflection.Item?by_ListOfObject_Int32($D$11,ROW()-ROW($C$13)),"")</f>
        <v>RuntimeMethodInfo [oOsO3gSX]</v>
      </c>
      <c r="E956" t="str">
        <f>_xll.Convert.Reflection.ToText?by_MethodBase_Boolean_String_String_String_Boolean_Boolean_Int32_Int32(D956,TRUE)</f>
        <v>BH.Engine.Climate.Query.GroundReflectivity(GroundReflectivity groundReflectivity)</v>
      </c>
    </row>
    <row r="957" spans="4:5" x14ac:dyDescent="0.25">
      <c r="D957" t="str">
        <f>IF(ROW()-ROW($C$13)&lt;$D$12,_xll.Query.Reflection.Item?by_ListOfObject_Int32($D$11,ROW()-ROW($C$13)),"")</f>
        <v>RuntimeMethodInfo [zrvt2h/d]</v>
      </c>
      <c r="E957" t="str">
        <f>_xll.Convert.Reflection.ToText?by_MethodBase_Boolean_String_String_String_Boolean_Boolean_Int32_Int32(D957,TRUE)</f>
        <v>BH.Engine.Climate.Query.GroundReflectivity(PointCondition pointCondition)</v>
      </c>
    </row>
    <row r="958" spans="4:5" x14ac:dyDescent="0.25">
      <c r="D958" t="str">
        <f>IF(ROW()-ROW($C$13)&lt;$D$12,_xll.Query.Reflection.Item?by_ListOfObject_Int32($D$11,ROW()-ROW($C$13)),"")</f>
        <v>RuntimeMethodInfo [vxzA3u9E]</v>
      </c>
      <c r="E958" t="str">
        <f>_xll.Convert.Reflection.ToText?by_MethodBase_Boolean_String_String_String_Boolean_Boolean_Int32_Int32(D958,TRUE)</f>
        <v>BH.Engine.Climate.Query.Gender(Gender gender)</v>
      </c>
    </row>
    <row r="959" spans="4:5" x14ac:dyDescent="0.25">
      <c r="D959" t="str">
        <f>IF(ROW()-ROW($C$13)&lt;$D$12,_xll.Query.Reflection.Item?by_ListOfObject_Int32($D$11,ROW()-ROW($C$13)),"")</f>
        <v>RuntimeMethodInfo [ecvQPe8x]</v>
      </c>
      <c r="E959" t="str">
        <f>_xll.Convert.Reflection.ToText?by_MethodBase_Boolean_String_String_String_Boolean_Boolean_Int32_Int32(D959,TRUE)</f>
        <v>BH.Engine.Climate.Query.Gender(PointCondition pointCondition)</v>
      </c>
    </row>
    <row r="960" spans="4:5" x14ac:dyDescent="0.25">
      <c r="D960" t="str">
        <f>IF(ROW()-ROW($C$13)&lt;$D$12,_xll.Query.Reflection.Item?by_ListOfObject_Int32($D$11,ROW()-ROW($C$13)),"")</f>
        <v>RuntimeMethodInfo [l9rC+IeI]</v>
      </c>
      <c r="E960" t="str">
        <f>_xll.Convert.Reflection.ToText?by_MethodBase_Boolean_String_String_String_Boolean_Boolean_Int32_Int32(D960,TRUE)</f>
        <v>BH.Engine.Climate.Query.CloValue(CloValue cloValue)</v>
      </c>
    </row>
    <row r="961" spans="4:5" x14ac:dyDescent="0.25">
      <c r="D961" t="str">
        <f>IF(ROW()-ROW($C$13)&lt;$D$12,_xll.Query.Reflection.Item?by_ListOfObject_Int32($D$11,ROW()-ROW($C$13)),"")</f>
        <v>RuntimeMethodInfo [9GGsTqRj]</v>
      </c>
      <c r="E961" t="str">
        <f>_xll.Convert.Reflection.ToText?by_MethodBase_Boolean_String_String_String_Boolean_Boolean_Int32_Int32(D961,TRUE)</f>
        <v>BH.Engine.Climate.Query.CloValue(PointCondition pointCondition)</v>
      </c>
    </row>
    <row r="962" spans="4:5" x14ac:dyDescent="0.25">
      <c r="D962" t="str">
        <f>IF(ROW()-ROW($C$13)&lt;$D$12,_xll.Query.Reflection.Item?by_ListOfObject_Int32($D$11,ROW()-ROW($C$13)),"")</f>
        <v>RuntimeMethodInfo [RbzOew3W]</v>
      </c>
      <c r="E962" t="str">
        <f>_xll.Convert.Reflection.ToText?by_MethodBase_Boolean_String_String_String_Boolean_Boolean_Int32_Int32(D962,TRUE)</f>
        <v>BH.Engine.Climate.Query.SoilDiffusivity(SoilDiffusivity soilDiffusivity)</v>
      </c>
    </row>
    <row r="963" spans="4:5" x14ac:dyDescent="0.25">
      <c r="D963" t="str">
        <f>IF(ROW()-ROW($C$13)&lt;$D$12,_xll.Query.Reflection.Item?by_ListOfObject_Int32($D$11,ROW()-ROW($C$13)),"")</f>
        <v>RuntimeMethodInfo [xCfcXkDZ]</v>
      </c>
      <c r="E963" t="str">
        <f>_xll.Convert.Reflection.ToText?by_MethodBase_Boolean_String_String_String_Boolean_Boolean_Int32_Int32(D963,TRUE)</f>
        <v>BH.Engine.Climate.Query.SoilDiffusivity(PointCondition pointCondition)</v>
      </c>
    </row>
    <row r="964" spans="4:5" x14ac:dyDescent="0.25">
      <c r="D964" t="str">
        <f>IF(ROW()-ROW($C$13)&lt;$D$12,_xll.Query.Reflection.Item?by_ListOfObject_Int32($D$11,ROW()-ROW($C$13)),"")</f>
        <v>RuntimeMethodInfo [DALnhvv6]</v>
      </c>
      <c r="E964" t="str">
        <f>_xll.Convert.Reflection.ToText?by_MethodBase_Boolean_String_String_String_Boolean_Boolean_Int32_Int32(D964,TRUE)</f>
        <v>BH.Engine.Climate.Query.TerrainRoughnessLength(TerrainRoughnessLength terrainRoughnessLength)</v>
      </c>
    </row>
    <row r="965" spans="4:5" x14ac:dyDescent="0.25">
      <c r="D965" t="str">
        <f>IF(ROW()-ROW($C$13)&lt;$D$12,_xll.Query.Reflection.Item?by_ListOfObject_Int32($D$11,ROW()-ROW($C$13)),"")</f>
        <v>RuntimeMethodInfo [aseHb6RS]</v>
      </c>
      <c r="E965" t="str">
        <f>_xll.Convert.Reflection.ToText?by_MethodBase_Boolean_String_String_String_Boolean_Boolean_Int32_Int32(D965,TRUE)</f>
        <v>BH.Engine.Climate.Query.TerrainRoughnessLength(PointCondition pointCondition)</v>
      </c>
    </row>
    <row r="966" spans="4:5" x14ac:dyDescent="0.25">
      <c r="D966" t="str">
        <f>IF(ROW()-ROW($C$13)&lt;$D$12,_xll.Query.Reflection.Item?by_ListOfObject_Int32($D$11,ROW()-ROW($C$13)),"")</f>
        <v>RuntimeConstructorInfo [utBWHw3p]</v>
      </c>
      <c r="E966" t="str">
        <f>_xll.Convert.Reflection.ToText?by_MethodBase_Boolean_String_String_String_Boolean_Boolean_Int32_Int32(D966,TRUE)</f>
        <v>BH.oM.Climate.WeatherFile.WeatherFile()</v>
      </c>
    </row>
    <row r="967" spans="4:5" x14ac:dyDescent="0.25">
      <c r="D967" t="str">
        <f>IF(ROW()-ROW($C$13)&lt;$D$12,_xll.Query.Reflection.Item?by_ListOfObject_Int32($D$11,ROW()-ROW($C$13)),"")</f>
        <v>RuntimeConstructorInfo [ZZfSSM0d]</v>
      </c>
      <c r="E967" t="str">
        <f>_xll.Convert.Reflection.ToText?by_MethodBase_Boolean_String_String_String_Boolean_Boolean_Int32_Int32(D967,TRUE)</f>
        <v>BH.oM.Climate.EnvironmentCondition.EnvironmentCondition()</v>
      </c>
    </row>
    <row r="968" spans="4:5" x14ac:dyDescent="0.25">
      <c r="D968" t="str">
        <f>IF(ROW()-ROW($C$13)&lt;$D$12,_xll.Query.Reflection.Item?by_ListOfObject_Int32($D$11,ROW()-ROW($C$13)),"")</f>
        <v>RuntimeConstructorInfo [r+4C2Q5T]</v>
      </c>
      <c r="E968" t="str">
        <f>_xll.Convert.Reflection.ToText?by_MethodBase_Boolean_String_String_String_Boolean_Boolean_Int32_Int32(D968,TRUE)</f>
        <v>BH.oM.Climate.PointCondition.PointCondition()</v>
      </c>
    </row>
    <row r="969" spans="4:5" x14ac:dyDescent="0.25">
      <c r="D969" t="str">
        <f>IF(ROW()-ROW($C$13)&lt;$D$12,_xll.Query.Reflection.Item?by_ListOfObject_Int32($D$11,ROW()-ROW($C$13)),"")</f>
        <v>RuntimeMethodInfo [Zpsf+iv3]</v>
      </c>
      <c r="E969" t="str">
        <f>_xll.Convert.Reflection.ToText?by_MethodBase_Boolean_String_String_String_Boolean_Boolean_Int32_Int32(D969,TRUE)</f>
        <v>BH.Engine.Common.Compute.DistributeOutlines(List&lt;List&lt;IElement1D&gt;&gt; outlines, Boolean canCutOpenings, Double tolerance)</v>
      </c>
    </row>
    <row r="970" spans="4:5" x14ac:dyDescent="0.25">
      <c r="D970" t="str">
        <f>IF(ROW()-ROW($C$13)&lt;$D$12,_xll.Query.Reflection.Item?by_ListOfObject_Int32($D$11,ROW()-ROW($C$13)),"")</f>
        <v>RuntimeMethodInfo [8fPh3/Zk]</v>
      </c>
      <c r="E970" t="str">
        <f>_xll.Convert.Reflection.ToText?by_MethodBase_Boolean_String_String_String_Boolean_Boolean_Int32_Int32(D970,TRUE)</f>
        <v>BH.Engine.Common.Compute.DistributeOutlines(List&lt;List&lt;IElement1D&gt;&gt; outlines, Double tolerance)</v>
      </c>
    </row>
    <row r="971" spans="4:5" x14ac:dyDescent="0.25">
      <c r="D971" t="str">
        <f>IF(ROW()-ROW($C$13)&lt;$D$12,_xll.Query.Reflection.Item?by_ListOfObject_Int32($D$11,ROW()-ROW($C$13)),"")</f>
        <v>RuntimeMethodInfo [CmgwP49Q]</v>
      </c>
      <c r="E971" t="str">
        <f>_xll.Convert.Reflection.ToText?by_MethodBase_Boolean_String_String_String_Boolean_Boolean_Int32_Int32(D971,TRUE)</f>
        <v>BH.Engine.Common.Compute.DistributeOpenings(List&lt;Tuple&lt;PolyCurve, List&lt;IElement1D&gt;&gt;&gt; panels, and 2 more inputs)</v>
      </c>
    </row>
    <row r="972" spans="4:5" x14ac:dyDescent="0.25">
      <c r="D972" t="str">
        <f>IF(ROW()-ROW($C$13)&lt;$D$12,_xll.Query.Reflection.Item?by_ListOfObject_Int32($D$11,ROW()-ROW($C$13)),"")</f>
        <v>RuntimeMethodInfo [QMGF5DED]</v>
      </c>
      <c r="E972" t="str">
        <f>_xll.Convert.Reflection.ToText?by_MethodBase_Boolean_String_String_String_Boolean_Boolean_Int32_Int32(D972,TRUE)</f>
        <v>BH.oM.Common.Planning.ConstructionPhase.ConstructionPhase(String name, DateTime startTime, DateTime endTime)</v>
      </c>
    </row>
    <row r="973" spans="4:5" x14ac:dyDescent="0.25">
      <c r="D973" t="str">
        <f>IF(ROW()-ROW($C$13)&lt;$D$12,_xll.Query.Reflection.Item?by_ListOfObject_Int32($D$11,ROW()-ROW($C$13)),"")</f>
        <v>RuntimeMethodInfo [rus+KpPd]</v>
      </c>
      <c r="E973" t="str">
        <f>_xll.Convert.Reflection.ToText?by_MethodBase_Boolean_String_String_String_Boolean_Boolean_Int32_Int32(D973,TRUE)</f>
        <v>BH.oM.Common.Materials.Material.Material(String name, MaterialType type, Double E, Double v, Double tC, Double density)</v>
      </c>
    </row>
    <row r="974" spans="4:5" x14ac:dyDescent="0.25">
      <c r="D974" t="str">
        <f>IF(ROW()-ROW($C$13)&lt;$D$12,_xll.Query.Reflection.Item?by_ListOfObject_Int32($D$11,ROW()-ROW($C$13)),"")</f>
        <v>RuntimeMethodInfo [yNMqOwor]</v>
      </c>
      <c r="E974" t="str">
        <f>_xll.Convert.Reflection.ToText?by_MethodBase_Boolean_String_String_String_Boolean_Boolean_Int32_Int32(D974,TRUE)</f>
        <v>BH.oM.Geometry.IElement0D.NewElement0D(IElement1D element1D, Point point)</v>
      </c>
    </row>
    <row r="975" spans="4:5" x14ac:dyDescent="0.25">
      <c r="D975" t="str">
        <f>IF(ROW()-ROW($C$13)&lt;$D$12,_xll.Query.Reflection.Item?by_ListOfObject_Int32($D$11,ROW()-ROW($C$13)),"")</f>
        <v>RuntimeMethodInfo [Ym1c33zu]</v>
      </c>
      <c r="E975" t="str">
        <f>_xll.Convert.Reflection.ToText?by_MethodBase_Boolean_String_String_String_Boolean_Boolean_Int32_Int32(D975,TRUE)</f>
        <v>BH.oM.Geometry.IElement1D.NewElement1D(IElement2D element2D, ICurve curve)</v>
      </c>
    </row>
    <row r="976" spans="4:5" x14ac:dyDescent="0.25">
      <c r="D976" t="str">
        <f>IF(ROW()-ROW($C$13)&lt;$D$12,_xll.Query.Reflection.Item?by_ListOfObject_Int32($D$11,ROW()-ROW($C$13)),"")</f>
        <v>RuntimeMethodInfo [LxzNaEX6]</v>
      </c>
      <c r="E976" t="str">
        <f>_xll.Convert.Reflection.ToText?by_MethodBase_Boolean_String_String_String_Boolean_Boolean_Int32_Int32(D976,TRUE)</f>
        <v>BH.oM.Geometry.IElement2D.NewInternalElement2D(IElement2D element2D)</v>
      </c>
    </row>
    <row r="977" spans="4:5" x14ac:dyDescent="0.25">
      <c r="D977" t="str">
        <f>IF(ROW()-ROW($C$13)&lt;$D$12,_xll.Query.Reflection.Item?by_ListOfObject_Int32($D$11,ROW()-ROW($C$13)),"")</f>
        <v>RuntimeMethodInfo [tkq+l7Rw]</v>
      </c>
      <c r="E977" t="str">
        <f>_xll.Convert.Reflection.ToText?by_MethodBase_Boolean_String_String_String_Boolean_Boolean_Int32_Int32(D977,TRUE)</f>
        <v>BH.Engine.Common.Modify.SetElements0D(IElement1D element1D, List&lt;IElement0D&gt; newElements0D)</v>
      </c>
    </row>
    <row r="978" spans="4:5" x14ac:dyDescent="0.25">
      <c r="D978" t="str">
        <f>IF(ROW()-ROW($C$13)&lt;$D$12,_xll.Query.Reflection.Item?by_ListOfObject_Int32($D$11,ROW()-ROW($C$13)),"")</f>
        <v>RuntimeMethodInfo [sTnpOUzo]</v>
      </c>
      <c r="E978" t="str">
        <f>_xll.Convert.Reflection.ToText?by_MethodBase_Boolean_String_String_String_Boolean_Boolean_Int32_Int32(D978,TRUE)</f>
        <v>BH.Engine.Common.Modify.SetGeometry(IElement0D element0D, Point point)</v>
      </c>
    </row>
    <row r="979" spans="4:5" x14ac:dyDescent="0.25">
      <c r="D979" t="str">
        <f>IF(ROW()-ROW($C$13)&lt;$D$12,_xll.Query.Reflection.Item?by_ListOfObject_Int32($D$11,ROW()-ROW($C$13)),"")</f>
        <v>RuntimeMethodInfo [4PTmkpED]</v>
      </c>
      <c r="E979" t="str">
        <f>_xll.Convert.Reflection.ToText?by_MethodBase_Boolean_String_String_String_Boolean_Boolean_Int32_Int32(D979,TRUE)</f>
        <v>BH.Engine.Common.Modify.SetGeometry(IElement1D element1D, ICurve curve)</v>
      </c>
    </row>
    <row r="980" spans="4:5" x14ac:dyDescent="0.25">
      <c r="D980" t="str">
        <f>IF(ROW()-ROW($C$13)&lt;$D$12,_xll.Query.Reflection.Item?by_ListOfObject_Int32($D$11,ROW()-ROW($C$13)),"")</f>
        <v>RuntimeMethodInfo [OOC5wF54]</v>
      </c>
      <c r="E980" t="str">
        <f>_xll.Convert.Reflection.ToText?by_MethodBase_Boolean_String_String_String_Boolean_Boolean_Int32_Int32(D980,TRUE)</f>
        <v>BH.Engine.Common.Modify.SetInternalElements2D(IElement2D element2D, List&lt;IElement2D&gt; newElements2D)</v>
      </c>
    </row>
    <row r="981" spans="4:5" x14ac:dyDescent="0.25">
      <c r="D981" t="str">
        <f>IF(ROW()-ROW($C$13)&lt;$D$12,_xll.Query.Reflection.Item?by_ListOfObject_Int32($D$11,ROW()-ROW($C$13)),"")</f>
        <v>RuntimeMethodInfo [dalrsTHR]</v>
      </c>
      <c r="E981" t="str">
        <f>_xll.Convert.Reflection.ToText?by_MethodBase_Boolean_String_String_String_Boolean_Boolean_Int32_Int32(D981,TRUE)</f>
        <v>BH.Engine.Common.Modify.SetOutlineElements1D(IElement2D element2D, List&lt;IElement1D&gt; newOutline)</v>
      </c>
    </row>
    <row r="982" spans="4:5" x14ac:dyDescent="0.25">
      <c r="D982" t="str">
        <f>IF(ROW()-ROW($C$13)&lt;$D$12,_xll.Query.Reflection.Item?by_ListOfObject_Int32($D$11,ROW()-ROW($C$13)),"")</f>
        <v>RuntimeMethodInfo [jhywh6V7]</v>
      </c>
      <c r="E982" t="str">
        <f>_xll.Convert.Reflection.ToText?by_MethodBase_Boolean_String_String_String_Boolean_Boolean_Int32_Int32(D982,TRUE)</f>
        <v>BH.Engine.Common.Query.Area(IElement2D element2D)</v>
      </c>
    </row>
    <row r="983" spans="4:5" x14ac:dyDescent="0.25">
      <c r="D983" t="str">
        <f>IF(ROW()-ROW($C$13)&lt;$D$12,_xll.Query.Reflection.Item?by_ListOfObject_Int32($D$11,ROW()-ROW($C$13)),"")</f>
        <v>RuntimeMethodInfo [/la+xu8D]</v>
      </c>
      <c r="E983" t="str">
        <f>_xll.Convert.Reflection.ToText?by_MethodBase_Boolean_String_String_String_Boolean_Boolean_Int32_Int32(D983,TRUE)</f>
        <v>BH.Engine.Common.Query.Bounds(IElement0D element0D)</v>
      </c>
    </row>
    <row r="984" spans="4:5" x14ac:dyDescent="0.25">
      <c r="D984" t="str">
        <f>IF(ROW()-ROW($C$13)&lt;$D$12,_xll.Query.Reflection.Item?by_ListOfObject_Int32($D$11,ROW()-ROW($C$13)),"")</f>
        <v>RuntimeMethodInfo [QRy34Dt4]</v>
      </c>
      <c r="E984" t="str">
        <f>_xll.Convert.Reflection.ToText?by_MethodBase_Boolean_String_String_String_Boolean_Boolean_Int32_Int32(D984,TRUE)</f>
        <v>BH.Engine.Common.Query.Bounds(IElement1D element1D)</v>
      </c>
    </row>
    <row r="985" spans="4:5" x14ac:dyDescent="0.25">
      <c r="D985" t="str">
        <f>IF(ROW()-ROW($C$13)&lt;$D$12,_xll.Query.Reflection.Item?by_ListOfObject_Int32($D$11,ROW()-ROW($C$13)),"")</f>
        <v>RuntimeMethodInfo [lwHNZZBk]</v>
      </c>
      <c r="E985" t="str">
        <f>_xll.Convert.Reflection.ToText?by_MethodBase_Boolean_String_String_String_Boolean_Boolean_Int32_Int32(D985,TRUE)</f>
        <v>BH.Engine.Common.Query.Bounds(IElement2D element2D)</v>
      </c>
    </row>
    <row r="986" spans="4:5" x14ac:dyDescent="0.25">
      <c r="D986" t="str">
        <f>IF(ROW()-ROW($C$13)&lt;$D$12,_xll.Query.Reflection.Item?by_ListOfObject_Int32($D$11,ROW()-ROW($C$13)),"")</f>
        <v>RuntimeMethodInfo [9b7jDIFR]</v>
      </c>
      <c r="E986" t="str">
        <f>_xll.Convert.Reflection.ToText?by_MethodBase_Boolean_String_String_String_Boolean_Boolean_Int32_Int32(D986,TRUE)</f>
        <v>BH.Engine.Common.Query.Bounds(IElement element)</v>
      </c>
    </row>
    <row r="987" spans="4:5" x14ac:dyDescent="0.25">
      <c r="D987" t="str">
        <f>IF(ROW()-ROW($C$13)&lt;$D$12,_xll.Query.Reflection.Item?by_ListOfObject_Int32($D$11,ROW()-ROW($C$13)),"")</f>
        <v>RuntimeMethodInfo [IiDG9fHu]</v>
      </c>
      <c r="E987" t="str">
        <f>_xll.Convert.Reflection.ToText?by_MethodBase_Boolean_String_String_String_Boolean_Boolean_Int32_Int32(D987,TRUE)</f>
        <v>BH.Engine.Common.Query.Bounds(IEnumerable&lt;IElement&gt; elements)</v>
      </c>
    </row>
    <row r="988" spans="4:5" x14ac:dyDescent="0.25">
      <c r="D988" t="str">
        <f>IF(ROW()-ROW($C$13)&lt;$D$12,_xll.Query.Reflection.Item?by_ListOfObject_Int32($D$11,ROW()-ROW($C$13)),"")</f>
        <v>RuntimeMethodInfo [vJqpo5IS]</v>
      </c>
      <c r="E988" t="str">
        <f>_xll.Convert.Reflection.ToText?by_MethodBase_Boolean_String_String_String_Boolean_Boolean_Int32_Int32(D988,TRUE)</f>
        <v>BH.Engine.Common.Query.Centroid(IElement1D element1D)</v>
      </c>
    </row>
    <row r="989" spans="4:5" x14ac:dyDescent="0.25">
      <c r="D989" t="str">
        <f>IF(ROW()-ROW($C$13)&lt;$D$12,_xll.Query.Reflection.Item?by_ListOfObject_Int32($D$11,ROW()-ROW($C$13)),"")</f>
        <v>RuntimeMethodInfo [Nr8guhen]</v>
      </c>
      <c r="E989" t="str">
        <f>_xll.Convert.Reflection.ToText?by_MethodBase_Boolean_String_String_String_Boolean_Boolean_Int32_Int32(D989,TRUE)</f>
        <v>BH.Engine.Common.Query.Centroid(IElement2D element2D)</v>
      </c>
    </row>
    <row r="990" spans="4:5" x14ac:dyDescent="0.25">
      <c r="D990" t="str">
        <f>IF(ROW()-ROW($C$13)&lt;$D$12,_xll.Query.Reflection.Item?by_ListOfObject_Int32($D$11,ROW()-ROW($C$13)),"")</f>
        <v>RuntimeMethodInfo [hjmbpqxT]</v>
      </c>
      <c r="E990" t="str">
        <f>_xll.Convert.Reflection.ToText?by_MethodBase_Boolean_String_String_String_Boolean_Boolean_Int32_Int32(D990,TRUE)</f>
        <v>BH.Engine.Common.Query.ControlPoints(IElement1D element1D)</v>
      </c>
    </row>
    <row r="991" spans="4:5" x14ac:dyDescent="0.25">
      <c r="D991" t="str">
        <f>IF(ROW()-ROW($C$13)&lt;$D$12,_xll.Query.Reflection.Item?by_ListOfObject_Int32($D$11,ROW()-ROW($C$13)),"")</f>
        <v>RuntimeMethodInfo [Smsx4Kj/]</v>
      </c>
      <c r="E991" t="str">
        <f>_xll.Convert.Reflection.ToText?by_MethodBase_Boolean_String_String_String_Boolean_Boolean_Int32_Int32(D991,TRUE)</f>
        <v>BH.Engine.Common.Query.ControlPoints(IElement2D element2D, Boolean externalOnly)</v>
      </c>
    </row>
    <row r="992" spans="4:5" x14ac:dyDescent="0.25">
      <c r="D992" t="str">
        <f>IF(ROW()-ROW($C$13)&lt;$D$12,_xll.Query.Reflection.Item?by_ListOfObject_Int32($D$11,ROW()-ROW($C$13)),"")</f>
        <v>RuntimeMethodInfo [Ivqpm8m0]</v>
      </c>
      <c r="E992" t="str">
        <f>_xll.Convert.Reflection.ToText?by_MethodBase_Boolean_String_String_String_Boolean_Boolean_Int32_Int32(D992,TRUE)</f>
        <v>BH.Engine.Common.Query.ElementCurves(IElement1D element1D, Boolean recursive)</v>
      </c>
    </row>
    <row r="993" spans="4:5" x14ac:dyDescent="0.25">
      <c r="D993" t="str">
        <f>IF(ROW()-ROW($C$13)&lt;$D$12,_xll.Query.Reflection.Item?by_ListOfObject_Int32($D$11,ROW()-ROW($C$13)),"")</f>
        <v>RuntimeMethodInfo [34+0E92o]</v>
      </c>
      <c r="E993" t="str">
        <f>_xll.Convert.Reflection.ToText?by_MethodBase_Boolean_String_String_String_Boolean_Boolean_Int32_Int32(D993,TRUE)</f>
        <v>BH.Engine.Common.Query.ElementCurves(IElement2D element2D, Boolean recursive)</v>
      </c>
    </row>
    <row r="994" spans="4:5" x14ac:dyDescent="0.25">
      <c r="D994" t="str">
        <f>IF(ROW()-ROW($C$13)&lt;$D$12,_xll.Query.Reflection.Item?by_ListOfObject_Int32($D$11,ROW()-ROW($C$13)),"")</f>
        <v>RuntimeMethodInfo [hqjwMMyX]</v>
      </c>
      <c r="E994" t="str">
        <f>_xll.Convert.Reflection.ToText?by_MethodBase_Boolean_String_String_String_Boolean_Boolean_Int32_Int32(D994,TRUE)</f>
        <v>BH.Engine.Common.Query.ElementCurves(IElement element, Boolean recursive)</v>
      </c>
    </row>
    <row r="995" spans="4:5" x14ac:dyDescent="0.25">
      <c r="D995" t="str">
        <f>IF(ROW()-ROW($C$13)&lt;$D$12,_xll.Query.Reflection.Item?by_ListOfObject_Int32($D$11,ROW()-ROW($C$13)),"")</f>
        <v>RuntimeMethodInfo [p4pv5qGq]</v>
      </c>
      <c r="E995" t="str">
        <f>_xll.Convert.Reflection.ToText?by_MethodBase_Boolean_String_String_String_Boolean_Boolean_Int32_Int32(D995,TRUE)</f>
        <v>BH.Engine.Common.Query.ElementCurves(IEnumerable&lt;IElement&gt; elements, Boolean recursive)</v>
      </c>
    </row>
    <row r="996" spans="4:5" x14ac:dyDescent="0.25">
      <c r="D996" t="str">
        <f>IF(ROW()-ROW($C$13)&lt;$D$12,_xll.Query.Reflection.Item?by_ListOfObject_Int32($D$11,ROW()-ROW($C$13)),"")</f>
        <v>RuntimeMethodInfo [xKh8geyA]</v>
      </c>
      <c r="E996" t="str">
        <f>_xll.Convert.Reflection.ToText?by_MethodBase_Boolean_String_String_String_Boolean_Boolean_Int32_Int32(D996,TRUE)</f>
        <v>BH.Engine.Common.Query.ElementCurves(BHoMObject element, Boolean recursive)</v>
      </c>
    </row>
    <row r="997" spans="4:5" x14ac:dyDescent="0.25">
      <c r="D997" t="str">
        <f>IF(ROW()-ROW($C$13)&lt;$D$12,_xll.Query.Reflection.Item?by_ListOfObject_Int32($D$11,ROW()-ROW($C$13)),"")</f>
        <v>RuntimeMethodInfo [Tlpf9ofI]</v>
      </c>
      <c r="E997" t="str">
        <f>_xll.Convert.Reflection.ToText?by_MethodBase_Boolean_String_String_String_Boolean_Boolean_Int32_Int32(D997,TRUE)</f>
        <v>BH.Engine.Common.Query.ElementCurves(List&lt;BHoMObject&gt; elements, Boolean recursive)</v>
      </c>
    </row>
    <row r="998" spans="4:5" x14ac:dyDescent="0.25">
      <c r="D998" t="str">
        <f>IF(ROW()-ROW($C$13)&lt;$D$12,_xll.Query.Reflection.Item?by_ListOfObject_Int32($D$11,ROW()-ROW($C$13)),"")</f>
        <v>RuntimeMethodInfo [QgTmBJ51]</v>
      </c>
      <c r="E998" t="str">
        <f>_xll.Convert.Reflection.ToText?by_MethodBase_Boolean_String_String_String_Boolean_Boolean_Int32_Int32(D998,TRUE)</f>
        <v>BH.Engine.Common.Query.ElementVertices(IElement1D element1D)</v>
      </c>
    </row>
    <row r="999" spans="4:5" x14ac:dyDescent="0.25">
      <c r="D999" t="str">
        <f>IF(ROW()-ROW($C$13)&lt;$D$12,_xll.Query.Reflection.Item?by_ListOfObject_Int32($D$11,ROW()-ROW($C$13)),"")</f>
        <v>RuntimeMethodInfo [Bn1GeQ1H]</v>
      </c>
      <c r="E999" t="str">
        <f>_xll.Convert.Reflection.ToText?by_MethodBase_Boolean_String_String_String_Boolean_Boolean_Int32_Int32(D999,TRUE)</f>
        <v>BH.Engine.Common.Query.ElementVertices(IElement2D element2D)</v>
      </c>
    </row>
    <row r="1000" spans="4:5" x14ac:dyDescent="0.25">
      <c r="D1000" t="str">
        <f>IF(ROW()-ROW($C$13)&lt;$D$12,_xll.Query.Reflection.Item?by_ListOfObject_Int32($D$11,ROW()-ROW($C$13)),"")</f>
        <v>RuntimeMethodInfo [6DcaOjhJ]</v>
      </c>
      <c r="E1000" t="str">
        <f>_xll.Convert.Reflection.ToText?by_MethodBase_Boolean_String_String_String_Boolean_Boolean_Int32_Int32(D1000,TRUE)</f>
        <v>BH.Engine.Common.Query.ElementVertices(IElement element)</v>
      </c>
    </row>
    <row r="1001" spans="4:5" x14ac:dyDescent="0.25">
      <c r="D1001" t="str">
        <f>IF(ROW()-ROW($C$13)&lt;$D$12,_xll.Query.Reflection.Item?by_ListOfObject_Int32($D$11,ROW()-ROW($C$13)),"")</f>
        <v>RuntimeMethodInfo [T1N3uVGl]</v>
      </c>
      <c r="E1001" t="str">
        <f>_xll.Convert.Reflection.ToText?by_MethodBase_Boolean_String_String_String_Boolean_Boolean_Int32_Int32(D1001,TRUE)</f>
        <v>BH.Engine.Common.Query.ElementVertices(IEnumerable&lt;IElement&gt; elements)</v>
      </c>
    </row>
    <row r="1002" spans="4:5" x14ac:dyDescent="0.25">
      <c r="D1002" t="str">
        <f>IF(ROW()-ROW($C$13)&lt;$D$12,_xll.Query.Reflection.Item?by_ListOfObject_Int32($D$11,ROW()-ROW($C$13)),"")</f>
        <v>RuntimeMethodInfo [Q7q9/+97]</v>
      </c>
      <c r="E1002" t="str">
        <f>_xll.Convert.Reflection.ToText?by_MethodBase_Boolean_String_String_String_Boolean_Boolean_Int32_Int32(D1002,TRUE)</f>
        <v>BH.Engine.Common.Query.ElementVertices(BHoMObject element)</v>
      </c>
    </row>
    <row r="1003" spans="4:5" x14ac:dyDescent="0.25">
      <c r="D1003" t="str">
        <f>IF(ROW()-ROW($C$13)&lt;$D$12,_xll.Query.Reflection.Item?by_ListOfObject_Int32($D$11,ROW()-ROW($C$13)),"")</f>
        <v>RuntimeMethodInfo [5Ib20xAx]</v>
      </c>
      <c r="E1003" t="str">
        <f>_xll.Convert.Reflection.ToText?by_MethodBase_Boolean_String_String_String_Boolean_Boolean_Int32_Int32(D1003,TRUE)</f>
        <v>BH.Engine.Common.Query.ElementVertices(List&lt;BHoMObject&gt; elements)</v>
      </c>
    </row>
    <row r="1004" spans="4:5" x14ac:dyDescent="0.25">
      <c r="D1004" t="str">
        <f>IF(ROW()-ROW($C$13)&lt;$D$12,_xll.Query.Reflection.Item?by_ListOfObject_Int32($D$11,ROW()-ROW($C$13)),"")</f>
        <v>RuntimeMethodInfo [rt/2FpOE]</v>
      </c>
      <c r="E1004" t="str">
        <f>_xll.Convert.Reflection.ToText?by_MethodBase_Boolean_String_String_String_Boolean_Boolean_Int32_Int32(D1004,TRUE)</f>
        <v>BH.Engine.Common.Query.Elements0D(IElement1D element1D)</v>
      </c>
    </row>
    <row r="1005" spans="4:5" x14ac:dyDescent="0.25">
      <c r="D1005" t="str">
        <f>IF(ROW()-ROW($C$13)&lt;$D$12,_xll.Query.Reflection.Item?by_ListOfObject_Int32($D$11,ROW()-ROW($C$13)),"")</f>
        <v>RuntimeMethodInfo [3iRq5+E3]</v>
      </c>
      <c r="E1005" t="str">
        <f>_xll.Convert.Reflection.ToText?by_MethodBase_Boolean_String_String_String_Boolean_Boolean_Int32_Int32(D1005,TRUE)</f>
        <v>BH.Engine.Common.Query.Geometry(IElement0D element0D)</v>
      </c>
    </row>
    <row r="1006" spans="4:5" x14ac:dyDescent="0.25">
      <c r="D1006" t="str">
        <f>IF(ROW()-ROW($C$13)&lt;$D$12,_xll.Query.Reflection.Item?by_ListOfObject_Int32($D$11,ROW()-ROW($C$13)),"")</f>
        <v>RuntimeMethodInfo [QlWticFt]</v>
      </c>
      <c r="E1006" t="str">
        <f>_xll.Convert.Reflection.ToText?by_MethodBase_Boolean_String_String_String_Boolean_Boolean_Int32_Int32(D1006,TRUE)</f>
        <v>BH.Engine.Common.Query.Geometry(IElement1D element1D)</v>
      </c>
    </row>
    <row r="1007" spans="4:5" x14ac:dyDescent="0.25">
      <c r="D1007" t="str">
        <f>IF(ROW()-ROW($C$13)&lt;$D$12,_xll.Query.Reflection.Item?by_ListOfObject_Int32($D$11,ROW()-ROW($C$13)),"")</f>
        <v>RuntimeMethodInfo [Dt2wGqdo]</v>
      </c>
      <c r="E1007" t="str">
        <f>_xll.Convert.Reflection.ToText?by_MethodBase_Boolean_String_String_String_Boolean_Boolean_Int32_Int32(D1007,TRUE)</f>
        <v>BH.Engine.Common.Query.InternalElements2D(IElement2D element2D)</v>
      </c>
    </row>
    <row r="1008" spans="4:5" x14ac:dyDescent="0.25">
      <c r="D1008" t="str">
        <f>IF(ROW()-ROW($C$13)&lt;$D$12,_xll.Query.Reflection.Item?by_ListOfObject_Int32($D$11,ROW()-ROW($C$13)),"")</f>
        <v>RuntimeMethodInfo [+rFOGy/d]</v>
      </c>
      <c r="E1008" t="str">
        <f>_xll.Convert.Reflection.ToText?by_MethodBase_Boolean_String_String_String_Boolean_Boolean_Int32_Int32(D1008,TRUE)</f>
        <v>BH.Engine.Common.Query.IsSelfIntersecting(IElement1D element1D, Double tolerance)</v>
      </c>
    </row>
    <row r="1009" spans="4:5" x14ac:dyDescent="0.25">
      <c r="D1009" t="str">
        <f>IF(ROW()-ROW($C$13)&lt;$D$12,_xll.Query.Reflection.Item?by_ListOfObject_Int32($D$11,ROW()-ROW($C$13)),"")</f>
        <v>RuntimeMethodInfo [5hw1g/1H]</v>
      </c>
      <c r="E1009" t="str">
        <f>_xll.Convert.Reflection.ToText?by_MethodBase_Boolean_String_String_String_Boolean_Boolean_Int32_Int32(D1009,TRUE)</f>
        <v>BH.Engine.Common.Query.IsSelfIntersecting(IElement2D element2D, Double tolerance)</v>
      </c>
    </row>
    <row r="1010" spans="4:5" x14ac:dyDescent="0.25">
      <c r="D1010" t="str">
        <f>IF(ROW()-ROW($C$13)&lt;$D$12,_xll.Query.Reflection.Item?by_ListOfObject_Int32($D$11,ROW()-ROW($C$13)),"")</f>
        <v>RuntimeMethodInfo [br1VdI9U]</v>
      </c>
      <c r="E1010" t="str">
        <f>_xll.Convert.Reflection.ToText?by_MethodBase_Boolean_String_String_String_Boolean_Boolean_Int32_Int32(D1010,TRUE)</f>
        <v>BH.Engine.Common.Query.Length(IElement1D element1D)</v>
      </c>
    </row>
    <row r="1011" spans="4:5" x14ac:dyDescent="0.25">
      <c r="D1011" t="str">
        <f>IF(ROW()-ROW($C$13)&lt;$D$12,_xll.Query.Reflection.Item?by_ListOfObject_Int32($D$11,ROW()-ROW($C$13)),"")</f>
        <v>RuntimeMethodInfo [UBwNzbxO]</v>
      </c>
      <c r="E1011" t="str">
        <f>_xll.Convert.Reflection.ToText?by_MethodBase_Boolean_String_String_String_Boolean_Boolean_Int32_Int32(D1011,TRUE)</f>
        <v>BH.Engine.Common.Query.Normal(IElement2D element2D)</v>
      </c>
    </row>
    <row r="1012" spans="4:5" x14ac:dyDescent="0.25">
      <c r="D1012" t="str">
        <f>IF(ROW()-ROW($C$13)&lt;$D$12,_xll.Query.Reflection.Item?by_ListOfObject_Int32($D$11,ROW()-ROW($C$13)),"")</f>
        <v>RuntimeMethodInfo [BVu4hjhb]</v>
      </c>
      <c r="E1012" t="str">
        <f>_xll.Convert.Reflection.ToText?by_MethodBase_Boolean_String_String_String_Boolean_Boolean_Int32_Int32(D1012,TRUE)</f>
        <v>BH.Engine.Common.Query.OutlineElements1D(IElement2D element2D)</v>
      </c>
    </row>
    <row r="1013" spans="4:5" x14ac:dyDescent="0.25">
      <c r="D1013" t="str">
        <f>IF(ROW()-ROW($C$13)&lt;$D$12,_xll.Query.Reflection.Item?by_ListOfObject_Int32($D$11,ROW()-ROW($C$13)),"")</f>
        <v>RuntimeMethodInfo [n6SxeeMF]</v>
      </c>
      <c r="E1013" t="str">
        <f>_xll.Convert.Reflection.ToText?by_MethodBase_Boolean_String_String_String_Boolean_Boolean_Int32_Int32(D1013,TRUE)</f>
        <v>BH.Engine.Common.Query.OutlineCurve(IElement2D element2D)</v>
      </c>
    </row>
    <row r="1014" spans="4:5" x14ac:dyDescent="0.25">
      <c r="D1014" t="str">
        <f>IF(ROW()-ROW($C$13)&lt;$D$12,_xll.Query.Reflection.Item?by_ListOfObject_Int32($D$11,ROW()-ROW($C$13)),"")</f>
        <v>RuntimeMethodInfo [DlGSIki/]</v>
      </c>
      <c r="E1014" t="str">
        <f>_xll.Convert.Reflection.ToText?by_MethodBase_Boolean_String_String_String_Boolean_Boolean_Int32_Int32(D1014,TRUE)</f>
        <v>BH.Engine.Common.Query.OutlineCurve(List&lt;IElement1D&gt; elements1D)</v>
      </c>
    </row>
    <row r="1015" spans="4:5" x14ac:dyDescent="0.25">
      <c r="D1015" t="str">
        <f>IF(ROW()-ROW($C$13)&lt;$D$12,_xll.Query.Reflection.Item?by_ListOfObject_Int32($D$11,ROW()-ROW($C$13)),"")</f>
        <v>RuntimeMethodInfo [2VorjIIz]</v>
      </c>
      <c r="E1015" t="str">
        <f>_xll.Convert.Reflection.ToText?by_MethodBase_Boolean_String_String_String_Boolean_Boolean_Int32_Int32(D1015,TRUE)</f>
        <v>BH.Engine.Common.Query.InternalOutlineCurves(IElement2D element2D)</v>
      </c>
    </row>
    <row r="1016" spans="4:5" x14ac:dyDescent="0.25">
      <c r="D1016" t="str">
        <f>IF(ROW()-ROW($C$13)&lt;$D$12,_xll.Query.Reflection.Item?by_ListOfObject_Int32($D$11,ROW()-ROW($C$13)),"")</f>
        <v>RuntimeMethodInfo [vwy1G2KG]</v>
      </c>
      <c r="E1016" t="str">
        <f>_xll.Convert.Reflection.ToText?by_MethodBase_Boolean_String_String_String_Boolean_Boolean_Int32_Int32(D1016,TRUE)</f>
        <v>BH.Engine.Common.Query.ShearModulus(Material material)</v>
      </c>
    </row>
    <row r="1017" spans="4:5" x14ac:dyDescent="0.25">
      <c r="D1017" t="str">
        <f>IF(ROW()-ROW($C$13)&lt;$D$12,_xll.Query.Reflection.Item?by_ListOfObject_Int32($D$11,ROW()-ROW($C$13)),"")</f>
        <v>RuntimeConstructorInfo [K0CdYzwW]</v>
      </c>
      <c r="E1017" t="str">
        <f>_xll.Convert.Reflection.ToText?by_MethodBase_Boolean_String_String_String_Boolean_Boolean_Int32_Int32(D1017,TRUE)</f>
        <v>BH.oM.Common.Properties.CompoundLayer.CompoundLayer()</v>
      </c>
    </row>
    <row r="1018" spans="4:5" x14ac:dyDescent="0.25">
      <c r="D1018" t="str">
        <f>IF(ROW()-ROW($C$13)&lt;$D$12,_xll.Query.Reflection.Item?by_ListOfObject_Int32($D$11,ROW()-ROW($C$13)),"")</f>
        <v>RuntimeConstructorInfo [Ln/YkxtH]</v>
      </c>
      <c r="E1018" t="str">
        <f>_xll.Convert.Reflection.ToText?by_MethodBase_Boolean_String_String_String_Boolean_Boolean_Int32_Int32(D1018,TRUE)</f>
        <v>BH.oM.Common.Properties.Object2DProperties.Object2DProperties()</v>
      </c>
    </row>
    <row r="1019" spans="4:5" x14ac:dyDescent="0.25">
      <c r="D1019" t="str">
        <f>IF(ROW()-ROW($C$13)&lt;$D$12,_xll.Query.Reflection.Item?by_ListOfObject_Int32($D$11,ROW()-ROW($C$13)),"")</f>
        <v>RuntimeConstructorInfo [V3vyDpGF]</v>
      </c>
      <c r="E1019" t="str">
        <f>_xll.Convert.Reflection.ToText?by_MethodBase_Boolean_String_String_String_Boolean_Boolean_Int32_Int32(D1019,TRUE)</f>
        <v>BH.oM.Common.Planning.ConstructionPhase.ConstructionPhase()</v>
      </c>
    </row>
    <row r="1020" spans="4:5" x14ac:dyDescent="0.25">
      <c r="D1020" t="str">
        <f>IF(ROW()-ROW($C$13)&lt;$D$12,_xll.Query.Reflection.Item?by_ListOfObject_Int32($D$11,ROW()-ROW($C$13)),"")</f>
        <v>RuntimeConstructorInfo [PuBVV/hF]</v>
      </c>
      <c r="E1020" t="str">
        <f>_xll.Convert.Reflection.ToText?by_MethodBase_Boolean_String_String_String_Boolean_Boolean_Int32_Int32(D1020,TRUE)</f>
        <v>BH.oM.Common.Materials.Material.Material()</v>
      </c>
    </row>
    <row r="1021" spans="4:5" x14ac:dyDescent="0.25">
      <c r="D1021" t="str">
        <f>IF(ROW()-ROW($C$13)&lt;$D$12,_xll.Query.Reflection.Item?by_ListOfObject_Int32($D$11,ROW()-ROW($C$13)),"")</f>
        <v>RuntimeMethodInfo [ceWLrI58]</v>
      </c>
      <c r="E1021" t="str">
        <f>_xll.Convert.Reflection.ToText?by_MethodBase_Boolean_String_String_String_Boolean_Boolean_Int32_Int32(D1021,TRUE)</f>
        <v>BH.Test.Compliance.Engine.ReleasedMethodsPassTests()</v>
      </c>
    </row>
    <row r="1022" spans="4:5" x14ac:dyDescent="0.25">
      <c r="D1022" t="str">
        <f>IF(ROW()-ROW($C$13)&lt;$D$12,_xll.Query.Reflection.Item?by_ListOfObject_Int32($D$11,ROW()-ROW($C$13)),"")</f>
        <v>RuntimeMethodInfo [594T5+nl]</v>
      </c>
      <c r="E1022" t="str">
        <f>_xll.Convert.Reflection.ToText?by_MethodBase_Boolean_String_String_String_Boolean_Boolean_Int32_Int32(D1022,TRUE)</f>
        <v>BH.Test.Compliance.Engine.AsExtentions_ConvertQueryModify()</v>
      </c>
    </row>
    <row r="1023" spans="4:5" x14ac:dyDescent="0.25">
      <c r="D1023" t="str">
        <f>IF(ROW()-ROW($C$13)&lt;$D$12,_xll.Query.Reflection.Item?by_ListOfObject_Int32($D$11,ROW()-ROW($C$13)),"")</f>
        <v>RuntimeMethodInfo [llesVaH+]</v>
      </c>
      <c r="E1023" t="str">
        <f>_xll.Convert.Reflection.ToText?by_MethodBase_Boolean_String_String_String_Boolean_Boolean_Int32_Int32(D1023,TRUE)</f>
        <v>BH.Test.Compliance.Engine.AllInterfaceMethodsExist()</v>
      </c>
    </row>
    <row r="1024" spans="4:5" x14ac:dyDescent="0.25">
      <c r="D1024" t="str">
        <f>IF(ROW()-ROW($C$13)&lt;$D$12,_xll.Query.Reflection.Item?by_ListOfObject_Int32($D$11,ROW()-ROW($C$13)),"")</f>
        <v>RuntimeMethodInfo [Ta1haGoP]</v>
      </c>
      <c r="E1024" t="str">
        <f>_xll.Convert.Reflection.ToText?by_MethodBase_Boolean_String_String_String_Boolean_Boolean_Int32_Int32(D1024,TRUE)</f>
        <v>BH.Test.Compliance.Engine.AddError(Dictionary&lt;String, List&lt;String&gt;&gt; errors, String message, String item)</v>
      </c>
    </row>
    <row r="1025" spans="4:5" x14ac:dyDescent="0.25">
      <c r="D1025" t="str">
        <f>IF(ROW()-ROW($C$13)&lt;$D$12,_xll.Query.Reflection.Item?by_ListOfObject_Int32($D$11,ROW()-ROW($C$13)),"")</f>
        <v>RuntimeMethodInfo [90tTp73Z]</v>
      </c>
      <c r="E1025" t="str">
        <f>_xll.Convert.Reflection.ToText?by_MethodBase_Boolean_String_String_String_Boolean_Boolean_Int32_Int32(D1025,TRUE)</f>
        <v>BH.Test.Compliance.Engine.MatchingInOutTypes_Modify()</v>
      </c>
    </row>
    <row r="1026" spans="4:5" x14ac:dyDescent="0.25">
      <c r="D1026" t="str">
        <f>IF(ROW()-ROW($C$13)&lt;$D$12,_xll.Query.Reflection.Item?by_ListOfObject_Int32($D$11,ROW()-ROW($C$13)),"")</f>
        <v>RuntimeMethodInfo [71HGNvtP]</v>
      </c>
      <c r="E1026" t="str">
        <f>_xll.Convert.Reflection.ToText?by_MethodBase_Boolean_String_String_String_Boolean_Boolean_Int32_Int32(D1026,TRUE)</f>
        <v>BH.Test.Compliance.Engine.MethodNames_Convert()</v>
      </c>
    </row>
    <row r="1027" spans="4:5" x14ac:dyDescent="0.25">
      <c r="D1027" t="str">
        <f>IF(ROW()-ROW($C$13)&lt;$D$12,_xll.Query.Reflection.Item?by_ListOfObject_Int32($D$11,ROW()-ROW($C$13)),"")</f>
        <v>RuntimeMethodInfo [XpD97h12]</v>
      </c>
      <c r="E1027" t="str">
        <f>_xll.Convert.Reflection.ToText?by_MethodBase_Boolean_String_String_String_Boolean_Boolean_Int32_Int32(D1027,TRUE)</f>
        <v>BH.Test.Compliance.Engine.MethodNames_Create()</v>
      </c>
    </row>
    <row r="1028" spans="4:5" x14ac:dyDescent="0.25">
      <c r="D1028" t="str">
        <f>IF(ROW()-ROW($C$13)&lt;$D$12,_xll.Query.Reflection.Item?by_ListOfObject_Int32($D$11,ROW()-ROW($C$13)),"")</f>
        <v>RuntimeMethodInfo [h2sLiYST]</v>
      </c>
      <c r="E1028" t="str">
        <f>_xll.Convert.Reflection.ToText?by_MethodBase_Boolean_String_String_String_Boolean_Boolean_Int32_Int32(D1028,TRUE)</f>
        <v>BH.Test.Compliance.Engine.CamelCaseSplit(String input)</v>
      </c>
    </row>
    <row r="1029" spans="4:5" x14ac:dyDescent="0.25">
      <c r="D1029" t="str">
        <f>IF(ROW()-ROW($C$13)&lt;$D$12,_xll.Query.Reflection.Item?by_ListOfObject_Int32($D$11,ROW()-ROW($C$13)),"")</f>
        <v>RuntimeMethodInfo [8pyDeo60]</v>
      </c>
      <c r="E1029" t="str">
        <f>_xll.Convert.Reflection.ToText?by_MethodBase_Boolean_String_String_String_Boolean_Boolean_Int32_Int32(D1029,TRUE)</f>
        <v>BH.Test.Compliance.Engine.MethodNames_Query()</v>
      </c>
    </row>
    <row r="1030" spans="4:5" x14ac:dyDescent="0.25">
      <c r="D1030" t="str">
        <f>IF(ROW()-ROW($C$13)&lt;$D$12,_xll.Query.Reflection.Item?by_ListOfObject_Int32($D$11,ROW()-ROW($C$13)),"")</f>
        <v>RuntimeMethodInfo [G8159eVG]</v>
      </c>
      <c r="E1030" t="str">
        <f>_xll.Convert.Reflection.ToText?by_MethodBase_Boolean_String_String_String_Boolean_Boolean_Int32_Int32(D1030,TRUE)</f>
        <v>BH.Test.Compliance.Engine.MethodsStartWithUpperCase()</v>
      </c>
    </row>
    <row r="1031" spans="4:5" x14ac:dyDescent="0.25">
      <c r="D1031" t="str">
        <f>IF(ROW()-ROW($C$13)&lt;$D$12,_xll.Query.Reflection.Item?by_ListOfObject_Int32($D$11,ROW()-ROW($C$13)),"")</f>
        <v>RuntimeMethodInfo [uZVT1dhm]</v>
      </c>
      <c r="E1031" t="str">
        <f>_xll.Convert.Reflection.ToText?by_MethodBase_Boolean_String_String_String_Boolean_Boolean_Int32_Int32(D1031,TRUE)</f>
        <v>BH.Test.Compliance.Engine.ParametersStartWithLowerCase()</v>
      </c>
    </row>
    <row r="1032" spans="4:5" x14ac:dyDescent="0.25">
      <c r="D1032" t="str">
        <f>IF(ROW()-ROW($C$13)&lt;$D$12,_xll.Query.Reflection.Item?by_ListOfObject_Int32($D$11,ROW()-ROW($C$13)),"")</f>
        <v>RuntimeConstructorInfo [pt3uu9/X]</v>
      </c>
      <c r="E1032" t="str">
        <f>_xll.Convert.Reflection.ToText?by_MethodBase_Boolean_String_String_String_Boolean_Boolean_Int32_Int32(D1032,TRUE)</f>
        <v>BH.Test.Compliance.Engine.Engine()</v>
      </c>
    </row>
    <row r="1033" spans="4:5" x14ac:dyDescent="0.25">
      <c r="D1033" t="str">
        <f>IF(ROW()-ROW($C$13)&lt;$D$12,_xll.Query.Reflection.Item?by_ListOfObject_Int32($D$11,ROW()-ROW($C$13)),"")</f>
        <v>RuntimeMethodInfo [VCrEO9Yk]</v>
      </c>
      <c r="E1033" t="str">
        <f>_xll.Convert.Reflection.ToText?by_MethodBase_Boolean_String_String_String_Boolean_Boolean_Int32_Int32(D1033,TRUE)</f>
        <v>BH.Test.Compliance.Framework.AllProjectReferencesAreUsed()</v>
      </c>
    </row>
    <row r="1034" spans="4:5" x14ac:dyDescent="0.25">
      <c r="D1034" t="str">
        <f>IF(ROW()-ROW($C$13)&lt;$D$12,_xll.Query.Reflection.Item?by_ListOfObject_Int32($D$11,ROW()-ROW($C$13)),"")</f>
        <v>RuntimeMethodInfo [GaZy+TzP]</v>
      </c>
      <c r="E1034" t="str">
        <f>_xll.Convert.Reflection.ToText?by_MethodBase_Boolean_String_String_String_Boolean_Boolean_Int32_Int32(D1034,TRUE)</f>
        <v>BH.Test.Compliance.Framework.ToolkitsAreIndependants()</v>
      </c>
    </row>
    <row r="1035" spans="4:5" x14ac:dyDescent="0.25">
      <c r="D1035" t="str">
        <f>IF(ROW()-ROW($C$13)&lt;$D$12,_xll.Query.Reflection.Item?by_ListOfObject_Int32($D$11,ROW()-ROW($C$13)),"")</f>
        <v>RuntimeMethodInfo [ncg9NfrK]</v>
      </c>
      <c r="E1035" t="str">
        <f>_xll.Convert.Reflection.ToText?by_MethodBase_Boolean_String_String_String_Boolean_Boolean_Int32_Int32(D1035,TRUE)</f>
        <v>BH.Test.Compliance.Framework.GetToolkitLinks(String mainFolder)</v>
      </c>
    </row>
    <row r="1036" spans="4:5" x14ac:dyDescent="0.25">
      <c r="D1036" t="str">
        <f>IF(ROW()-ROW($C$13)&lt;$D$12,_xll.Query.Reflection.Item?by_ListOfObject_Int32($D$11,ROW()-ROW($C$13)),"")</f>
        <v>RuntimeMethodInfo [floHJ8WV]</v>
      </c>
      <c r="E1036" t="str">
        <f>_xll.Convert.Reflection.ToText?by_MethodBase_Boolean_String_String_String_Boolean_Boolean_Int32_Int32(D1036,TRUE)</f>
        <v>BH.Test.Compliance.Framework.OMsDependOnNothingElse()</v>
      </c>
    </row>
    <row r="1037" spans="4:5" x14ac:dyDescent="0.25">
      <c r="D1037" t="str">
        <f>IF(ROW()-ROW($C$13)&lt;$D$12,_xll.Query.Reflection.Item?by_ListOfObject_Int32($D$11,ROW()-ROW($C$13)),"")</f>
        <v>RuntimeMethodInfo [oLM2FUTf]</v>
      </c>
      <c r="E1037" t="str">
        <f>_xll.Convert.Reflection.ToText?by_MethodBase_Boolean_String_String_String_Boolean_Boolean_Int32_Int32(D1037,TRUE)</f>
        <v>BH.Test.Compliance.Framework.EnginesDependOnlyOnOM()</v>
      </c>
    </row>
    <row r="1038" spans="4:5" x14ac:dyDescent="0.25">
      <c r="D1038" t="str">
        <f>IF(ROW()-ROW($C$13)&lt;$D$12,_xll.Query.Reflection.Item?by_ListOfObject_Int32($D$11,ROW()-ROW($C$13)),"")</f>
        <v>RuntimeConstructorInfo [pLFwvP0+]</v>
      </c>
      <c r="E1038" t="str">
        <f>_xll.Convert.Reflection.ToText?by_MethodBase_Boolean_String_String_String_Boolean_Boolean_Int32_Int32(D1038,TRUE)</f>
        <v>BH.Test.Compliance.Framework.Framework()</v>
      </c>
    </row>
    <row r="1039" spans="4:5" x14ac:dyDescent="0.25">
      <c r="D1039" t="str">
        <f>IF(ROW()-ROW($C$13)&lt;$D$12,_xll.Query.Reflection.Item?by_ListOfObject_Int32($D$11,ROW()-ROW($C$13)),"")</f>
        <v>RuntimeMethodInfo [5VeetRy2]</v>
      </c>
      <c r="E1039" t="str">
        <f>_xll.Convert.Reflection.ToText?by_MethodBase_Boolean_String_String_String_Boolean_Boolean_Int32_Int32(D1039,TRUE)</f>
        <v>BH.Test.Compliance.oM.AllObjectsAreIObject()</v>
      </c>
    </row>
    <row r="1040" spans="4:5" x14ac:dyDescent="0.25">
      <c r="D1040" t="str">
        <f>IF(ROW()-ROW($C$13)&lt;$D$12,_xll.Query.Reflection.Item?by_ListOfObject_Int32($D$11,ROW()-ROW($C$13)),"")</f>
        <v>RuntimeMethodInfo [ozCJCHG4]</v>
      </c>
      <c r="E1040" t="str">
        <f>_xll.Convert.Reflection.ToText?by_MethodBase_Boolean_String_String_String_Boolean_Boolean_Int32_Int32(D1040,TRUE)</f>
        <v>BH.Test.Compliance.oM.NoConstructor()</v>
      </c>
    </row>
    <row r="1041" spans="4:5" x14ac:dyDescent="0.25">
      <c r="D1041" t="str">
        <f>IF(ROW()-ROW($C$13)&lt;$D$12,_xll.Query.Reflection.Item?by_ListOfObject_Int32($D$11,ROW()-ROW($C$13)),"")</f>
        <v>RuntimeMethodInfo [gjIhwb30]</v>
      </c>
      <c r="E1041" t="str">
        <f>_xll.Convert.Reflection.ToText?by_MethodBase_Boolean_String_String_String_Boolean_Boolean_Int32_Int32(D1041,TRUE)</f>
        <v>BH.Test.Compliance.oM.NoField()</v>
      </c>
    </row>
    <row r="1042" spans="4:5" x14ac:dyDescent="0.25">
      <c r="D1042" t="str">
        <f>IF(ROW()-ROW($C$13)&lt;$D$12,_xll.Query.Reflection.Item?by_ListOfObject_Int32($D$11,ROW()-ROW($C$13)),"")</f>
        <v>RuntimeMethodInfo [VH9OB5MP]</v>
      </c>
      <c r="E1042" t="str">
        <f>_xll.Convert.Reflection.ToText?by_MethodBase_Boolean_String_String_String_Boolean_Boolean_Int32_Int32(D1042,TRUE)</f>
        <v>BH.Test.Compliance.oM.NoMethod()</v>
      </c>
    </row>
    <row r="1043" spans="4:5" x14ac:dyDescent="0.25">
      <c r="D1043" t="str">
        <f>IF(ROW()-ROW($C$13)&lt;$D$12,_xll.Query.Reflection.Item?by_ListOfObject_Int32($D$11,ROW()-ROW($C$13)),"")</f>
        <v>RuntimeMethodInfo [8YZCHu7X]</v>
      </c>
      <c r="E1043" t="str">
        <f>_xll.Convert.Reflection.ToText?by_MethodBase_Boolean_String_String_String_Boolean_Boolean_Int32_Int32(D1043,TRUE)</f>
        <v>BH.Test.Compliance.oM.OnlyPublicProperties()</v>
      </c>
    </row>
    <row r="1044" spans="4:5" x14ac:dyDescent="0.25">
      <c r="D1044" t="str">
        <f>IF(ROW()-ROW($C$13)&lt;$D$12,_xll.Query.Reflection.Item?by_ListOfObject_Int32($D$11,ROW()-ROW($C$13)),"")</f>
        <v>RuntimeConstructorInfo [hg5xNWCS]</v>
      </c>
      <c r="E1044" t="str">
        <f>_xll.Convert.Reflection.ToText?by_MethodBase_Boolean_String_String_String_Boolean_Boolean_Int32_Int32(D1044,TRUE)</f>
        <v>BH.Test.Compliance.oM.oM()</v>
      </c>
    </row>
    <row r="1045" spans="4:5" x14ac:dyDescent="0.25">
      <c r="D1045" t="str">
        <f>IF(ROW()-ROW($C$13)&lt;$D$12,_xll.Query.Reflection.Item?by_ListOfObject_Int32($D$11,ROW()-ROW($C$13)),"")</f>
        <v>RuntimeMethodInfo [3+n4oqEH]</v>
      </c>
      <c r="E1045" t="str">
        <f>_xll.Convert.Reflection.ToText?by_MethodBase_Boolean_String_String_String_Boolean_Boolean_Int32_Int32(D1045,TRUE)</f>
        <v>BH.Test.Coverage.Test.Geometry()</v>
      </c>
    </row>
    <row r="1046" spans="4:5" x14ac:dyDescent="0.25">
      <c r="D1046" t="str">
        <f>IF(ROW()-ROW($C$13)&lt;$D$12,_xll.Query.Reflection.Item?by_ListOfObject_Int32($D$11,ROW()-ROW($C$13)),"")</f>
        <v>RuntimeMethodInfo [ZVoB/WFV]</v>
      </c>
      <c r="E1046" t="str">
        <f>_xll.Convert.Reflection.ToText?by_MethodBase_Boolean_String_String_String_Boolean_Boolean_Int32_Int32(D1046,TRUE)</f>
        <v>BH.Test.Coverage.Test.AnalyseCoverage(String folder, String nameSpace, Double minCoverage)</v>
      </c>
    </row>
    <row r="1047" spans="4:5" x14ac:dyDescent="0.25">
      <c r="D1047" t="str">
        <f>IF(ROW()-ROW($C$13)&lt;$D$12,_xll.Query.Reflection.Item?by_ListOfObject_Int32($D$11,ROW()-ROW($C$13)),"")</f>
        <v>RuntimeMethodInfo [y6ZM/1GD]</v>
      </c>
      <c r="E1047" t="str">
        <f>_xll.Convert.Reflection.ToText?by_MethodBase_Boolean_String_String_String_Boolean_Boolean_Int32_Int32(D1047,TRUE)</f>
        <v>BH.Test.Coverage.Test.GetExistingMethods(String nameSpace)</v>
      </c>
    </row>
    <row r="1048" spans="4:5" x14ac:dyDescent="0.25">
      <c r="D1048" t="str">
        <f>IF(ROW()-ROW($C$13)&lt;$D$12,_xll.Query.Reflection.Item?by_ListOfObject_Int32($D$11,ROW()-ROW($C$13)),"")</f>
        <v>RuntimeMethodInfo [TWmZR4lx]</v>
      </c>
      <c r="E1048" t="str">
        <f>_xll.Convert.Reflection.ToText?by_MethodBase_Boolean_String_String_String_Boolean_Boolean_Int32_Int32(D1048,TRUE)</f>
        <v>BH.Test.Coverage.Test.GetTestedMethods(String folder, Dictionary&lt;String, List&lt;String&gt;&gt; errors)</v>
      </c>
    </row>
    <row r="1049" spans="4:5" x14ac:dyDescent="0.25">
      <c r="D1049" t="str">
        <f>IF(ROW()-ROW($C$13)&lt;$D$12,_xll.Query.Reflection.Item?by_ListOfObject_Int32($D$11,ROW()-ROW($C$13)),"")</f>
        <v>RuntimeMethodInfo [h8T32lQ6]</v>
      </c>
      <c r="E1049" t="str">
        <f>_xll.Convert.Reflection.ToText?by_MethodBase_Boolean_String_String_String_Boolean_Boolean_Int32_Int32(D1049,TRUE)</f>
        <v>BH.Test.Coverage.Test.CreateErrorMessage(Dictionary&lt;String, List&lt;String&gt;&gt; errors)</v>
      </c>
    </row>
    <row r="1050" spans="4:5" x14ac:dyDescent="0.25">
      <c r="D1050" t="str">
        <f>IF(ROW()-ROW($C$13)&lt;$D$12,_xll.Query.Reflection.Item?by_ListOfObject_Int32($D$11,ROW()-ROW($C$13)),"")</f>
        <v>RuntimeConstructorInfo [AIgj68/1]</v>
      </c>
      <c r="E1050" t="str">
        <f>_xll.Convert.Reflection.ToText?by_MethodBase_Boolean_String_String_String_Boolean_Boolean_Int32_Int32(D1050,TRUE)</f>
        <v>BH.Test.Coverage.Test.Test()</v>
      </c>
    </row>
    <row r="1051" spans="4:5" x14ac:dyDescent="0.25">
      <c r="D1051" t="str">
        <f>IF(ROW()-ROW($C$13)&lt;$D$12,_xll.Query.Reflection.Item?by_ListOfObject_Int32($D$11,ROW()-ROW($C$13)),"")</f>
        <v>RuntimeMethodInfo [AVN9ujoc]</v>
      </c>
      <c r="E1051" t="str">
        <f>_xll.Convert.Reflection.ToText?by_MethodBase_Boolean_String_String_String_Boolean_Boolean_Int32_Int32(D1051,TRUE)</f>
        <v>BH.Engine.CSharp.Compute.CreateInstaller(String nsiFile)</v>
      </c>
    </row>
    <row r="1052" spans="4:5" x14ac:dyDescent="0.25">
      <c r="D1052" t="str">
        <f>IF(ROW()-ROW($C$13)&lt;$D$12,_xll.Query.Reflection.Item?by_ListOfObject_Int32($D$11,ROW()-ROW($C$13)),"")</f>
        <v>RuntimeMethodInfo [E+e3VSWU]</v>
      </c>
      <c r="E1052" t="str">
        <f>_xll.Convert.Reflection.ToText?by_MethodBase_Boolean_String_String_String_Boolean_Boolean_Int32_Int32(D1052,TRUE)</f>
        <v>BH.Engine.CSharp.Compute.GatherInstallFiles(String targetFolder)</v>
      </c>
    </row>
    <row r="1053" spans="4:5" x14ac:dyDescent="0.25">
      <c r="D1053" t="str">
        <f>IF(ROW()-ROW($C$13)&lt;$D$12,_xll.Query.Reflection.Item?by_ListOfObject_Int32($D$11,ROW()-ROW($C$13)),"")</f>
        <v>RuntimeMethodInfo [JeLix1QF]</v>
      </c>
      <c r="E1053" t="str">
        <f>_xll.Convert.Reflection.ToText?by_MethodBase_Boolean_String_String_String_Boolean_Boolean_Int32_Int32(D1053,TRUE)</f>
        <v>BH.Engine.CSharp.Compute.CopyDirectory(String sourceFolder, String targetFolder)</v>
      </c>
    </row>
    <row r="1054" spans="4:5" x14ac:dyDescent="0.25">
      <c r="D1054" t="str">
        <f>IF(ROW()-ROW($C$13)&lt;$D$12,_xll.Query.Reflection.Item?by_ListOfObject_Int32($D$11,ROW()-ROW($C$13)),"")</f>
        <v>RuntimeMethodInfo [ALa9TwcS]</v>
      </c>
      <c r="E1054" t="str">
        <f>_xll.Convert.Reflection.ToText?by_MethodBase_Boolean_String_String_String_Boolean_Boolean_Int32_Int32(D1054,TRUE)</f>
        <v>BH.Engine.CSharp.Compute.RunPostBuild(Solution solution)</v>
      </c>
    </row>
    <row r="1055" spans="4:5" x14ac:dyDescent="0.25">
      <c r="D1055" t="str">
        <f>IF(ROW()-ROW($C$13)&lt;$D$12,_xll.Query.Reflection.Item?by_ListOfObject_Int32($D$11,ROW()-ROW($C$13)),"")</f>
        <v>RuntimeMethodInfo [VROK3Tk5]</v>
      </c>
      <c r="E1055" t="str">
        <f>_xll.Convert.Reflection.ToText?by_MethodBase_Boolean_String_String_String_Boolean_Boolean_Int32_Int32(D1055,TRUE)</f>
        <v>BH.Engine.CSharp.Compute.RunPostBuild(Project project)</v>
      </c>
    </row>
    <row r="1056" spans="4:5" x14ac:dyDescent="0.25">
      <c r="D1056" t="str">
        <f>IF(ROW()-ROW($C$13)&lt;$D$12,_xll.Query.Reflection.Item?by_ListOfObject_Int32($D$11,ROW()-ROW($C$13)),"")</f>
        <v>RuntimeMethodInfo [dRToIsxx]</v>
      </c>
      <c r="E1056" t="str">
        <f>_xll.Convert.Reflection.ToText?by_MethodBase_Boolean_String_String_String_Boolean_Boolean_Int32_Int32(D1056,TRUE)</f>
        <v>BH.Engine.CSharp.Compute.OrderSolutions(List&lt;Solution&gt; solutions)</v>
      </c>
    </row>
    <row r="1057" spans="4:5" x14ac:dyDescent="0.25">
      <c r="D1057" t="str">
        <f>IF(ROW()-ROW($C$13)&lt;$D$12,_xll.Query.Reflection.Item?by_ListOfObject_Int32($D$11,ROW()-ROW($C$13)),"")</f>
        <v>RuntimeMethodInfo [8dsA4RHE]</v>
      </c>
      <c r="E1057" t="str">
        <f>_xll.Convert.Reflection.ToText?by_MethodBase_Boolean_String_String_String_Boolean_Boolean_Int32_Int32(D1057,TRUE)</f>
        <v>BH.Engine.CSharp.Compute.Compile(Solution solution, BuildConfig buildConfig, Boolean buildAllConfigs, and 1 more inputs)</v>
      </c>
    </row>
    <row r="1058" spans="4:5" x14ac:dyDescent="0.25">
      <c r="D1058" t="str">
        <f>IF(ROW()-ROW($C$13)&lt;$D$12,_xll.Query.Reflection.Item?by_ListOfObject_Int32($D$11,ROW()-ROW($C$13)),"")</f>
        <v>RuntimeMethodInfo [jbJWT/Hb]</v>
      </c>
      <c r="E1058" t="str">
        <f>_xll.Convert.Reflection.ToText?by_MethodBase_Boolean_String_String_String_Boolean_Boolean_Int32_Int32(D1058,TRUE)</f>
        <v>BH.Engine.CSharp.Compute.Compile(Solution solution, List&lt;String&gt; configs, and 1 more inputs)</v>
      </c>
    </row>
    <row r="1059" spans="4:5" x14ac:dyDescent="0.25">
      <c r="D1059" t="str">
        <f>IF(ROW()-ROW($C$13)&lt;$D$12,_xll.Query.Reflection.Item?by_ListOfObject_Int32($D$11,ROW()-ROW($C$13)),"")</f>
        <v>RuntimeMethodInfo [FglLFMUZ]</v>
      </c>
      <c r="E1059" t="str">
        <f>_xll.Convert.Reflection.ToText?by_MethodBase_Boolean_String_String_String_Boolean_Boolean_Int32_Int32(D1059,TRUE)</f>
        <v>BH.Engine.CSharp.Compute.Compile(List&lt;Solution&gt; solutions, and 1 more inputs)</v>
      </c>
    </row>
    <row r="1060" spans="4:5" x14ac:dyDescent="0.25">
      <c r="D1060" t="str">
        <f>IF(ROW()-ROW($C$13)&lt;$D$12,_xll.Query.Reflection.Item?by_ListOfObject_Int32($D$11,ROW()-ROW($C$13)),"")</f>
        <v>RuntimeMethodInfo [zAyXLqwH]</v>
      </c>
      <c r="E1060" t="str">
        <f>_xll.Convert.Reflection.ToText?by_MethodBase_Boolean_String_String_String_Boolean_Boolean_Int32_Int32(D1060,TRUE)</f>
        <v>BH.Engine.CSharp.Compute.Compile(Project project, and 1 more inputs)</v>
      </c>
    </row>
    <row r="1061" spans="4:5" x14ac:dyDescent="0.25">
      <c r="D1061" t="str">
        <f>IF(ROW()-ROW($C$13)&lt;$D$12,_xll.Query.Reflection.Item?by_ListOfObject_Int32($D$11,ROW()-ROW($C$13)),"")</f>
        <v>RuntimeMethodInfo [YbYt8Meo]</v>
      </c>
      <c r="E1061" t="str">
        <f>_xll.Convert.Reflection.ToText?by_MethodBase_Boolean_String_String_String_Boolean_Boolean_Int32_Int32(D1061,TRUE)</f>
        <v>BH.Engine.CSharp.Compute.RunProcess(String file, String arguments)</v>
      </c>
    </row>
    <row r="1062" spans="4:5" x14ac:dyDescent="0.25">
      <c r="D1062" t="str">
        <f>IF(ROW()-ROW($C$13)&lt;$D$12,_xll.Query.Reflection.Item?by_ListOfObject_Int32($D$11,ROW()-ROW($C$13)),"")</f>
        <v>RuntimeMethodInfo [VhjvdfCO]</v>
      </c>
      <c r="E1062" t="str">
        <f>_xll.Convert.Reflection.ToText?by_MethodBase_Boolean_String_String_String_Boolean_Boolean_Int32_Int32(D1062,TRUE)</f>
        <v>BH.Engine.CSharp.Compute.GetBuilderPath()</v>
      </c>
    </row>
    <row r="1063" spans="4:5" x14ac:dyDescent="0.25">
      <c r="D1063" t="str">
        <f>IF(ROW()-ROW($C$13)&lt;$D$12,_xll.Query.Reflection.Item?by_ListOfObject_Int32($D$11,ROW()-ROW($C$13)),"")</f>
        <v>RuntimeMethodInfo [isGPtPS8]</v>
      </c>
      <c r="E1063" t="str">
        <f>_xll.Convert.Reflection.ToText?by_MethodBase_Boolean_String_String_String_Boolean_Boolean_Int32_Int32(D1063,TRUE)</f>
        <v>BH.Engine.CSharp.Compute.P_OutputDataReceived(Object sender, DataReceivedEventArgs e)</v>
      </c>
    </row>
    <row r="1064" spans="4:5" x14ac:dyDescent="0.25">
      <c r="D1064" t="str">
        <f>IF(ROW()-ROW($C$13)&lt;$D$12,_xll.Query.Reflection.Item?by_ListOfObject_Int32($D$11,ROW()-ROW($C$13)),"")</f>
        <v>RuntimeMethodInfo [Zu9CCQYn]</v>
      </c>
      <c r="E1064" t="str">
        <f>_xll.Convert.Reflection.ToText?by_MethodBase_Boolean_String_String_String_Boolean_Boolean_Int32_Int32(D1064,TRUE)</f>
        <v>BH.Engine.CSharp.Compute.P_ErrorDataReceived(Object sender, DataReceivedEventArgs e)</v>
      </c>
    </row>
    <row r="1065" spans="4:5" x14ac:dyDescent="0.25">
      <c r="D1065" t="str">
        <f>IF(ROW()-ROW($C$13)&lt;$D$12,_xll.Query.Reflection.Item?by_ListOfObject_Int32($D$11,ROW()-ROW($C$13)),"")</f>
        <v>RuntimeMethodInfo [c0fyBPEf]</v>
      </c>
      <c r="E1065" t="str">
        <f>_xll.Convert.Reflection.ToText?by_MethodBase_Boolean_String_String_String_Boolean_Boolean_Int32_Int32(D1065,TRUE)</f>
        <v>BH.Engine.CSharp.Compute.FindSolutions(String rootFolder)</v>
      </c>
    </row>
    <row r="1066" spans="4:5" x14ac:dyDescent="0.25">
      <c r="D1066" t="str">
        <f>IF(ROW()-ROW($C$13)&lt;$D$12,_xll.Query.Reflection.Item?by_ListOfObject_Int32($D$11,ROW()-ROW($C$13)),"")</f>
        <v>RuntimeConstructorInfo [CcFZdtlI]</v>
      </c>
      <c r="E1066" t="str">
        <f>_xll.Convert.Reflection.ToText?by_MethodBase_Boolean_String_String_String_Boolean_Boolean_Int32_Int32(D1066,TRUE)</f>
        <v>BH.Engine.CSharp.Compute.Compute()</v>
      </c>
    </row>
    <row r="1067" spans="4:5" x14ac:dyDescent="0.25">
      <c r="D1067" t="str">
        <f>IF(ROW()-ROW($C$13)&lt;$D$12,_xll.Query.Reflection.Item?by_ListOfObject_Int32($D$11,ROW()-ROW($C$13)),"")</f>
        <v>RuntimeMethodInfo [eIRK179D]</v>
      </c>
      <c r="E1067" t="str">
        <f>_xll.Convert.Reflection.ToText?by_MethodBase_Boolean_String_String_String_Boolean_Boolean_Int32_Int32(D1067,TRUE)</f>
        <v>BH.oM.CSharp.PostBuildEvent.PostBuildEvent(String command, String projectDir)</v>
      </c>
    </row>
    <row r="1068" spans="4:5" x14ac:dyDescent="0.25">
      <c r="D1068" t="str">
        <f>IF(ROW()-ROW($C$13)&lt;$D$12,_xll.Query.Reflection.Item?by_ListOfObject_Int32($D$11,ROW()-ROW($C$13)),"")</f>
        <v>RuntimeMethodInfo [2IdF3vOb]</v>
      </c>
      <c r="E1068" t="str">
        <f>_xll.Convert.Reflection.ToText?by_MethodBase_Boolean_String_String_String_Boolean_Boolean_Int32_Int32(D1068,TRUE)</f>
        <v>BH.Engine.CSharp.Create.GetTargetName(String projectDir)</v>
      </c>
    </row>
    <row r="1069" spans="4:5" x14ac:dyDescent="0.25">
      <c r="D1069" t="str">
        <f>IF(ROW()-ROW($C$13)&lt;$D$12,_xll.Query.Reflection.Item?by_ListOfObject_Int32($D$11,ROW()-ROW($C$13)),"")</f>
        <v>RuntimeMethodInfo [cgOAffeY]</v>
      </c>
      <c r="E1069" t="str">
        <f>_xll.Convert.Reflection.ToText?by_MethodBase_Boolean_String_String_String_Boolean_Boolean_Int32_Int32(D1069,TRUE)</f>
        <v>BH.oM.CSharp.Solution.Solution(String file)</v>
      </c>
    </row>
    <row r="1070" spans="4:5" x14ac:dyDescent="0.25">
      <c r="D1070" t="str">
        <f>IF(ROW()-ROW($C$13)&lt;$D$12,_xll.Query.Reflection.Item?by_ListOfObject_Int32($D$11,ROW()-ROW($C$13)),"")</f>
        <v>RuntimeMethodInfo [Yfh1XN9f]</v>
      </c>
      <c r="E1070" t="str">
        <f>_xll.Convert.Reflection.ToText?by_MethodBase_Boolean_String_String_String_Boolean_Boolean_Int32_Int32(D1070,TRUE)</f>
        <v>BH.oM.CSharp.Project.Project(String file, String solutionName)</v>
      </c>
    </row>
    <row r="1071" spans="4:5" x14ac:dyDescent="0.25">
      <c r="D1071" t="str">
        <f>IF(ROW()-ROW($C$13)&lt;$D$12,_xll.Query.Reflection.Item?by_ListOfObject_Int32($D$11,ROW()-ROW($C$13)),"")</f>
        <v>RuntimeMethodInfo [vwezn6Sj]</v>
      </c>
      <c r="E1071" t="str">
        <f>_xll.Convert.Reflection.ToText?by_MethodBase_Boolean_String_String_String_Boolean_Boolean_Int32_Int32(D1071,TRUE)</f>
        <v>BH.Engine.CSharp.Query.CompilationLog()</v>
      </c>
    </row>
    <row r="1072" spans="4:5" x14ac:dyDescent="0.25">
      <c r="D1072" t="str">
        <f>IF(ROW()-ROW($C$13)&lt;$D$12,_xll.Query.Reflection.Item?by_ListOfObject_Int32($D$11,ROW()-ROW($C$13)),"")</f>
        <v>RuntimeMethodInfo [d4EnW/rz]</v>
      </c>
      <c r="E1072" t="str">
        <f>_xll.Convert.Reflection.ToText?by_MethodBase_Boolean_String_String_String_Boolean_Boolean_Int32_Int32(D1072,TRUE)</f>
        <v>BH.Engine.CSharp.Query.CompilationErrorLog()</v>
      </c>
    </row>
    <row r="1073" spans="4:5" x14ac:dyDescent="0.25">
      <c r="D1073" t="str">
        <f>IF(ROW()-ROW($C$13)&lt;$D$12,_xll.Query.Reflection.Item?by_ListOfObject_Int32($D$11,ROW()-ROW($C$13)),"")</f>
        <v>RuntimeMethodInfo [cpUf3Top]</v>
      </c>
      <c r="E1073" t="str">
        <f>_xll.Convert.Reflection.ToText?by_MethodBase_Boolean_String_String_String_Boolean_Boolean_Int32_Int32(D1073,TRUE)</f>
        <v>BH.Engine.CSharp.Query.CompilationWarningLog()</v>
      </c>
    </row>
    <row r="1074" spans="4:5" x14ac:dyDescent="0.25">
      <c r="D1074" t="str">
        <f>IF(ROW()-ROW($C$13)&lt;$D$12,_xll.Query.Reflection.Item?by_ListOfObject_Int32($D$11,ROW()-ROW($C$13)),"")</f>
        <v>RuntimeMethodInfo [JrKEJBIf]</v>
      </c>
      <c r="E1074" t="str">
        <f>_xll.Convert.Reflection.ToText?by_MethodBase_Boolean_String_String_String_Boolean_Boolean_Int32_Int32(D1074,TRUE)</f>
        <v>BH.Engine.CSharp.Query.CompilationMissingReferenceLog()</v>
      </c>
    </row>
    <row r="1075" spans="4:5" x14ac:dyDescent="0.25">
      <c r="D1075" t="str">
        <f>IF(ROW()-ROW($C$13)&lt;$D$12,_xll.Query.Reflection.Item?by_ListOfObject_Int32($D$11,ROW()-ROW($C$13)),"")</f>
        <v>RuntimeMethodInfo [102WWdt5]</v>
      </c>
      <c r="E1075" t="str">
        <f>_xll.Convert.Reflection.ToText?by_MethodBase_Boolean_String_String_String_Boolean_Boolean_Int32_Int32(D1075,TRUE)</f>
        <v>BH.Engine.CSharp.Query.ExtractRelevantLines(List&lt;String&gt; source, String marker)</v>
      </c>
    </row>
    <row r="1076" spans="4:5" x14ac:dyDescent="0.25">
      <c r="D1076" t="str">
        <f>IF(ROW()-ROW($C$13)&lt;$D$12,_xll.Query.Reflection.Item?by_ListOfObject_Int32($D$11,ROW()-ROW($C$13)),"")</f>
        <v>RuntimeMethodInfo [USdnK3UW]</v>
      </c>
      <c r="E1076" t="str">
        <f>_xll.Convert.Reflection.ToText?by_MethodBase_Boolean_String_String_String_Boolean_Boolean_Int32_Int32(D1076,TRUE)</f>
        <v>BH.Engine.CSharp.Query.CompilationList(List&lt;Solution&gt; mandatory, List&lt;Solution&gt; others)</v>
      </c>
    </row>
    <row r="1077" spans="4:5" x14ac:dyDescent="0.25">
      <c r="D1077" t="str">
        <f>IF(ROW()-ROW($C$13)&lt;$D$12,_xll.Query.Reflection.Item?by_ListOfObject_Int32($D$11,ROW()-ROW($C$13)),"")</f>
        <v>RuntimeMethodInfo [l267IY0R]</v>
      </c>
      <c r="E1077" t="str">
        <f>_xll.Convert.Reflection.ToText?by_MethodBase_Boolean_String_String_String_Boolean_Boolean_Int32_Int32(D1077,TRUE)</f>
        <v>BH.Engine.CSharp.Query.Dependencies(List&lt;Solution&gt; solutions)</v>
      </c>
    </row>
    <row r="1078" spans="4:5" x14ac:dyDescent="0.25">
      <c r="D1078" t="str">
        <f>IF(ROW()-ROW($C$13)&lt;$D$12,_xll.Query.Reflection.Item?by_ListOfObject_Int32($D$11,ROW()-ROW($C$13)),"")</f>
        <v>RuntimeMethodInfo [2ZG0zIdO]</v>
      </c>
      <c r="E1078" t="str">
        <f>_xll.Convert.Reflection.ToText?by_MethodBase_Boolean_String_String_String_Boolean_Boolean_Int32_Int32(D1078,TRUE)</f>
        <v>BH.Engine.CSharp.Query.Dependencies(Solution solution, List&lt;Solution&gt; others)</v>
      </c>
    </row>
    <row r="1079" spans="4:5" x14ac:dyDescent="0.25">
      <c r="D1079" t="str">
        <f>IF(ROW()-ROW($C$13)&lt;$D$12,_xll.Query.Reflection.Item?by_ListOfObject_Int32($D$11,ROW()-ROW($C$13)),"")</f>
        <v>RuntimeMethodInfo [mr7PnQO6]</v>
      </c>
      <c r="E1079" t="str">
        <f>_xll.Convert.Reflection.ToText?by_MethodBase_Boolean_String_String_String_Boolean_Boolean_Int32_Int32(D1079,TRUE)</f>
        <v>BH.Engine.CSharp.Query.Dependencies(List&lt;Project&gt; projects)</v>
      </c>
    </row>
    <row r="1080" spans="4:5" x14ac:dyDescent="0.25">
      <c r="D1080" t="str">
        <f>IF(ROW()-ROW($C$13)&lt;$D$12,_xll.Query.Reflection.Item?by_ListOfObject_Int32($D$11,ROW()-ROW($C$13)),"")</f>
        <v>RuntimeConstructorInfo [CchCCNwF]</v>
      </c>
      <c r="E1080" t="str">
        <f>_xll.Convert.Reflection.ToText?by_MethodBase_Boolean_String_String_String_Boolean_Boolean_Int32_Int32(D1080,TRUE)</f>
        <v>BH.oM.CSharp.PostBuildEvent.PostBuildEvent()</v>
      </c>
    </row>
    <row r="1081" spans="4:5" x14ac:dyDescent="0.25">
      <c r="D1081" t="str">
        <f>IF(ROW()-ROW($C$13)&lt;$D$12,_xll.Query.Reflection.Item?by_ListOfObject_Int32($D$11,ROW()-ROW($C$13)),"")</f>
        <v>RuntimeConstructorInfo [vY1IFpPG]</v>
      </c>
      <c r="E1081" t="str">
        <f>_xll.Convert.Reflection.ToText?by_MethodBase_Boolean_String_String_String_Boolean_Boolean_Int32_Int32(D1081,TRUE)</f>
        <v>BH.oM.CSharp.Solution.Solution()</v>
      </c>
    </row>
    <row r="1082" spans="4:5" x14ac:dyDescent="0.25">
      <c r="D1082" t="str">
        <f>IF(ROW()-ROW($C$13)&lt;$D$12,_xll.Query.Reflection.Item?by_ListOfObject_Int32($D$11,ROW()-ROW($C$13)),"")</f>
        <v>RuntimeConstructorInfo [kehwO930]</v>
      </c>
      <c r="E1082" t="str">
        <f>_xll.Convert.Reflection.ToText?by_MethodBase_Boolean_String_String_String_Boolean_Boolean_Int32_Int32(D1082,TRUE)</f>
        <v>BH.oM.CSharp.Project.Project()</v>
      </c>
    </row>
    <row r="1083" spans="4:5" x14ac:dyDescent="0.25">
      <c r="D1083" t="str">
        <f>IF(ROW()-ROW($C$13)&lt;$D$12,_xll.Query.Reflection.Item?by_ListOfObject_Int32($D$11,ROW()-ROW($C$13)),"")</f>
        <v>RuntimeMethodInfo [P7s9N07Y]</v>
      </c>
      <c r="E1083" t="str">
        <f>_xll.Convert.Reflection.ToText?by_MethodBase_Boolean_String_String_String_Boolean_Boolean_Int32_Int32(D1083,TRUE)</f>
        <v>BH.oM.DataViz.Views.Dendrogram.Dendrogram(String parent, String dataTag, String id, BasicDimension idDim, BasicDimension pathDim, BasicDimension textDim, and 2 more inputs)</v>
      </c>
    </row>
    <row r="1084" spans="4:5" x14ac:dyDescent="0.25">
      <c r="D1084" t="str">
        <f>IF(ROW()-ROW($C$13)&lt;$D$12,_xll.Query.Reflection.Item?by_ListOfObject_Int32($D$11,ROW()-ROW($C$13)),"")</f>
        <v>RuntimeMethodInfo [X/iZcJGq]</v>
      </c>
      <c r="E1084" t="str">
        <f>_xll.Convert.Reflection.ToText?by_MethodBase_Boolean_String_String_String_Boolean_Boolean_Int32_Int32(D1084,TRUE)</f>
        <v>BH.oM.DataViz.Views.BundleWheel.BundleWheel(String parent, String dataTag, String id, BasicDimension idDim, BasicDimension pathDim, BasicDimension linksDim, and 4 more inputs)</v>
      </c>
    </row>
    <row r="1085" spans="4:5" x14ac:dyDescent="0.25">
      <c r="D1085" t="str">
        <f>IF(ROW()-ROW($C$13)&lt;$D$12,_xll.Query.Reflection.Item?by_ListOfObject_Int32($D$11,ROW()-ROW($C$13)),"")</f>
        <v>RuntimeMethodInfo [jrVxnA+b]</v>
      </c>
      <c r="E1085" t="str">
        <f>_xll.Convert.Reflection.ToText?by_MethodBase_Boolean_String_String_String_Boolean_Boolean_Int32_Int32(D1085,TRUE)</f>
        <v>BH.oM.DataViz.Views.Timeline.Timeline(String parent, String dataTag, String id, AxisDimension dimX, AxisDimension dimY, NumberDimension strokeDim, and 3 more inputs)</v>
      </c>
    </row>
    <row r="1086" spans="4:5" x14ac:dyDescent="0.25">
      <c r="D1086" t="str">
        <f>IF(ROW()-ROW($C$13)&lt;$D$12,_xll.Query.Reflection.Item?by_ListOfObject_Int32($D$11,ROW()-ROW($C$13)),"")</f>
        <v>RuntimeMethodInfo [vBXc6uPX]</v>
      </c>
      <c r="E1086" t="str">
        <f>_xll.Convert.Reflection.ToText?by_MethodBase_Boolean_String_String_String_Boolean_Boolean_Int32_Int32(D1086,TRUE)</f>
        <v>BH.oM.DataViz.Views.WorldMap.WorldMap(String parent, String dataTag, String id, Double zoom, Point target, String style, and 1 more inputs)</v>
      </c>
    </row>
    <row r="1087" spans="4:5" x14ac:dyDescent="0.25">
      <c r="D1087" t="str">
        <f>IF(ROW()-ROW($C$13)&lt;$D$12,_xll.Query.Reflection.Item?by_ListOfObject_Int32($D$11,ROW()-ROW($C$13)),"")</f>
        <v>RuntimeMethodInfo [Ukuhc1MB]</v>
      </c>
      <c r="E1087" t="str">
        <f>_xll.Convert.Reflection.ToText?by_MethodBase_Boolean_String_String_String_Boolean_Boolean_Int32_Int32(D1087,TRUE)</f>
        <v>BH.oM.DataViz.Views.WorldMap.WorldMap(String parent, String dataTag, String id, Double zoom, Point target, String style, and 4 more inputs)</v>
      </c>
    </row>
    <row r="1088" spans="4:5" x14ac:dyDescent="0.25">
      <c r="D1088" t="str">
        <f>IF(ROW()-ROW($C$13)&lt;$D$12,_xll.Query.Reflection.Item?by_ListOfObject_Int32($D$11,ROW()-ROW($C$13)),"")</f>
        <v>RuntimeMethodInfo [W27mqC8Z]</v>
      </c>
      <c r="E1088" t="str">
        <f>_xll.Convert.Reflection.ToText?by_MethodBase_Boolean_String_String_String_Boolean_Boolean_Int32_Int32(D1088,TRUE)</f>
        <v>BH.oM.DataViz.Views.WorldMap.WorldMap(String parent, String dataTag, String id, Double zoom, Point target, String style, and 6 more inputs)</v>
      </c>
    </row>
    <row r="1089" spans="4:5" x14ac:dyDescent="0.25">
      <c r="D1089" t="str">
        <f>IF(ROW()-ROW($C$13)&lt;$D$12,_xll.Query.Reflection.Item?by_ListOfObject_Int32($D$11,ROW()-ROW($C$13)),"")</f>
        <v>RuntimeMethodInfo [nx0KwihF]</v>
      </c>
      <c r="E1089" t="str">
        <f>_xll.Convert.Reflection.ToText?by_MethodBase_Boolean_String_String_String_Boolean_Boolean_Int32_Int32(D1089,TRUE)</f>
        <v>BH.oM.DataViz.Views.Video.Video(String parent, String dataTag, String id, BasicDimension dim, Boolean showControls, Boolean autoplay, and 1 more inputs)</v>
      </c>
    </row>
    <row r="1090" spans="4:5" x14ac:dyDescent="0.25">
      <c r="D1090" t="str">
        <f>IF(ROW()-ROW($C$13)&lt;$D$12,_xll.Query.Reflection.Item?by_ListOfObject_Int32($D$11,ROW()-ROW($C$13)),"")</f>
        <v>RuntimeMethodInfo [irorJU40]</v>
      </c>
      <c r="E1090" t="str">
        <f>_xll.Convert.Reflection.ToText?by_MethodBase_Boolean_String_String_String_Boolean_Boolean_Int32_Int32(D1090,TRUE)</f>
        <v>BH.oM.DataViz.Views.TextFilter.TextFilter(String parent, String dataTag, String id, BasicDimension dim, IDomain selection)</v>
      </c>
    </row>
    <row r="1091" spans="4:5" x14ac:dyDescent="0.25">
      <c r="D1091" t="str">
        <f>IF(ROW()-ROW($C$13)&lt;$D$12,_xll.Query.Reflection.Item?by_ListOfObject_Int32($D$11,ROW()-ROW($C$13)),"")</f>
        <v>RuntimeMethodInfo [UsmVH1Yx]</v>
      </c>
      <c r="E1091" t="str">
        <f>_xll.Convert.Reflection.ToText?by_MethodBase_Boolean_String_String_String_Boolean_Boolean_Int32_Int32(D1091,TRUE)</f>
        <v>BH.oM.DataViz.Views.Text.Text(String parent, String dataTag, String id, BasicDimension dim, ViewSize size)</v>
      </c>
    </row>
    <row r="1092" spans="4:5" x14ac:dyDescent="0.25">
      <c r="D1092" t="str">
        <f>IF(ROW()-ROW($C$13)&lt;$D$12,_xll.Query.Reflection.Item?by_ListOfObject_Int32($D$11,ROW()-ROW($C$13)),"")</f>
        <v>RuntimeMethodInfo [XM2zcZa6]</v>
      </c>
      <c r="E1092" t="str">
        <f>_xll.Convert.Reflection.ToText?by_MethodBase_Boolean_String_String_String_Boolean_Boolean_Int32_Int32(D1092,TRUE)</f>
        <v>BH.oM.DataViz.Views.StatLineChart.StatLineChart(String parent, String dataTag, String id, AxisDimension dimX, AxisDimension dimY, ViewSize size)</v>
      </c>
    </row>
    <row r="1093" spans="4:5" x14ac:dyDescent="0.25">
      <c r="D1093" t="str">
        <f>IF(ROW()-ROW($C$13)&lt;$D$12,_xll.Query.Reflection.Item?by_ListOfObject_Int32($D$11,ROW()-ROW($C$13)),"")</f>
        <v>RuntimeMethodInfo [Bx3P/bUT]</v>
      </c>
      <c r="E1093" t="str">
        <f>_xll.Convert.Reflection.ToText?by_MethodBase_Boolean_String_String_String_Boolean_Boolean_Int32_Int32(D1093,TRUE)</f>
        <v>BH.oM.DataViz.Views.SliderFilter.SliderFilter(String parent, String dataTag, String id, BasicDimension dim, ViewSize size)</v>
      </c>
    </row>
    <row r="1094" spans="4:5" x14ac:dyDescent="0.25">
      <c r="D1094" t="str">
        <f>IF(ROW()-ROW($C$13)&lt;$D$12,_xll.Query.Reflection.Item?by_ListOfObject_Int32($D$11,ROW()-ROW($C$13)),"")</f>
        <v>RuntimeMethodInfo [rdGYbDko]</v>
      </c>
      <c r="E1094" t="str">
        <f>_xll.Convert.Reflection.ToText?by_MethodBase_Boolean_String_String_String_Boolean_Boolean_Int32_Int32(D1094,TRUE)</f>
        <v>BH.oM.DataViz.Views.ParallelCoordinatesPlot.ParallelCoordinatesPlot(String parent, String dataTag, String id, List&lt;AxisDimension&gt; dims, ColourDimension colourDim, ViewSize size)</v>
      </c>
    </row>
    <row r="1095" spans="4:5" x14ac:dyDescent="0.25">
      <c r="D1095" t="str">
        <f>IF(ROW()-ROW($C$13)&lt;$D$12,_xll.Query.Reflection.Item?by_ListOfObject_Int32($D$11,ROW()-ROW($C$13)),"")</f>
        <v>RuntimeMethodInfo [3p1j2yUK]</v>
      </c>
      <c r="E1095" t="str">
        <f>_xll.Convert.Reflection.ToText?by_MethodBase_Boolean_String_String_String_Boolean_Boolean_Int32_Int32(D1095,TRUE)</f>
        <v>BH.oM.DataViz.Views.Model3D.Model3D(String parent, String dataTag, String id, BasicDimension dim, Point camPosition, Point camTarget, and 1 more inputs)</v>
      </c>
    </row>
    <row r="1096" spans="4:5" x14ac:dyDescent="0.25">
      <c r="D1096" t="str">
        <f>IF(ROW()-ROW($C$13)&lt;$D$12,_xll.Query.Reflection.Item?by_ListOfObject_Int32($D$11,ROW()-ROW($C$13)),"")</f>
        <v>RuntimeMethodInfo [Es+wt7Tc]</v>
      </c>
      <c r="E1096" t="str">
        <f>_xll.Convert.Reflection.ToText?by_MethodBase_Boolean_String_String_String_Boolean_Boolean_Int32_Int32(D1096,TRUE)</f>
        <v>BH.oM.DataViz.Views.LineChart.LineChart(String parent, String dataTag, String id, AxisDimension dimX, AxisDimension dimY, BasicDimension groupDim, and 2 more inputs)</v>
      </c>
    </row>
    <row r="1097" spans="4:5" x14ac:dyDescent="0.25">
      <c r="D1097" t="str">
        <f>IF(ROW()-ROW($C$13)&lt;$D$12,_xll.Query.Reflection.Item?by_ListOfObject_Int32($D$11,ROW()-ROW($C$13)),"")</f>
        <v>RuntimeMethodInfo [8hItPEDG]</v>
      </c>
      <c r="E1097" t="str">
        <f>_xll.Convert.Reflection.ToText?by_MethodBase_Boolean_String_String_String_Boolean_Boolean_Int32_Int32(D1097,TRUE)</f>
        <v>BH.oM.DataViz.Views.Image.Image(String parent, String dataTag, String id, BasicDimension dim, ViewSize size)</v>
      </c>
    </row>
    <row r="1098" spans="4:5" x14ac:dyDescent="0.25">
      <c r="D1098" t="str">
        <f>IF(ROW()-ROW($C$13)&lt;$D$12,_xll.Query.Reflection.Item?by_ListOfObject_Int32($D$11,ROW()-ROW($C$13)),"")</f>
        <v>RuntimeMethodInfo [KQH8l132]</v>
      </c>
      <c r="E1098" t="str">
        <f>_xll.Convert.Reflection.ToText?by_MethodBase_Boolean_String_String_String_Boolean_Boolean_Int32_Int32(D1098,TRUE)</f>
        <v>BH.oM.DataViz.Views.Html.Html(String parent, String dataTag, String id, BasicDimension dim, ViewSize size)</v>
      </c>
    </row>
    <row r="1099" spans="4:5" x14ac:dyDescent="0.25">
      <c r="D1099" t="str">
        <f>IF(ROW()-ROW($C$13)&lt;$D$12,_xll.Query.Reflection.Item?by_ListOfObject_Int32($D$11,ROW()-ROW($C$13)),"")</f>
        <v>RuntimeMethodInfo [giXReBSc]</v>
      </c>
      <c r="E1099" t="str">
        <f>_xll.Convert.Reflection.ToText?by_MethodBase_Boolean_String_String_String_Boolean_Boolean_Int32_Int32(D1099,TRUE)</f>
        <v>BH.oM.DataViz.Views.Histogram.Histogram(String parent, String dataTag, String id, AxisDimension dim, Double groupStep, Double barGap, and 1 more inputs)</v>
      </c>
    </row>
    <row r="1100" spans="4:5" x14ac:dyDescent="0.25">
      <c r="D1100" t="str">
        <f>IF(ROW()-ROW($C$13)&lt;$D$12,_xll.Query.Reflection.Item?by_ListOfObject_Int32($D$11,ROW()-ROW($C$13)),"")</f>
        <v>RuntimeMethodInfo [PNYFfGoj]</v>
      </c>
      <c r="E1100" t="str">
        <f>_xll.Convert.Reflection.ToText?by_MethodBase_Boolean_String_String_String_Boolean_Boolean_Int32_Int32(D1100,TRUE)</f>
        <v>BH.oM.DataViz.Views.Drawing.Drawing(String parent, String dataTag, String id, SpaceDimension contourDim, ViewSize size)</v>
      </c>
    </row>
    <row r="1101" spans="4:5" x14ac:dyDescent="0.25">
      <c r="D1101" t="str">
        <f>IF(ROW()-ROW($C$13)&lt;$D$12,_xll.Query.Reflection.Item?by_ListOfObject_Int32($D$11,ROW()-ROW($C$13)),"")</f>
        <v>RuntimeMethodInfo [8vpDFkSZ]</v>
      </c>
      <c r="E1101" t="str">
        <f>_xll.Convert.Reflection.ToText?by_MethodBase_Boolean_String_String_String_Boolean_Boolean_Int32_Int32(D1101,TRUE)</f>
        <v>BH.oM.DataViz.Views.CompositeView.CompositeView(String parent, String id, ViewSize size)</v>
      </c>
    </row>
    <row r="1102" spans="4:5" x14ac:dyDescent="0.25">
      <c r="D1102" t="str">
        <f>IF(ROW()-ROW($C$13)&lt;$D$12,_xll.Query.Reflection.Item?by_ListOfObject_Int32($D$11,ROW()-ROW($C$13)),"")</f>
        <v>RuntimeMethodInfo [O0RWNqHx]</v>
      </c>
      <c r="E1102" t="str">
        <f>_xll.Convert.Reflection.ToText?by_MethodBase_Boolean_String_String_String_Boolean_Boolean_Int32_Int32(D1102,TRUE)</f>
        <v>BH.oM.DataViz.Views.ChoroplethMap.ChoroplethMap(String parent, String dataTag, String id, SpaceDimension contourDim, ColourDimension colourDim, BasicDimension textDim, and 1 more inputs)</v>
      </c>
    </row>
    <row r="1103" spans="4:5" x14ac:dyDescent="0.25">
      <c r="D1103" t="str">
        <f>IF(ROW()-ROW($C$13)&lt;$D$12,_xll.Query.Reflection.Item?by_ListOfObject_Int32($D$11,ROW()-ROW($C$13)),"")</f>
        <v>RuntimeMethodInfo [mWy7Vrgu]</v>
      </c>
      <c r="E1103" t="str">
        <f>_xll.Convert.Reflection.ToText?by_MethodBase_Boolean_String_String_String_Boolean_Boolean_Int32_Int32(D1103,TRUE)</f>
        <v>BH.oM.DataViz.Views.BubbleChart.BubbleChart(String parent, String dataTag, String id, AxisDimension dimX, AxisDimension dimY, NumberDimension radiusDim, and 3 more inputs)</v>
      </c>
    </row>
    <row r="1104" spans="4:5" x14ac:dyDescent="0.25">
      <c r="D1104" t="str">
        <f>IF(ROW()-ROW($C$13)&lt;$D$12,_xll.Query.Reflection.Item?by_ListOfObject_Int32($D$11,ROW()-ROW($C$13)),"")</f>
        <v>RuntimeMethodInfo [tYmr6GbX]</v>
      </c>
      <c r="E1104" t="str">
        <f>_xll.Convert.Reflection.ToText?by_MethodBase_Boolean_String_String_String_Boolean_Boolean_Int32_Int32(D1104,TRUE)</f>
        <v>BH.oM.DataViz.Parts.ViewSize.ViewSize(Double width, Double height)</v>
      </c>
    </row>
    <row r="1105" spans="4:5" x14ac:dyDescent="0.25">
      <c r="D1105" t="str">
        <f>IF(ROW()-ROW($C$13)&lt;$D$12,_xll.Query.Reflection.Item?by_ListOfObject_Int32($D$11,ROW()-ROW($C$13)),"")</f>
        <v>RuntimeMethodInfo [XxljV0un]</v>
      </c>
      <c r="E1105" t="str">
        <f>_xll.Convert.Reflection.ToText?by_MethodBase_Boolean_String_String_String_Boolean_Boolean_Int32_Int32(D1105,TRUE)</f>
        <v>BH.oM.DataViz.Parts.ViewSize.ViewSize(Double width, Double height, Margins margins, Double opacity)</v>
      </c>
    </row>
    <row r="1106" spans="4:5" x14ac:dyDescent="0.25">
      <c r="D1106" t="str">
        <f>IF(ROW()-ROW($C$13)&lt;$D$12,_xll.Query.Reflection.Item?by_ListOfObject_Int32($D$11,ROW()-ROW($C$13)),"")</f>
        <v>RuntimeMethodInfo [KMn4JRJB]</v>
      </c>
      <c r="E1106" t="str">
        <f>_xll.Convert.Reflection.ToText?by_MethodBase_Boolean_String_String_String_Boolean_Boolean_Int32_Int32(D1106,TRUE)</f>
        <v>BH.oM.DataViz.Parts.PageStop.PageStop(String selector, Double topMargin)</v>
      </c>
    </row>
    <row r="1107" spans="4:5" x14ac:dyDescent="0.25">
      <c r="D1107" t="str">
        <f>IF(ROW()-ROW($C$13)&lt;$D$12,_xll.Query.Reflection.Item?by_ListOfObject_Int32($D$11,ROW()-ROW($C$13)),"")</f>
        <v>RuntimeMethodInfo [yo/AHOyV]</v>
      </c>
      <c r="E1107" t="str">
        <f>_xll.Convert.Reflection.ToText?by_MethodBase_Boolean_String_String_String_Boolean_Boolean_Int32_Int32(D1107,TRUE)</f>
        <v>BH.oM.DataViz.Parts.Margins.Margins(Double top, Double bottom, Double left, Double right)</v>
      </c>
    </row>
    <row r="1108" spans="4:5" x14ac:dyDescent="0.25">
      <c r="D1108" t="str">
        <f>IF(ROW()-ROW($C$13)&lt;$D$12,_xll.Query.Reflection.Item?by_ListOfObject_Int32($D$11,ROW()-ROW($C$13)),"")</f>
        <v>RuntimeMethodInfo [mftYDNn/]</v>
      </c>
      <c r="E1108" t="str">
        <f>_xll.Convert.Reflection.ToText?by_MethodBase_Boolean_String_String_String_Boolean_Boolean_Int32_Int32(D1108,TRUE)</f>
        <v>BH.oM.DataViz.Links.FilterLink.FilterLink(String datasetName, String propertyName, IDomain domain)</v>
      </c>
    </row>
    <row r="1109" spans="4:5" x14ac:dyDescent="0.25">
      <c r="D1109" t="str">
        <f>IF(ROW()-ROW($C$13)&lt;$D$12,_xll.Query.Reflection.Item?by_ListOfObject_Int32($D$11,ROW()-ROW($C$13)),"")</f>
        <v>RuntimeMethodInfo [PGldcxTe]</v>
      </c>
      <c r="E1109" t="str">
        <f>_xll.Convert.Reflection.ToText?by_MethodBase_Boolean_String_String_String_Boolean_Boolean_Int32_Int32(D1109,TRUE)</f>
        <v>BH.oM.DataViz.Links.DataLink.DataLink(List&lt;String&gt; dataSetNames, List&lt;String&gt; propertyNames)</v>
      </c>
    </row>
    <row r="1110" spans="4:5" x14ac:dyDescent="0.25">
      <c r="D1110" t="str">
        <f>IF(ROW()-ROW($C$13)&lt;$D$12,_xll.Query.Reflection.Item?by_ListOfObject_Int32($D$11,ROW()-ROW($C$13)),"")</f>
        <v>RuntimeMethodInfo [yJH5GIua]</v>
      </c>
      <c r="E1110" t="str">
        <f>_xll.Convert.Reflection.ToText?by_MethodBase_Boolean_String_String_String_Boolean_Boolean_Int32_Int32(D1110,TRUE)</f>
        <v>BH.oM.DataViz.Links.ConfigLink.ConfigLink(String datasetName, String propertyName, String viewName, String configName)</v>
      </c>
    </row>
    <row r="1111" spans="4:5" x14ac:dyDescent="0.25">
      <c r="D1111" t="str">
        <f>IF(ROW()-ROW($C$13)&lt;$D$12,_xll.Query.Reflection.Item?by_ListOfObject_Int32($D$11,ROW()-ROW($C$13)),"")</f>
        <v>RuntimeMethodInfo [aphjVyqh]</v>
      </c>
      <c r="E1111" t="str">
        <f>_xll.Convert.Reflection.ToText?by_MethodBase_Boolean_String_String_String_Boolean_Boolean_Int32_Int32(D1111,TRUE)</f>
        <v>BH.oM.DataViz.Domains.NumberDomain.NumberDomain(Double min, Double max)</v>
      </c>
    </row>
    <row r="1112" spans="4:5" x14ac:dyDescent="0.25">
      <c r="D1112" t="str">
        <f>IF(ROW()-ROW($C$13)&lt;$D$12,_xll.Query.Reflection.Item?by_ListOfObject_Int32($D$11,ROW()-ROW($C$13)),"")</f>
        <v>RuntimeMethodInfo [XLasZ22D]</v>
      </c>
      <c r="E1112" t="str">
        <f>_xll.Convert.Reflection.ToText?by_MethodBase_Boolean_String_String_String_Boolean_Boolean_Int32_Int32(D1112,TRUE)</f>
        <v>BH.oM.DataViz.Domains.NumberDomain.NumberDomain(List&lt;Double&gt; values)</v>
      </c>
    </row>
    <row r="1113" spans="4:5" x14ac:dyDescent="0.25">
      <c r="D1113" t="str">
        <f>IF(ROW()-ROW($C$13)&lt;$D$12,_xll.Query.Reflection.Item?by_ListOfObject_Int32($D$11,ROW()-ROW($C$13)),"")</f>
        <v>RuntimeMethodInfo [ldLqUkbn]</v>
      </c>
      <c r="E1113" t="str">
        <f>_xll.Convert.Reflection.ToText?by_MethodBase_Boolean_String_String_String_Boolean_Boolean_Int32_Int32(D1113,TRUE)</f>
        <v>BH.oM.DataViz.Domains.ColourDomain.ColourDomain(List&lt;Color&gt; values)</v>
      </c>
    </row>
    <row r="1114" spans="4:5" x14ac:dyDescent="0.25">
      <c r="D1114" t="str">
        <f>IF(ROW()-ROW($C$13)&lt;$D$12,_xll.Query.Reflection.Item?by_ListOfObject_Int32($D$11,ROW()-ROW($C$13)),"")</f>
        <v>RuntimeMethodInfo [1iumV/7n]</v>
      </c>
      <c r="E1114" t="str">
        <f>_xll.Convert.Reflection.ToText?by_MethodBase_Boolean_String_String_String_Boolean_Boolean_Int32_Int32(D1114,TRUE)</f>
        <v>BH.oM.DataViz.Domains.CategoryDomain.CategoryDomain(List&lt;String&gt; values)</v>
      </c>
    </row>
    <row r="1115" spans="4:5" x14ac:dyDescent="0.25">
      <c r="D1115" t="str">
        <f>IF(ROW()-ROW($C$13)&lt;$D$12,_xll.Query.Reflection.Item?by_ListOfObject_Int32($D$11,ROW()-ROW($C$13)),"")</f>
        <v>RuntimeMethodInfo [AOtu43rD]</v>
      </c>
      <c r="E1115" t="str">
        <f>_xll.Convert.Reflection.ToText?by_MethodBase_Boolean_String_String_String_Boolean_Boolean_Int32_Int32(D1115,TRUE)</f>
        <v>BH.oM.DataViz.Dimensions.SpaceDimension.SpaceDimension(String property, Point inMin, Point inMax)</v>
      </c>
    </row>
    <row r="1116" spans="4:5" x14ac:dyDescent="0.25">
      <c r="D1116" t="str">
        <f>IF(ROW()-ROW($C$13)&lt;$D$12,_xll.Query.Reflection.Item?by_ListOfObject_Int32($D$11,ROW()-ROW($C$13)),"")</f>
        <v>RuntimeMethodInfo [IWA050na]</v>
      </c>
      <c r="E1116" t="str">
        <f>_xll.Convert.Reflection.ToText?by_MethodBase_Boolean_String_String_String_Boolean_Boolean_Int32_Int32(D1116,TRUE)</f>
        <v>BH.oM.DataViz.Dimensions.NumberDimension.NumberDimension(String property, IDomain inDomain, NumberDomain outDomain)</v>
      </c>
    </row>
    <row r="1117" spans="4:5" x14ac:dyDescent="0.25">
      <c r="D1117" t="str">
        <f>IF(ROW()-ROW($C$13)&lt;$D$12,_xll.Query.Reflection.Item?by_ListOfObject_Int32($D$11,ROW()-ROW($C$13)),"")</f>
        <v>RuntimeMethodInfo [R2yXEbAn]</v>
      </c>
      <c r="E1117" t="str">
        <f>_xll.Convert.Reflection.ToText?by_MethodBase_Boolean_String_String_String_Boolean_Boolean_Int32_Int32(D1117,TRUE)</f>
        <v>BH.oM.DataViz.Dimensions.ColourDimension.ColourDimension(String property, IDomain inDomain, ColourDomain outDomain)</v>
      </c>
    </row>
    <row r="1118" spans="4:5" x14ac:dyDescent="0.25">
      <c r="D1118" t="str">
        <f>IF(ROW()-ROW($C$13)&lt;$D$12,_xll.Query.Reflection.Item?by_ListOfObject_Int32($D$11,ROW()-ROW($C$13)),"")</f>
        <v>RuntimeMethodInfo [T5MUDd3P]</v>
      </c>
      <c r="E1118" t="str">
        <f>_xll.Convert.Reflection.ToText?by_MethodBase_Boolean_String_String_String_Boolean_Boolean_Int32_Int32(D1118,TRUE)</f>
        <v>BH.oM.DataViz.Dimensions.BasicDimension.BasicDimension(String property)</v>
      </c>
    </row>
    <row r="1119" spans="4:5" x14ac:dyDescent="0.25">
      <c r="D1119" t="str">
        <f>IF(ROW()-ROW($C$13)&lt;$D$12,_xll.Query.Reflection.Item?by_ListOfObject_Int32($D$11,ROW()-ROW($C$13)),"")</f>
        <v>RuntimeMethodInfo [t98QyneP]</v>
      </c>
      <c r="E1119" t="str">
        <f>_xll.Convert.Reflection.ToText?by_MethodBase_Boolean_String_String_String_Boolean_Boolean_Int32_Int32(D1119,TRUE)</f>
        <v>BH.oM.DataViz.Dimensions.AxisDimension.AxisDimension(String property, String title, IDomain inDomain, DisplayType display)</v>
      </c>
    </row>
    <row r="1120" spans="4:5" x14ac:dyDescent="0.25">
      <c r="D1120" t="str">
        <f>IF(ROW()-ROW($C$13)&lt;$D$12,_xll.Query.Reflection.Item?by_ListOfObject_Int32($D$11,ROW()-ROW($C$13)),"")</f>
        <v>RuntimeMethodInfo [88B/4oX3]</v>
      </c>
      <c r="E1120" t="str">
        <f>_xll.Convert.Reflection.ToText?by_MethodBase_Boolean_String_String_String_Boolean_Boolean_Int32_Int32(D1120,TRUE)</f>
        <v>BH.oM.DataViz.Commands.BakeCommand.BakeCommand(String folder)</v>
      </c>
    </row>
    <row r="1121" spans="4:5" x14ac:dyDescent="0.25">
      <c r="D1121" t="str">
        <f>IF(ROW()-ROW($C$13)&lt;$D$12,_xll.Query.Reflection.Item?by_ListOfObject_Int32($D$11,ROW()-ROW($C$13)),"")</f>
        <v>RuntimeConstructorInfo [ujTruePA]</v>
      </c>
      <c r="E1121" t="str">
        <f>_xll.Convert.Reflection.ToText?by_MethodBase_Boolean_String_String_String_Boolean_Boolean_Int32_Int32(D1121,TRUE)</f>
        <v>BH.oM.DataViz.Views.Dendrogram.Dendrogram()</v>
      </c>
    </row>
    <row r="1122" spans="4:5" x14ac:dyDescent="0.25">
      <c r="D1122" t="str">
        <f>IF(ROW()-ROW($C$13)&lt;$D$12,_xll.Query.Reflection.Item?by_ListOfObject_Int32($D$11,ROW()-ROW($C$13)),"")</f>
        <v>RuntimeConstructorInfo [FPC9rcrO]</v>
      </c>
      <c r="E1122" t="str">
        <f>_xll.Convert.Reflection.ToText?by_MethodBase_Boolean_String_String_String_Boolean_Boolean_Int32_Int32(D1122,TRUE)</f>
        <v>BH.oM.DataViz.Views.BundleWheel.BundleWheel()</v>
      </c>
    </row>
    <row r="1123" spans="4:5" x14ac:dyDescent="0.25">
      <c r="D1123" t="str">
        <f>IF(ROW()-ROW($C$13)&lt;$D$12,_xll.Query.Reflection.Item?by_ListOfObject_Int32($D$11,ROW()-ROW($C$13)),"")</f>
        <v>RuntimeConstructorInfo [v9XhU/Lz]</v>
      </c>
      <c r="E1123" t="str">
        <f>_xll.Convert.Reflection.ToText?by_MethodBase_Boolean_String_String_String_Boolean_Boolean_Int32_Int32(D1123,TRUE)</f>
        <v>BH.oM.DataViz.Views.Timeline.Timeline()</v>
      </c>
    </row>
    <row r="1124" spans="4:5" x14ac:dyDescent="0.25">
      <c r="D1124" t="str">
        <f>IF(ROW()-ROW($C$13)&lt;$D$12,_xll.Query.Reflection.Item?by_ListOfObject_Int32($D$11,ROW()-ROW($C$13)),"")</f>
        <v>RuntimeConstructorInfo [1hW4TOOJ]</v>
      </c>
      <c r="E1124" t="str">
        <f>_xll.Convert.Reflection.ToText?by_MethodBase_Boolean_String_String_String_Boolean_Boolean_Int32_Int32(D1124,TRUE)</f>
        <v>BH.oM.DataViz.Views.Video.Video()</v>
      </c>
    </row>
    <row r="1125" spans="4:5" x14ac:dyDescent="0.25">
      <c r="D1125" t="str">
        <f>IF(ROW()-ROW($C$13)&lt;$D$12,_xll.Query.Reflection.Item?by_ListOfObject_Int32($D$11,ROW()-ROW($C$13)),"")</f>
        <v>RuntimeConstructorInfo [qGjOPUQ5]</v>
      </c>
      <c r="E1125" t="str">
        <f>_xll.Convert.Reflection.ToText?by_MethodBase_Boolean_String_String_String_Boolean_Boolean_Int32_Int32(D1125,TRUE)</f>
        <v>BH.oM.DataViz.Views.TextFilter.TextFilter()</v>
      </c>
    </row>
    <row r="1126" spans="4:5" x14ac:dyDescent="0.25">
      <c r="D1126" t="str">
        <f>IF(ROW()-ROW($C$13)&lt;$D$12,_xll.Query.Reflection.Item?by_ListOfObject_Int32($D$11,ROW()-ROW($C$13)),"")</f>
        <v>RuntimeConstructorInfo [YhdPHuYd]</v>
      </c>
      <c r="E1126" t="str">
        <f>_xll.Convert.Reflection.ToText?by_MethodBase_Boolean_String_String_String_Boolean_Boolean_Int32_Int32(D1126,TRUE)</f>
        <v>BH.oM.DataViz.Views.Text.Text()</v>
      </c>
    </row>
    <row r="1127" spans="4:5" x14ac:dyDescent="0.25">
      <c r="D1127" t="str">
        <f>IF(ROW()-ROW($C$13)&lt;$D$12,_xll.Query.Reflection.Item?by_ListOfObject_Int32($D$11,ROW()-ROW($C$13)),"")</f>
        <v>RuntimeConstructorInfo [tUBtvi8L]</v>
      </c>
      <c r="E1127" t="str">
        <f>_xll.Convert.Reflection.ToText?by_MethodBase_Boolean_String_String_String_Boolean_Boolean_Int32_Int32(D1127,TRUE)</f>
        <v>BH.oM.DataViz.Views.StatLineChart.StatLineChart()</v>
      </c>
    </row>
    <row r="1128" spans="4:5" x14ac:dyDescent="0.25">
      <c r="D1128" t="str">
        <f>IF(ROW()-ROW($C$13)&lt;$D$12,_xll.Query.Reflection.Item?by_ListOfObject_Int32($D$11,ROW()-ROW($C$13)),"")</f>
        <v>RuntimeConstructorInfo [1VacQ7rI]</v>
      </c>
      <c r="E1128" t="str">
        <f>_xll.Convert.Reflection.ToText?by_MethodBase_Boolean_String_String_String_Boolean_Boolean_Int32_Int32(D1128,TRUE)</f>
        <v>BH.oM.DataViz.Views.SliderFilter.SliderFilter()</v>
      </c>
    </row>
    <row r="1129" spans="4:5" x14ac:dyDescent="0.25">
      <c r="D1129" t="str">
        <f>IF(ROW()-ROW($C$13)&lt;$D$12,_xll.Query.Reflection.Item?by_ListOfObject_Int32($D$11,ROW()-ROW($C$13)),"")</f>
        <v>RuntimeConstructorInfo [hFBbzGyR]</v>
      </c>
      <c r="E1129" t="str">
        <f>_xll.Convert.Reflection.ToText?by_MethodBase_Boolean_String_String_String_Boolean_Boolean_Int32_Int32(D1129,TRUE)</f>
        <v>BH.oM.DataViz.Views.Model3D.Model3D()</v>
      </c>
    </row>
    <row r="1130" spans="4:5" x14ac:dyDescent="0.25">
      <c r="D1130" t="str">
        <f>IF(ROW()-ROW($C$13)&lt;$D$12,_xll.Query.Reflection.Item?by_ListOfObject_Int32($D$11,ROW()-ROW($C$13)),"")</f>
        <v>RuntimeConstructorInfo [I5T9XYcu]</v>
      </c>
      <c r="E1130" t="str">
        <f>_xll.Convert.Reflection.ToText?by_MethodBase_Boolean_String_String_String_Boolean_Boolean_Int32_Int32(D1130,TRUE)</f>
        <v>BH.oM.DataViz.Views.WorldMap.WorldMap()</v>
      </c>
    </row>
    <row r="1131" spans="4:5" x14ac:dyDescent="0.25">
      <c r="D1131" t="str">
        <f>IF(ROW()-ROW($C$13)&lt;$D$12,_xll.Query.Reflection.Item?by_ListOfObject_Int32($D$11,ROW()-ROW($C$13)),"")</f>
        <v>RuntimeConstructorInfo [IyG4m68p]</v>
      </c>
      <c r="E1131" t="str">
        <f>_xll.Convert.Reflection.ToText?by_MethodBase_Boolean_String_String_String_Boolean_Boolean_Int32_Int32(D1131,TRUE)</f>
        <v>BH.oM.DataViz.Views.LineChart.LineChart()</v>
      </c>
    </row>
    <row r="1132" spans="4:5" x14ac:dyDescent="0.25">
      <c r="D1132" t="str">
        <f>IF(ROW()-ROW($C$13)&lt;$D$12,_xll.Query.Reflection.Item?by_ListOfObject_Int32($D$11,ROW()-ROW($C$13)),"")</f>
        <v>RuntimeConstructorInfo [Mqm71/CX]</v>
      </c>
      <c r="E1132" t="str">
        <f>_xll.Convert.Reflection.ToText?by_MethodBase_Boolean_String_String_String_Boolean_Boolean_Int32_Int32(D1132,TRUE)</f>
        <v>BH.oM.DataViz.Views.Image.Image()</v>
      </c>
    </row>
    <row r="1133" spans="4:5" x14ac:dyDescent="0.25">
      <c r="D1133" t="str">
        <f>IF(ROW()-ROW($C$13)&lt;$D$12,_xll.Query.Reflection.Item?by_ListOfObject_Int32($D$11,ROW()-ROW($C$13)),"")</f>
        <v>RuntimeConstructorInfo [+P2lSDXv]</v>
      </c>
      <c r="E1133" t="str">
        <f>_xll.Convert.Reflection.ToText?by_MethodBase_Boolean_String_String_String_Boolean_Boolean_Int32_Int32(D1133,TRUE)</f>
        <v>BH.oM.DataViz.Views.Html.Html()</v>
      </c>
    </row>
    <row r="1134" spans="4:5" x14ac:dyDescent="0.25">
      <c r="D1134" t="str">
        <f>IF(ROW()-ROW($C$13)&lt;$D$12,_xll.Query.Reflection.Item?by_ListOfObject_Int32($D$11,ROW()-ROW($C$13)),"")</f>
        <v>RuntimeConstructorInfo [utZgengQ]</v>
      </c>
      <c r="E1134" t="str">
        <f>_xll.Convert.Reflection.ToText?by_MethodBase_Boolean_String_String_String_Boolean_Boolean_Int32_Int32(D1134,TRUE)</f>
        <v>BH.oM.DataViz.Views.Histogram.Histogram()</v>
      </c>
    </row>
    <row r="1135" spans="4:5" x14ac:dyDescent="0.25">
      <c r="D1135" t="str">
        <f>IF(ROW()-ROW($C$13)&lt;$D$12,_xll.Query.Reflection.Item?by_ListOfObject_Int32($D$11,ROW()-ROW($C$13)),"")</f>
        <v>RuntimeConstructorInfo [tepozMBt]</v>
      </c>
      <c r="E1135" t="str">
        <f>_xll.Convert.Reflection.ToText?by_MethodBase_Boolean_String_String_String_Boolean_Boolean_Int32_Int32(D1135,TRUE)</f>
        <v>BH.oM.DataViz.Views.Drawing.Drawing()</v>
      </c>
    </row>
    <row r="1136" spans="4:5" x14ac:dyDescent="0.25">
      <c r="D1136" t="str">
        <f>IF(ROW()-ROW($C$13)&lt;$D$12,_xll.Query.Reflection.Item?by_ListOfObject_Int32($D$11,ROW()-ROW($C$13)),"")</f>
        <v>RuntimeConstructorInfo [9kR0AnM6]</v>
      </c>
      <c r="E1136" t="str">
        <f>_xll.Convert.Reflection.ToText?by_MethodBase_Boolean_String_String_String_Boolean_Boolean_Int32_Int32(D1136,TRUE)</f>
        <v>BH.oM.DataViz.Views.CompositeView.CompositeView()</v>
      </c>
    </row>
    <row r="1137" spans="4:5" x14ac:dyDescent="0.25">
      <c r="D1137" t="str">
        <f>IF(ROW()-ROW($C$13)&lt;$D$12,_xll.Query.Reflection.Item?by_ListOfObject_Int32($D$11,ROW()-ROW($C$13)),"")</f>
        <v>RuntimeConstructorInfo [NboTkcXG]</v>
      </c>
      <c r="E1137" t="str">
        <f>_xll.Convert.Reflection.ToText?by_MethodBase_Boolean_String_String_String_Boolean_Boolean_Int32_Int32(D1137,TRUE)</f>
        <v>BH.oM.DataViz.Views.ChoroplethMap.ChoroplethMap()</v>
      </c>
    </row>
    <row r="1138" spans="4:5" x14ac:dyDescent="0.25">
      <c r="D1138" t="str">
        <f>IF(ROW()-ROW($C$13)&lt;$D$12,_xll.Query.Reflection.Item?by_ListOfObject_Int32($D$11,ROW()-ROW($C$13)),"")</f>
        <v>RuntimeConstructorInfo [UAPeLjDc]</v>
      </c>
      <c r="E1138" t="str">
        <f>_xll.Convert.Reflection.ToText?by_MethodBase_Boolean_String_String_String_Boolean_Boolean_Int32_Int32(D1138,TRUE)</f>
        <v>BH.oM.DataViz.Views.BubbleChart.BubbleChart()</v>
      </c>
    </row>
    <row r="1139" spans="4:5" x14ac:dyDescent="0.25">
      <c r="D1139" t="str">
        <f>IF(ROW()-ROW($C$13)&lt;$D$12,_xll.Query.Reflection.Item?by_ListOfObject_Int32($D$11,ROW()-ROW($C$13)),"")</f>
        <v>RuntimeConstructorInfo [j01afVPP]</v>
      </c>
      <c r="E1139" t="str">
        <f>_xll.Convert.Reflection.ToText?by_MethodBase_Boolean_String_String_String_Boolean_Boolean_Int32_Int32(D1139,TRUE)</f>
        <v>BH.oM.DataViz.Views.View.View()</v>
      </c>
    </row>
    <row r="1140" spans="4:5" x14ac:dyDescent="0.25">
      <c r="D1140" t="str">
        <f>IF(ROW()-ROW($C$13)&lt;$D$12,_xll.Query.Reflection.Item?by_ListOfObject_Int32($D$11,ROW()-ROW($C$13)),"")</f>
        <v>RuntimeConstructorInfo [Ig7vrEpu]</v>
      </c>
      <c r="E1140" t="str">
        <f>_xll.Convert.Reflection.ToText?by_MethodBase_Boolean_String_String_String_Boolean_Boolean_Int32_Int32(D1140,TRUE)</f>
        <v>BH.oM.DataViz.Views.ParallelCoordinatesPlot.ParallelCoordinatesPlot()</v>
      </c>
    </row>
    <row r="1141" spans="4:5" x14ac:dyDescent="0.25">
      <c r="D1141" t="str">
        <f>IF(ROW()-ROW($C$13)&lt;$D$12,_xll.Query.Reflection.Item?by_ListOfObject_Int32($D$11,ROW()-ROW($C$13)),"")</f>
        <v>RuntimeMethodInfo [aU0TkBYS]</v>
      </c>
      <c r="E1141" t="str">
        <f>_xll.Convert.Reflection.ToText?by_MethodBase_Boolean_String_String_String_Boolean_Boolean_Int32_Int32(D1141,TRUE)</f>
        <v>BH.oM.DataViz.Parts.PageStop.op_Explicit(String selector)</v>
      </c>
    </row>
    <row r="1142" spans="4:5" x14ac:dyDescent="0.25">
      <c r="D1142" t="str">
        <f>IF(ROW()-ROW($C$13)&lt;$D$12,_xll.Query.Reflection.Item?by_ListOfObject_Int32($D$11,ROW()-ROW($C$13)),"")</f>
        <v>RuntimeConstructorInfo [V9s7hWe2]</v>
      </c>
      <c r="E1142" t="str">
        <f>_xll.Convert.Reflection.ToText?by_MethodBase_Boolean_String_String_String_Boolean_Boolean_Int32_Int32(D1142,TRUE)</f>
        <v>BH.oM.DataViz.Parts.PageStop.PageStop()</v>
      </c>
    </row>
    <row r="1143" spans="4:5" x14ac:dyDescent="0.25">
      <c r="D1143" t="str">
        <f>IF(ROW()-ROW($C$13)&lt;$D$12,_xll.Query.Reflection.Item?by_ListOfObject_Int32($D$11,ROW()-ROW($C$13)),"")</f>
        <v>RuntimeConstructorInfo [ZUMiV2zt]</v>
      </c>
      <c r="E1143" t="str">
        <f>_xll.Convert.Reflection.ToText?by_MethodBase_Boolean_String_String_String_Boolean_Boolean_Int32_Int32(D1143,TRUE)</f>
        <v>BH.oM.DataViz.Parts.ViewSize.ViewSize()</v>
      </c>
    </row>
    <row r="1144" spans="4:5" x14ac:dyDescent="0.25">
      <c r="D1144" t="str">
        <f>IF(ROW()-ROW($C$13)&lt;$D$12,_xll.Query.Reflection.Item?by_ListOfObject_Int32($D$11,ROW()-ROW($C$13)),"")</f>
        <v>RuntimeMethodInfo [bFonfoc/]</v>
      </c>
      <c r="E1144" t="str">
        <f>_xll.Convert.Reflection.ToText?by_MethodBase_Boolean_String_String_String_Boolean_Boolean_Int32_Int32(D1144,TRUE)</f>
        <v>BH.oM.DataViz.Parts.Margins.op_Explicit(Double margin)</v>
      </c>
    </row>
    <row r="1145" spans="4:5" x14ac:dyDescent="0.25">
      <c r="D1145" t="str">
        <f>IF(ROW()-ROW($C$13)&lt;$D$12,_xll.Query.Reflection.Item?by_ListOfObject_Int32($D$11,ROW()-ROW($C$13)),"")</f>
        <v>RuntimeConstructorInfo [shcO9Mc/]</v>
      </c>
      <c r="E1145" t="str">
        <f>_xll.Convert.Reflection.ToText?by_MethodBase_Boolean_String_String_String_Boolean_Boolean_Int32_Int32(D1145,TRUE)</f>
        <v>BH.oM.DataViz.Parts.Margins.Margins()</v>
      </c>
    </row>
    <row r="1146" spans="4:5" x14ac:dyDescent="0.25">
      <c r="D1146" t="str">
        <f>IF(ROW()-ROW($C$13)&lt;$D$12,_xll.Query.Reflection.Item?by_ListOfObject_Int32($D$11,ROW()-ROW($C$13)),"")</f>
        <v>RuntimeConstructorInfo [KjkapJ8O]</v>
      </c>
      <c r="E1146" t="str">
        <f>_xll.Convert.Reflection.ToText?by_MethodBase_Boolean_String_String_String_Boolean_Boolean_Int32_Int32(D1146,TRUE)</f>
        <v>BH.oM.DataViz.Domains.DynamicDomain.DynamicDomain()</v>
      </c>
    </row>
    <row r="1147" spans="4:5" x14ac:dyDescent="0.25">
      <c r="D1147" t="str">
        <f>IF(ROW()-ROW($C$13)&lt;$D$12,_xll.Query.Reflection.Item?by_ListOfObject_Int32($D$11,ROW()-ROW($C$13)),"")</f>
        <v>RuntimeMethodInfo [wdpw/pFA]</v>
      </c>
      <c r="E1147" t="str">
        <f>_xll.Convert.Reflection.ToText?by_MethodBase_Boolean_String_String_String_Boolean_Boolean_Int32_Int32(D1147,TRUE)</f>
        <v>BH.oM.DataViz.Domains.CategoryDomain.op_Explicit(String value)</v>
      </c>
    </row>
    <row r="1148" spans="4:5" x14ac:dyDescent="0.25">
      <c r="D1148" t="str">
        <f>IF(ROW()-ROW($C$13)&lt;$D$12,_xll.Query.Reflection.Item?by_ListOfObject_Int32($D$11,ROW()-ROW($C$13)),"")</f>
        <v>RuntimeMethodInfo [KriXdwmD]</v>
      </c>
      <c r="E1148" t="str">
        <f>_xll.Convert.Reflection.ToText?by_MethodBase_Boolean_String_String_String_Boolean_Boolean_Int32_Int32(D1148,TRUE)</f>
        <v>BH.oM.DataViz.Domains.CategoryDomain.op_Explicit(List&lt;String&gt; values)</v>
      </c>
    </row>
    <row r="1149" spans="4:5" x14ac:dyDescent="0.25">
      <c r="D1149" t="str">
        <f>IF(ROW()-ROW($C$13)&lt;$D$12,_xll.Query.Reflection.Item?by_ListOfObject_Int32($D$11,ROW()-ROW($C$13)),"")</f>
        <v>RuntimeConstructorInfo [NZiRYteQ]</v>
      </c>
      <c r="E1149" t="str">
        <f>_xll.Convert.Reflection.ToText?by_MethodBase_Boolean_String_String_String_Boolean_Boolean_Int32_Int32(D1149,TRUE)</f>
        <v>BH.oM.DataViz.Domains.CategoryDomain.CategoryDomain()</v>
      </c>
    </row>
    <row r="1150" spans="4:5" x14ac:dyDescent="0.25">
      <c r="D1150" t="str">
        <f>IF(ROW()-ROW($C$13)&lt;$D$12,_xll.Query.Reflection.Item?by_ListOfObject_Int32($D$11,ROW()-ROW($C$13)),"")</f>
        <v>RuntimeMethodInfo [2JeiNZ+g]</v>
      </c>
      <c r="E1150" t="str">
        <f>_xll.Convert.Reflection.ToText?by_MethodBase_Boolean_String_String_String_Boolean_Boolean_Int32_Int32(D1150,TRUE)</f>
        <v>BH.oM.DataViz.Domains.ColourDomain.op_Explicit(Color value)</v>
      </c>
    </row>
    <row r="1151" spans="4:5" x14ac:dyDescent="0.25">
      <c r="D1151" t="str">
        <f>IF(ROW()-ROW($C$13)&lt;$D$12,_xll.Query.Reflection.Item?by_ListOfObject_Int32($D$11,ROW()-ROW($C$13)),"")</f>
        <v>RuntimeMethodInfo [whomDB1N]</v>
      </c>
      <c r="E1151" t="str">
        <f>_xll.Convert.Reflection.ToText?by_MethodBase_Boolean_String_String_String_Boolean_Boolean_Int32_Int32(D1151,TRUE)</f>
        <v>BH.oM.DataViz.Domains.ColourDomain.op_Explicit(List&lt;Color&gt; values)</v>
      </c>
    </row>
    <row r="1152" spans="4:5" x14ac:dyDescent="0.25">
      <c r="D1152" t="str">
        <f>IF(ROW()-ROW($C$13)&lt;$D$12,_xll.Query.Reflection.Item?by_ListOfObject_Int32($D$11,ROW()-ROW($C$13)),"")</f>
        <v>RuntimeConstructorInfo [EoJb3f+S]</v>
      </c>
      <c r="E1152" t="str">
        <f>_xll.Convert.Reflection.ToText?by_MethodBase_Boolean_String_String_String_Boolean_Boolean_Int32_Int32(D1152,TRUE)</f>
        <v>BH.oM.DataViz.Domains.ColourDomain.ColourDomain()</v>
      </c>
    </row>
    <row r="1153" spans="4:5" x14ac:dyDescent="0.25">
      <c r="D1153" t="str">
        <f>IF(ROW()-ROW($C$13)&lt;$D$12,_xll.Query.Reflection.Item?by_ListOfObject_Int32($D$11,ROW()-ROW($C$13)),"")</f>
        <v>RuntimeMethodInfo [DXaYDFHf]</v>
      </c>
      <c r="E1153" t="str">
        <f>_xll.Convert.Reflection.ToText?by_MethodBase_Boolean_String_String_String_Boolean_Boolean_Int32_Int32(D1153,TRUE)</f>
        <v>BH.oM.DataViz.Domains.NumberDomain.op_Explicit(Double value)</v>
      </c>
    </row>
    <row r="1154" spans="4:5" x14ac:dyDescent="0.25">
      <c r="D1154" t="str">
        <f>IF(ROW()-ROW($C$13)&lt;$D$12,_xll.Query.Reflection.Item?by_ListOfObject_Int32($D$11,ROW()-ROW($C$13)),"")</f>
        <v>RuntimeMethodInfo [t+W8ugJg]</v>
      </c>
      <c r="E1154" t="str">
        <f>_xll.Convert.Reflection.ToText?by_MethodBase_Boolean_String_String_String_Boolean_Boolean_Int32_Int32(D1154,TRUE)</f>
        <v>BH.oM.DataViz.Domains.NumberDomain.op_Explicit(List&lt;Double&gt; values)</v>
      </c>
    </row>
    <row r="1155" spans="4:5" x14ac:dyDescent="0.25">
      <c r="D1155" t="str">
        <f>IF(ROW()-ROW($C$13)&lt;$D$12,_xll.Query.Reflection.Item?by_ListOfObject_Int32($D$11,ROW()-ROW($C$13)),"")</f>
        <v>RuntimeConstructorInfo [nRwWLTKD]</v>
      </c>
      <c r="E1155" t="str">
        <f>_xll.Convert.Reflection.ToText?by_MethodBase_Boolean_String_String_String_Boolean_Boolean_Int32_Int32(D1155,TRUE)</f>
        <v>BH.oM.DataViz.Domains.NumberDomain.NumberDomain()</v>
      </c>
    </row>
    <row r="1156" spans="4:5" x14ac:dyDescent="0.25">
      <c r="D1156" t="str">
        <f>IF(ROW()-ROW($C$13)&lt;$D$12,_xll.Query.Reflection.Item?by_ListOfObject_Int32($D$11,ROW()-ROW($C$13)),"")</f>
        <v>RuntimeMethodInfo [r3AJZ4jx]</v>
      </c>
      <c r="E1156" t="str">
        <f>_xll.Convert.Reflection.ToText?by_MethodBase_Boolean_String_String_String_Boolean_Boolean_Int32_Int32(D1156,TRUE)</f>
        <v>BH.oM.DataViz.Dimensions.BasicDimension.op_Explicit(String property)</v>
      </c>
    </row>
    <row r="1157" spans="4:5" x14ac:dyDescent="0.25">
      <c r="D1157" t="str">
        <f>IF(ROW()-ROW($C$13)&lt;$D$12,_xll.Query.Reflection.Item?by_ListOfObject_Int32($D$11,ROW()-ROW($C$13)),"")</f>
        <v>RuntimeConstructorInfo [V8Bl15QK]</v>
      </c>
      <c r="E1157" t="str">
        <f>_xll.Convert.Reflection.ToText?by_MethodBase_Boolean_String_String_String_Boolean_Boolean_Int32_Int32(D1157,TRUE)</f>
        <v>BH.oM.DataViz.Dimensions.BasicDimension.BasicDimension()</v>
      </c>
    </row>
    <row r="1158" spans="4:5" x14ac:dyDescent="0.25">
      <c r="D1158" t="str">
        <f>IF(ROW()-ROW($C$13)&lt;$D$12,_xll.Query.Reflection.Item?by_ListOfObject_Int32($D$11,ROW()-ROW($C$13)),"")</f>
        <v>RuntimeMethodInfo [Tp1O6pg+]</v>
      </c>
      <c r="E1158" t="str">
        <f>_xll.Convert.Reflection.ToText?by_MethodBase_Boolean_String_String_String_Boolean_Boolean_Int32_Int32(D1158,TRUE)</f>
        <v>BH.oM.DataViz.Dimensions.SpaceDimension.op_Explicit(String property)</v>
      </c>
    </row>
    <row r="1159" spans="4:5" x14ac:dyDescent="0.25">
      <c r="D1159" t="str">
        <f>IF(ROW()-ROW($C$13)&lt;$D$12,_xll.Query.Reflection.Item?by_ListOfObject_Int32($D$11,ROW()-ROW($C$13)),"")</f>
        <v>RuntimeConstructorInfo [RMTyLqnA]</v>
      </c>
      <c r="E1159" t="str">
        <f>_xll.Convert.Reflection.ToText?by_MethodBase_Boolean_String_String_String_Boolean_Boolean_Int32_Int32(D1159,TRUE)</f>
        <v>BH.oM.DataViz.Dimensions.SpaceDimension.SpaceDimension()</v>
      </c>
    </row>
    <row r="1160" spans="4:5" x14ac:dyDescent="0.25">
      <c r="D1160" t="str">
        <f>IF(ROW()-ROW($C$13)&lt;$D$12,_xll.Query.Reflection.Item?by_ListOfObject_Int32($D$11,ROW()-ROW($C$13)),"")</f>
        <v>RuntimeMethodInfo [EspLU668]</v>
      </c>
      <c r="E1160" t="str">
        <f>_xll.Convert.Reflection.ToText?by_MethodBase_Boolean_String_String_String_Boolean_Boolean_Int32_Int32(D1160,TRUE)</f>
        <v>BH.oM.DataViz.Dimensions.NumberDimension.op_Explicit(String property)</v>
      </c>
    </row>
    <row r="1161" spans="4:5" x14ac:dyDescent="0.25">
      <c r="D1161" t="str">
        <f>IF(ROW()-ROW($C$13)&lt;$D$12,_xll.Query.Reflection.Item?by_ListOfObject_Int32($D$11,ROW()-ROW($C$13)),"")</f>
        <v>RuntimeConstructorInfo [/+qYdjVf]</v>
      </c>
      <c r="E1161" t="str">
        <f>_xll.Convert.Reflection.ToText?by_MethodBase_Boolean_String_String_String_Boolean_Boolean_Int32_Int32(D1161,TRUE)</f>
        <v>BH.oM.DataViz.Dimensions.NumberDimension.NumberDimension()</v>
      </c>
    </row>
    <row r="1162" spans="4:5" x14ac:dyDescent="0.25">
      <c r="D1162" t="str">
        <f>IF(ROW()-ROW($C$13)&lt;$D$12,_xll.Query.Reflection.Item?by_ListOfObject_Int32($D$11,ROW()-ROW($C$13)),"")</f>
        <v>RuntimeMethodInfo [umCUnzd3]</v>
      </c>
      <c r="E1162" t="str">
        <f>_xll.Convert.Reflection.ToText?by_MethodBase_Boolean_String_String_String_Boolean_Boolean_Int32_Int32(D1162,TRUE)</f>
        <v>BH.oM.DataViz.Dimensions.ColourDimension.op_Explicit(String property)</v>
      </c>
    </row>
    <row r="1163" spans="4:5" x14ac:dyDescent="0.25">
      <c r="D1163" t="str">
        <f>IF(ROW()-ROW($C$13)&lt;$D$12,_xll.Query.Reflection.Item?by_ListOfObject_Int32($D$11,ROW()-ROW($C$13)),"")</f>
        <v>RuntimeConstructorInfo [BLLBV5aF]</v>
      </c>
      <c r="E1163" t="str">
        <f>_xll.Convert.Reflection.ToText?by_MethodBase_Boolean_String_String_String_Boolean_Boolean_Int32_Int32(D1163,TRUE)</f>
        <v>BH.oM.DataViz.Dimensions.ColourDimension.ColourDimension()</v>
      </c>
    </row>
    <row r="1164" spans="4:5" x14ac:dyDescent="0.25">
      <c r="D1164" t="str">
        <f>IF(ROW()-ROW($C$13)&lt;$D$12,_xll.Query.Reflection.Item?by_ListOfObject_Int32($D$11,ROW()-ROW($C$13)),"")</f>
        <v>RuntimeMethodInfo [NLpzzqp5]</v>
      </c>
      <c r="E1164" t="str">
        <f>_xll.Convert.Reflection.ToText?by_MethodBase_Boolean_String_String_String_Boolean_Boolean_Int32_Int32(D1164,TRUE)</f>
        <v>BH.oM.DataViz.Dimensions.AxisDimension.op_Explicit(String property)</v>
      </c>
    </row>
    <row r="1165" spans="4:5" x14ac:dyDescent="0.25">
      <c r="D1165" t="str">
        <f>IF(ROW()-ROW($C$13)&lt;$D$12,_xll.Query.Reflection.Item?by_ListOfObject_Int32($D$11,ROW()-ROW($C$13)),"")</f>
        <v>RuntimeConstructorInfo [zPxAW5Q5]</v>
      </c>
      <c r="E1165" t="str">
        <f>_xll.Convert.Reflection.ToText?by_MethodBase_Boolean_String_String_String_Boolean_Boolean_Int32_Int32(D1165,TRUE)</f>
        <v>BH.oM.DataViz.Dimensions.AxisDimension.AxisDimension()</v>
      </c>
    </row>
    <row r="1166" spans="4:5" x14ac:dyDescent="0.25">
      <c r="D1166" t="str">
        <f>IF(ROW()-ROW($C$13)&lt;$D$12,_xll.Query.Reflection.Item?by_ListOfObject_Int32($D$11,ROW()-ROW($C$13)),"")</f>
        <v>RuntimeConstructorInfo [DmDKHe70]</v>
      </c>
      <c r="E1166" t="str">
        <f>_xll.Convert.Reflection.ToText?by_MethodBase_Boolean_String_String_String_Boolean_Boolean_Int32_Int32(D1166,TRUE)</f>
        <v>BH.oM.DataViz.Links.FilterLink.FilterLink()</v>
      </c>
    </row>
    <row r="1167" spans="4:5" x14ac:dyDescent="0.25">
      <c r="D1167" t="str">
        <f>IF(ROW()-ROW($C$13)&lt;$D$12,_xll.Query.Reflection.Item?by_ListOfObject_Int32($D$11,ROW()-ROW($C$13)),"")</f>
        <v>RuntimeConstructorInfo [2R+qru0w]</v>
      </c>
      <c r="E1167" t="str">
        <f>_xll.Convert.Reflection.ToText?by_MethodBase_Boolean_String_String_String_Boolean_Boolean_Int32_Int32(D1167,TRUE)</f>
        <v>BH.oM.DataViz.Links.DataLink.DataLink()</v>
      </c>
    </row>
    <row r="1168" spans="4:5" x14ac:dyDescent="0.25">
      <c r="D1168" t="str">
        <f>IF(ROW()-ROW($C$13)&lt;$D$12,_xll.Query.Reflection.Item?by_ListOfObject_Int32($D$11,ROW()-ROW($C$13)),"")</f>
        <v>RuntimeConstructorInfo [gLm1sbNW]</v>
      </c>
      <c r="E1168" t="str">
        <f>_xll.Convert.Reflection.ToText?by_MethodBase_Boolean_String_String_String_Boolean_Boolean_Int32_Int32(D1168,TRUE)</f>
        <v>BH.oM.DataViz.Links.ConfigLink.ConfigLink()</v>
      </c>
    </row>
    <row r="1169" spans="4:5" x14ac:dyDescent="0.25">
      <c r="D1169" t="str">
        <f>IF(ROW()-ROW($C$13)&lt;$D$12,_xll.Query.Reflection.Item?by_ListOfObject_Int32($D$11,ROW()-ROW($C$13)),"")</f>
        <v>RuntimeConstructorInfo [zNQ10Lov]</v>
      </c>
      <c r="E1169" t="str">
        <f>_xll.Convert.Reflection.ToText?by_MethodBase_Boolean_String_String_String_Boolean_Boolean_Int32_Int32(D1169,TRUE)</f>
        <v>BH.oM.DataViz.DataTypes.Style.Style()</v>
      </c>
    </row>
    <row r="1170" spans="4:5" x14ac:dyDescent="0.25">
      <c r="D1170" t="str">
        <f>IF(ROW()-ROW($C$13)&lt;$D$12,_xll.Query.Reflection.Item?by_ListOfObject_Int32($D$11,ROW()-ROW($C$13)),"")</f>
        <v>RuntimeConstructorInfo [AZROj6F6]</v>
      </c>
      <c r="E1170" t="str">
        <f>_xll.Convert.Reflection.ToText?by_MethodBase_Boolean_String_String_String_Boolean_Boolean_Int32_Int32(D1170,TRUE)</f>
        <v>BH.oM.DataViz.DataTypes.Dataset.Dataset()</v>
      </c>
    </row>
    <row r="1171" spans="4:5" x14ac:dyDescent="0.25">
      <c r="D1171" t="str">
        <f>IF(ROW()-ROW($C$13)&lt;$D$12,_xll.Query.Reflection.Item?by_ListOfObject_Int32($D$11,ROW()-ROW($C$13)),"")</f>
        <v>RuntimeConstructorInfo [PBCPqSoZ]</v>
      </c>
      <c r="E1171" t="str">
        <f>_xll.Convert.Reflection.ToText?by_MethodBase_Boolean_String_String_String_Boolean_Boolean_Int32_Int32(D1171,TRUE)</f>
        <v>BH.oM.DataViz.DataTypes.PageTraveller.PageTraveller()</v>
      </c>
    </row>
    <row r="1172" spans="4:5" x14ac:dyDescent="0.25">
      <c r="D1172" t="str">
        <f>IF(ROW()-ROW($C$13)&lt;$D$12,_xll.Query.Reflection.Item?by_ListOfObject_Int32($D$11,ROW()-ROW($C$13)),"")</f>
        <v>RuntimeConstructorInfo [eDUyhIcb]</v>
      </c>
      <c r="E1172" t="str">
        <f>_xll.Convert.Reflection.ToText?by_MethodBase_Boolean_String_String_String_Boolean_Boolean_Int32_Int32(D1172,TRUE)</f>
        <v>BH.oM.DataViz.Commands.BakeCommand.BakeCommand()</v>
      </c>
    </row>
    <row r="1173" spans="4:5" x14ac:dyDescent="0.25">
      <c r="D1173" t="str">
        <f>IF(ROW()-ROW($C$13)&lt;$D$12,_xll.Query.Reflection.Item?by_ListOfObject_Int32($D$11,ROW()-ROW($C$13)),"")</f>
        <v>RuntimeMethodInfo [aPaPOvAy]</v>
      </c>
      <c r="E1173" t="str">
        <f>_xll.Convert.Reflection.ToText?by_MethodBase_Boolean_String_String_String_Boolean_Boolean_Int32_Int32(D1173,TRUE)</f>
        <v>BH.Engine.Data.Compute.ClusterDBSCAN(List&lt;T&gt; items, Func&lt;T, T, Boolean&gt; metricFunction, Int32 minCount)</v>
      </c>
    </row>
    <row r="1174" spans="4:5" x14ac:dyDescent="0.25">
      <c r="D1174" t="str">
        <f>IF(ROW()-ROW($C$13)&lt;$D$12,_xll.Query.Reflection.Item?by_ListOfObject_Int32($D$11,ROW()-ROW($C$13)),"")</f>
        <v>RuntimeMethodInfo [PT3z+8Bk]</v>
      </c>
      <c r="E1174" t="str">
        <f>_xll.Convert.Reflection.ToText?by_MethodBase_Boolean_String_String_String_Boolean_Boolean_Int32_Int32(D1174,TRUE)</f>
        <v>BH.Engine.Data.Compute.ExpandCluster(DBSCANObject`1[] allItems, DBSCANObject&lt;T&gt; item, DBSCANObject`1[] neighbourItems, Func&lt;T, T, Boolean&gt; metricFunction, Int32 c, Int32 minCount)</v>
      </c>
    </row>
    <row r="1175" spans="4:5" x14ac:dyDescent="0.25">
      <c r="D1175" t="str">
        <f>IF(ROW()-ROW($C$13)&lt;$D$12,_xll.Query.Reflection.Item?by_ListOfObject_Int32($D$11,ROW()-ROW($C$13)),"")</f>
        <v>RuntimeMethodInfo [Q3t/zxpy]</v>
      </c>
      <c r="E1175" t="str">
        <f>_xll.Convert.Reflection.ToText?by_MethodBase_Boolean_String_String_String_Boolean_Boolean_Int32_Int32(D1175,TRUE)</f>
        <v>BH.Engine.Data.Compute.RegionQuery(DBSCANObject`1[] allItems, T queryObject, Func&lt;T, T, Boolean&gt; metricFunction, DBSCANObject`1[]&amp; neighbourItems)</v>
      </c>
    </row>
    <row r="1176" spans="4:5" x14ac:dyDescent="0.25">
      <c r="D1176" t="str">
        <f>IF(ROW()-ROW($C$13)&lt;$D$12,_xll.Query.Reflection.Item?by_ListOfObject_Int32($D$11,ROW()-ROW($C$13)),"")</f>
        <v>RuntimeMethodInfo [eI5Dl9NW]</v>
      </c>
      <c r="E1176" t="str">
        <f>_xll.Convert.Reflection.ToText?by_MethodBase_Boolean_String_String_String_Boolean_Boolean_Int32_Int32(D1176,TRUE)</f>
        <v>BH.Engine.Data.Compute.FilterData(FilterRequest request, IEnumerable&lt;IBHoMObject&gt; objects)</v>
      </c>
    </row>
    <row r="1177" spans="4:5" x14ac:dyDescent="0.25">
      <c r="D1177" t="str">
        <f>IF(ROW()-ROW($C$13)&lt;$D$12,_xll.Query.Reflection.Item?by_ListOfObject_Int32($D$11,ROW()-ROW($C$13)),"")</f>
        <v>RuntimeMethodInfo [MnWFkE6u]</v>
      </c>
      <c r="E1177" t="str">
        <f>_xll.Convert.Reflection.ToText?by_MethodBase_Boolean_String_String_String_Boolean_Boolean_Int32_Int32(D1177,TRUE)</f>
        <v>BH.Engine.Data.Compute.RelatedPairs(PointMatrix&lt;T&gt; matrix, Double minDist, Double maxDist)</v>
      </c>
    </row>
    <row r="1178" spans="4:5" x14ac:dyDescent="0.25">
      <c r="D1178" t="str">
        <f>IF(ROW()-ROW($C$13)&lt;$D$12,_xll.Query.Reflection.Item?by_ListOfObject_Int32($D$11,ROW()-ROW($C$13)),"")</f>
        <v>RuntimeMethodInfo [kO9XMMXL]</v>
      </c>
      <c r="E1178" t="str">
        <f>_xll.Convert.Reflection.ToText?by_MethodBase_Boolean_String_String_String_Boolean_Boolean_Int32_Int32(D1178,TRUE)</f>
        <v>BH.Engine.Data.Compute.Path(Graph&lt;T&gt; graph, GraphNode&lt;T&gt; startNode, GraphNode&lt;T&gt; endNode, Func&lt;T, T, Double&gt; costHeuristic)</v>
      </c>
    </row>
    <row r="1179" spans="4:5" x14ac:dyDescent="0.25">
      <c r="D1179" t="str">
        <f>IF(ROW()-ROW($C$13)&lt;$D$12,_xll.Query.Reflection.Item?by_ListOfObject_Int32($D$11,ROW()-ROW($C$13)),"")</f>
        <v>RuntimeMethodInfo [6knmMhRk]</v>
      </c>
      <c r="E1179" t="str">
        <f>_xll.Convert.Reflection.ToText?by_MethodBase_Boolean_String_String_String_Boolean_Boolean_Int32_Int32(D1179,TRUE)</f>
        <v>BH.Engine.Data.Compute.ReconstructPath(PathItem&lt;T&gt; endItem)</v>
      </c>
    </row>
    <row r="1180" spans="4:5" x14ac:dyDescent="0.25">
      <c r="D1180" t="str">
        <f>IF(ROW()-ROW($C$13)&lt;$D$12,_xll.Query.Reflection.Item?by_ListOfObject_Int32($D$11,ROW()-ROW($C$13)),"")</f>
        <v>RuntimeMethodInfo [nPLCWdRT]</v>
      </c>
      <c r="E1180" t="str">
        <f>_xll.Convert.Reflection.ToText?by_MethodBase_Boolean_String_String_String_Boolean_Boolean_Int32_Int32(D1180,TRUE)</f>
        <v>BH.oM.Data.Requests.BatchRequest.BatchRequest(IEnumerable&lt;IRequest&gt; requests)</v>
      </c>
    </row>
    <row r="1181" spans="4:5" x14ac:dyDescent="0.25">
      <c r="D1181" t="str">
        <f>IF(ROW()-ROW($C$13)&lt;$D$12,_xll.Query.Reflection.Item?by_ListOfObject_Int32($D$11,ROW()-ROW($C$13)),"")</f>
        <v>RuntimeMethodInfo [shQwcHaU]</v>
      </c>
      <c r="E1181" t="str">
        <f>_xll.Convert.Reflection.ToText?by_MethodBase_Boolean_String_String_String_Boolean_Boolean_Int32_Int32(D1181,TRUE)</f>
        <v>BH.oM.Data.Requests.CustomRequest.CustomRequest(String request)</v>
      </c>
    </row>
    <row r="1182" spans="4:5" x14ac:dyDescent="0.25">
      <c r="D1182" t="str">
        <f>IF(ROW()-ROW($C$13)&lt;$D$12,_xll.Query.Reflection.Item?by_ListOfObject_Int32($D$11,ROW()-ROW($C$13)),"")</f>
        <v>RuntimeMethodInfo [Vcb2vDn1]</v>
      </c>
      <c r="E1182" t="str">
        <f>_xll.Convert.Reflection.ToText?by_MethodBase_Boolean_String_String_String_Boolean_Boolean_Int32_Int32(D1182,TRUE)</f>
        <v>BH.oM.Data.Collections.DBSCANObject&lt;T&gt;.DBSCANObject(T cluserItem, Int32 clusterId, Boolean isVisited)</v>
      </c>
    </row>
    <row r="1183" spans="4:5" x14ac:dyDescent="0.25">
      <c r="D1183" t="str">
        <f>IF(ROW()-ROW($C$13)&lt;$D$12,_xll.Query.Reflection.Item?by_ListOfObject_Int32($D$11,ROW()-ROW($C$13)),"")</f>
        <v>RuntimeMethodInfo [OsRh7eDJ]</v>
      </c>
      <c r="E1183" t="str">
        <f>_xll.Convert.Reflection.ToText?by_MethodBase_Boolean_String_String_String_Boolean_Boolean_Int32_Int32(D1183,TRUE)</f>
        <v>BH.oM.Data.Requests.FilterRequest.FilterRequest(Type type, String tag)</v>
      </c>
    </row>
    <row r="1184" spans="4:5" x14ac:dyDescent="0.25">
      <c r="D1184" t="str">
        <f>IF(ROW()-ROW($C$13)&lt;$D$12,_xll.Query.Reflection.Item?by_ListOfObject_Int32($D$11,ROW()-ROW($C$13)),"")</f>
        <v>RuntimeMethodInfo [7lzkTLsB]</v>
      </c>
      <c r="E1184" t="str">
        <f>_xll.Convert.Reflection.ToText?by_MethodBase_Boolean_String_String_String_Boolean_Boolean_Int32_Int32(D1184,TRUE)</f>
        <v>BH.oM.Data.Requests.FilterRequest.FilterRequest(Type type, Dictionary&lt;String, Object&gt; equalities, String tag)</v>
      </c>
    </row>
    <row r="1185" spans="4:5" x14ac:dyDescent="0.25">
      <c r="D1185" t="str">
        <f>IF(ROW()-ROW($C$13)&lt;$D$12,_xll.Query.Reflection.Item?by_ListOfObject_Int32($D$11,ROW()-ROW($C$13)),"")</f>
        <v>RuntimeMethodInfo [BzDJL3TA]</v>
      </c>
      <c r="E1185" t="str">
        <f>_xll.Convert.Reflection.ToText?by_MethodBase_Boolean_String_String_String_Boolean_Boolean_Int32_Int32(D1185,TRUE)</f>
        <v>BH.oM.Data.Requests.FilterRequest.FilterRequest(Type type, IEnumerable&lt;Object&gt; cases, IEnumerable&lt;Object&gt; objectIds, String tag)</v>
      </c>
    </row>
    <row r="1186" spans="4:5" x14ac:dyDescent="0.25">
      <c r="D1186" t="str">
        <f>IF(ROW()-ROW($C$13)&lt;$D$12,_xll.Query.Reflection.Item?by_ListOfObject_Int32($D$11,ROW()-ROW($C$13)),"")</f>
        <v>RuntimeMethodInfo [auowfXWA]</v>
      </c>
      <c r="E1186" t="str">
        <f>_xll.Convert.Reflection.ToText?by_MethodBase_Boolean_String_String_String_Boolean_Boolean_Int32_Int32(D1186,TRUE)</f>
        <v>BH.oM.Data.Collections.PointMatrix&lt;T&gt;.PointMatrix(Double cellSize)</v>
      </c>
    </row>
    <row r="1187" spans="4:5" x14ac:dyDescent="0.25">
      <c r="D1187" t="str">
        <f>IF(ROW()-ROW($C$13)&lt;$D$12,_xll.Query.Reflection.Item?by_ListOfObject_Int32($D$11,ROW()-ROW($C$13)),"")</f>
        <v>RuntimeMethodInfo [P7cN1S3M]</v>
      </c>
      <c r="E1187" t="str">
        <f>_xll.Convert.Reflection.ToText?by_MethodBase_Boolean_String_String_String_Boolean_Boolean_Int32_Int32(D1187,TRUE)</f>
        <v>BH.oM.Data.Collections.PointMatrix&lt;T&gt;.PointMatrix(List&lt;LocalData&lt;T&gt;&gt; data, Double cellSize)</v>
      </c>
    </row>
    <row r="1188" spans="4:5" x14ac:dyDescent="0.25">
      <c r="D1188" t="str">
        <f>IF(ROW()-ROW($C$13)&lt;$D$12,_xll.Query.Reflection.Item?by_ListOfObject_Int32($D$11,ROW()-ROW($C$13)),"")</f>
        <v>RuntimeMethodInfo [KSeAym+7]</v>
      </c>
      <c r="E1188" t="str">
        <f>_xll.Convert.Reflection.ToText?by_MethodBase_Boolean_String_String_String_Boolean_Boolean_Int32_Int32(D1188,TRUE)</f>
        <v>BH.oM.Data.Collections.LocalData&lt;T&gt;.LocalData(Point position, T data)</v>
      </c>
    </row>
    <row r="1189" spans="4:5" x14ac:dyDescent="0.25">
      <c r="D1189" t="str">
        <f>IF(ROW()-ROW($C$13)&lt;$D$12,_xll.Query.Reflection.Item?by_ListOfObject_Int32($D$11,ROW()-ROW($C$13)),"")</f>
        <v>RuntimeMethodInfo [ICGF4A6Z]</v>
      </c>
      <c r="E1189" t="str">
        <f>_xll.Convert.Reflection.ToText?by_MethodBase_Boolean_String_String_String_Boolean_Boolean_Int32_Int32(D1189,TRUE)</f>
        <v>BH.oM.Data.Collections.DiscretePoint.DiscretePoint(Int32 x, Int32 y, Int32 z)</v>
      </c>
    </row>
    <row r="1190" spans="4:5" x14ac:dyDescent="0.25">
      <c r="D1190" t="str">
        <f>IF(ROW()-ROW($C$13)&lt;$D$12,_xll.Query.Reflection.Item?by_ListOfObject_Int32($D$11,ROW()-ROW($C$13)),"")</f>
        <v>RuntimeMethodInfo [aUbu4NGD]</v>
      </c>
      <c r="E1190" t="str">
        <f>_xll.Convert.Reflection.ToText?by_MethodBase_Boolean_String_String_String_Boolean_Boolean_Int32_Int32(D1190,TRUE)</f>
        <v>BH.oM.Data.Collections.DiscretePoint.DiscretePoint(Point point, Double step)</v>
      </c>
    </row>
    <row r="1191" spans="4:5" x14ac:dyDescent="0.25">
      <c r="D1191" t="str">
        <f>IF(ROW()-ROW($C$13)&lt;$D$12,_xll.Query.Reflection.Item?by_ListOfObject_Int32($D$11,ROW()-ROW($C$13)),"")</f>
        <v>RuntimeMethodInfo [qnslhjTu]</v>
      </c>
      <c r="E1191" t="str">
        <f>_xll.Convert.Reflection.ToText?by_MethodBase_Boolean_String_String_String_Boolean_Boolean_Int32_Int32(D1191,TRUE)</f>
        <v>BH.oM.Data.Collections.PriorityQueue&lt;T&gt;.PriorityQueue(List&lt;T&gt; data)</v>
      </c>
    </row>
    <row r="1192" spans="4:5" x14ac:dyDescent="0.25">
      <c r="D1192" t="str">
        <f>IF(ROW()-ROW($C$13)&lt;$D$12,_xll.Query.Reflection.Item?by_ListOfObject_Int32($D$11,ROW()-ROW($C$13)),"")</f>
        <v>RuntimeMethodInfo [mQOEupqb]</v>
      </c>
      <c r="E1192" t="str">
        <f>_xll.Convert.Reflection.ToText?by_MethodBase_Boolean_String_String_String_Boolean_Boolean_Int32_Int32(D1192,TRUE)</f>
        <v>BH.oM.Data.Collections.Tree&lt;T&gt;.Tree(T value, String name)</v>
      </c>
    </row>
    <row r="1193" spans="4:5" x14ac:dyDescent="0.25">
      <c r="D1193" t="str">
        <f>IF(ROW()-ROW($C$13)&lt;$D$12,_xll.Query.Reflection.Item?by_ListOfObject_Int32($D$11,ROW()-ROW($C$13)),"")</f>
        <v>RuntimeMethodInfo [OzVG1P1i]</v>
      </c>
      <c r="E1193" t="str">
        <f>_xll.Convert.Reflection.ToText?by_MethodBase_Boolean_String_String_String_Boolean_Boolean_Int32_Int32(D1193,TRUE)</f>
        <v>BH.oM.Data.Collections.Tree&lt;T&gt;.Tree(Dictionary&lt;String, Tree&lt;T&gt;&gt; children, String name)</v>
      </c>
    </row>
    <row r="1194" spans="4:5" x14ac:dyDescent="0.25">
      <c r="D1194" t="str">
        <f>IF(ROW()-ROW($C$13)&lt;$D$12,_xll.Query.Reflection.Item?by_ListOfObject_Int32($D$11,ROW()-ROW($C$13)),"")</f>
        <v>RuntimeMethodInfo [KQt7w60g]</v>
      </c>
      <c r="E1194" t="str">
        <f>_xll.Convert.Reflection.ToText?by_MethodBase_Boolean_String_String_String_Boolean_Boolean_Int32_Int32(D1194,TRUE)</f>
        <v>BH.oM.Data.Collections.Tree&lt;T&gt;.Tree(List&lt;T&gt; items, List&lt;List&lt;String&gt;&gt; paths, String name)</v>
      </c>
    </row>
    <row r="1195" spans="4:5" x14ac:dyDescent="0.25">
      <c r="D1195" t="str">
        <f>IF(ROW()-ROW($C$13)&lt;$D$12,_xll.Query.Reflection.Item?by_ListOfObject_Int32($D$11,ROW()-ROW($C$13)),"")</f>
        <v>RuntimeMethodInfo [l5nBgE93]</v>
      </c>
      <c r="E1195" t="str">
        <f>_xll.Convert.Reflection.ToText?by_MethodBase_Boolean_String_String_String_Boolean_Boolean_Int32_Int32(D1195,TRUE)</f>
        <v>BH.oM.Data.Collections.VennDiagram&lt;T&gt;.VennDiagram(IEnumerable&lt;T&gt; set1, IEnumerable&lt;T&gt; set2, IEqualityComparer&lt;T&gt; comparer)</v>
      </c>
    </row>
    <row r="1196" spans="4:5" x14ac:dyDescent="0.25">
      <c r="D1196" t="str">
        <f>IF(ROW()-ROW($C$13)&lt;$D$12,_xll.Query.Reflection.Item?by_ListOfObject_Int32($D$11,ROW()-ROW($C$13)),"")</f>
        <v>RuntimeMethodInfo [0BH2hKFG]</v>
      </c>
      <c r="E1196" t="str">
        <f>_xll.Convert.Reflection.ToText?by_MethodBase_Boolean_String_String_String_Boolean_Boolean_Int32_Int32(D1196,TRUE)</f>
        <v>BH.oM.Data.Collections.Graph&lt;T&gt;.Graph(List&lt;GraphNode&lt;T&gt;&gt; nodes, List&lt;GraphLink&lt;T&gt;&gt; links)</v>
      </c>
    </row>
    <row r="1197" spans="4:5" x14ac:dyDescent="0.25">
      <c r="D1197" t="str">
        <f>IF(ROW()-ROW($C$13)&lt;$D$12,_xll.Query.Reflection.Item?by_ListOfObject_Int32($D$11,ROW()-ROW($C$13)),"")</f>
        <v>RuntimeMethodInfo [XiLKcro2]</v>
      </c>
      <c r="E1197" t="str">
        <f>_xll.Convert.Reflection.ToText?by_MethodBase_Boolean_String_String_String_Boolean_Boolean_Int32_Int32(D1197,TRUE)</f>
        <v>BH.oM.Data.Collections.GraphLink&lt;T&gt;.GraphLink(GraphNode&lt;T&gt; from, GraphNode&lt;T&gt; to, Double weight)</v>
      </c>
    </row>
    <row r="1198" spans="4:5" x14ac:dyDescent="0.25">
      <c r="D1198" t="str">
        <f>IF(ROW()-ROW($C$13)&lt;$D$12,_xll.Query.Reflection.Item?by_ListOfObject_Int32($D$11,ROW()-ROW($C$13)),"")</f>
        <v>RuntimeMethodInfo [KYtwvupB]</v>
      </c>
      <c r="E1198" t="str">
        <f>_xll.Convert.Reflection.ToText?by_MethodBase_Boolean_String_String_String_Boolean_Boolean_Int32_Int32(D1198,TRUE)</f>
        <v>BH.oM.Data.Collections.GraphNode&lt;T&gt;.GraphNode(T value)</v>
      </c>
    </row>
    <row r="1199" spans="4:5" x14ac:dyDescent="0.25">
      <c r="D1199" t="str">
        <f>IF(ROW()-ROW($C$13)&lt;$D$12,_xll.Query.Reflection.Item?by_ListOfObject_Int32($D$11,ROW()-ROW($C$13)),"")</f>
        <v>RuntimeMethodInfo [mUtecQyW]</v>
      </c>
      <c r="E1199" t="str">
        <f>_xll.Convert.Reflection.ToText?by_MethodBase_Boolean_String_String_String_Boolean_Boolean_Int32_Int32(D1199,TRUE)</f>
        <v>BH.Engine.Data.Modify.Add(PriorityQueue&lt;T&gt; queue, T item)</v>
      </c>
    </row>
    <row r="1200" spans="4:5" x14ac:dyDescent="0.25">
      <c r="D1200" t="str">
        <f>IF(ROW()-ROW($C$13)&lt;$D$12,_xll.Query.Reflection.Item?by_ListOfObject_Int32($D$11,ROW()-ROW($C$13)),"")</f>
        <v>RuntimeMethodInfo [LFfwVQAt]</v>
      </c>
      <c r="E1200" t="str">
        <f>_xll.Convert.Reflection.ToText?by_MethodBase_Boolean_String_String_String_Boolean_Boolean_Int32_Int32(D1200,TRUE)</f>
        <v>BH.Engine.Data.Modify.Add(PointMatrix&lt;T&gt; matrix, Point position, T data)</v>
      </c>
    </row>
    <row r="1201" spans="4:5" x14ac:dyDescent="0.25">
      <c r="D1201" t="str">
        <f>IF(ROW()-ROW($C$13)&lt;$D$12,_xll.Query.Reflection.Item?by_ListOfObject_Int32($D$11,ROW()-ROW($C$13)),"")</f>
        <v>RuntimeMethodInfo [KRGRbAo9]</v>
      </c>
      <c r="E1201" t="str">
        <f>_xll.Convert.Reflection.ToText?by_MethodBase_Boolean_String_String_String_Boolean_Boolean_Int32_Int32(D1201,TRUE)</f>
        <v>BH.Engine.Data.Modify.GroupByName(Tree&lt;T&gt; tree)</v>
      </c>
    </row>
    <row r="1202" spans="4:5" x14ac:dyDescent="0.25">
      <c r="D1202" t="str">
        <f>IF(ROW()-ROW($C$13)&lt;$D$12,_xll.Query.Reflection.Item?by_ListOfObject_Int32($D$11,ROW()-ROW($C$13)),"")</f>
        <v>RuntimeMethodInfo [EYWdKCoi]</v>
      </c>
      <c r="E1202" t="str">
        <f>_xll.Convert.Reflection.ToText?by_MethodBase_Boolean_String_String_String_Boolean_Boolean_Int32_Int32(D1202,TRUE)</f>
        <v>BH.Engine.Data.Modify.ShortenBranches(Tree&lt;T&gt; tree)</v>
      </c>
    </row>
    <row r="1203" spans="4:5" x14ac:dyDescent="0.25">
      <c r="D1203" t="str">
        <f>IF(ROW()-ROW($C$13)&lt;$D$12,_xll.Query.Reflection.Item?by_ListOfObject_Int32($D$11,ROW()-ROW($C$13)),"")</f>
        <v>RuntimeMethodInfo [O4yg2F5G]</v>
      </c>
      <c r="E1203" t="str">
        <f>_xll.Convert.Reflection.ToText?by_MethodBase_Boolean_String_String_String_Boolean_Boolean_Int32_Int32(D1203,TRUE)</f>
        <v>BH.Engine.Data.Modify.Pop(PriorityQueue&lt;T&gt; queue)</v>
      </c>
    </row>
    <row r="1204" spans="4:5" x14ac:dyDescent="0.25">
      <c r="D1204" t="str">
        <f>IF(ROW()-ROW($C$13)&lt;$D$12,_xll.Query.Reflection.Item?by_ListOfObject_Int32($D$11,ROW()-ROW($C$13)),"")</f>
        <v>RuntimeMethodInfo [220Aqg4q]</v>
      </c>
      <c r="E1204" t="str">
        <f>_xll.Convert.Reflection.ToText?by_MethodBase_Boolean_String_String_String_Boolean_Boolean_Int32_Int32(D1204,TRUE)</f>
        <v>BH.Engine.Data.Modify.RemoveLink(Graph&lt;T&gt; graph, GraphNode&lt;T&gt; from, GraphNode&lt;T&gt; to, Boolean bothDirection)</v>
      </c>
    </row>
    <row r="1205" spans="4:5" x14ac:dyDescent="0.25">
      <c r="D1205" t="str">
        <f>IF(ROW()-ROW($C$13)&lt;$D$12,_xll.Query.Reflection.Item?by_ListOfObject_Int32($D$11,ROW()-ROW($C$13)),"")</f>
        <v>RuntimeMethodInfo [Ad1qypC8]</v>
      </c>
      <c r="E1205" t="str">
        <f>_xll.Convert.Reflection.ToText?by_MethodBase_Boolean_String_String_String_Boolean_Boolean_Int32_Int32(D1205,TRUE)</f>
        <v>BH.Engine.Data.Modify.RemoveLink(Graph&lt;T&gt; graph, GraphLink&lt;T&gt; link)</v>
      </c>
    </row>
    <row r="1206" spans="4:5" x14ac:dyDescent="0.25">
      <c r="D1206" t="str">
        <f>IF(ROW()-ROW($C$13)&lt;$D$12,_xll.Query.Reflection.Item?by_ListOfObject_Int32($D$11,ROW()-ROW($C$13)),"")</f>
        <v>RuntimeMethodInfo [vhHA3RuZ]</v>
      </c>
      <c r="E1206" t="str">
        <f>_xll.Convert.Reflection.ToText?by_MethodBase_Boolean_String_String_String_Boolean_Boolean_Int32_Int32(D1206,TRUE)</f>
        <v>BH.Engine.Data.Modify.AddLink(Graph&lt;T&gt; graph, GraphNode&lt;T&gt; from, GraphNode&lt;T&gt; to, Double weight, Boolean bothDirection)</v>
      </c>
    </row>
    <row r="1207" spans="4:5" x14ac:dyDescent="0.25">
      <c r="D1207" t="str">
        <f>IF(ROW()-ROW($C$13)&lt;$D$12,_xll.Query.Reflection.Item?by_ListOfObject_Int32($D$11,ROW()-ROW($C$13)),"")</f>
        <v>RuntimeMethodInfo [tSUSC4Wy]</v>
      </c>
      <c r="E1207" t="str">
        <f>_xll.Convert.Reflection.ToText?by_MethodBase_Boolean_String_String_String_Boolean_Boolean_Int32_Int32(D1207,TRUE)</f>
        <v>BH.Engine.Data.Modify.AddLink(Graph&lt;T&gt; graph, GraphLink&lt;T&gt; link)</v>
      </c>
    </row>
    <row r="1208" spans="4:5" x14ac:dyDescent="0.25">
      <c r="D1208" t="str">
        <f>IF(ROW()-ROW($C$13)&lt;$D$12,_xll.Query.Reflection.Item?by_ListOfObject_Int32($D$11,ROW()-ROW($C$13)),"")</f>
        <v>RuntimeMethodInfo [dDQ9ROSb]</v>
      </c>
      <c r="E1208" t="str">
        <f>_xll.Convert.Reflection.ToText?by_MethodBase_Boolean_String_String_String_Boolean_Boolean_Int32_Int32(D1208,TRUE)</f>
        <v>BH.Engine.Data.Modify.AddNode(Graph&lt;T&gt; graph, GraphNode&lt;T&gt; node)</v>
      </c>
    </row>
    <row r="1209" spans="4:5" x14ac:dyDescent="0.25">
      <c r="D1209" t="str">
        <f>IF(ROW()-ROW($C$13)&lt;$D$12,_xll.Query.Reflection.Item?by_ListOfObject_Int32($D$11,ROW()-ROW($C$13)),"")</f>
        <v>RuntimeMethodInfo [0KdhtPl+]</v>
      </c>
      <c r="E1209" t="str">
        <f>_xll.Convert.Reflection.ToText?by_MethodBase_Boolean_String_String_String_Boolean_Boolean_Int32_Int32(D1209,TRUE)</f>
        <v>BH.Engine.Data.Modify.AddNode(Graph&lt;T&gt; graph, T value)</v>
      </c>
    </row>
    <row r="1210" spans="4:5" x14ac:dyDescent="0.25">
      <c r="D1210" t="str">
        <f>IF(ROW()-ROW($C$13)&lt;$D$12,_xll.Query.Reflection.Item?by_ListOfObject_Int32($D$11,ROW()-ROW($C$13)),"")</f>
        <v>RuntimeMethodInfo [5DmC0Hov]</v>
      </c>
      <c r="E1210" t="str">
        <f>_xll.Convert.Reflection.ToText?by_MethodBase_Boolean_String_String_String_Boolean_Boolean_Int32_Int32(D1210,TRUE)</f>
        <v>BH.Engine.Data.Modify.RemoveNode(Graph&lt;T&gt; graph, GraphNode&lt;T&gt; node)</v>
      </c>
    </row>
    <row r="1211" spans="4:5" x14ac:dyDescent="0.25">
      <c r="D1211" t="str">
        <f>IF(ROW()-ROW($C$13)&lt;$D$12,_xll.Query.Reflection.Item?by_ListOfObject_Int32($D$11,ROW()-ROW($C$13)),"")</f>
        <v>RuntimeMethodInfo [UNM2wG4h]</v>
      </c>
      <c r="E1211" t="str">
        <f>_xll.Convert.Reflection.ToText?by_MethodBase_Boolean_String_String_String_Boolean_Boolean_Int32_Int32(D1211,TRUE)</f>
        <v>BH.Engine.Data.Modify.Peek(PriorityQueue&lt;T&gt; queue)</v>
      </c>
    </row>
    <row r="1212" spans="4:5" x14ac:dyDescent="0.25">
      <c r="D1212" t="str">
        <f>IF(ROW()-ROW($C$13)&lt;$D$12,_xll.Query.Reflection.Item?by_ListOfObject_Int32($D$11,ROW()-ROW($C$13)),"")</f>
        <v>RuntimeMethodInfo [bWq7G2IB]</v>
      </c>
      <c r="E1212" t="str">
        <f>_xll.Convert.Reflection.ToText?by_MethodBase_Boolean_String_String_String_Boolean_Boolean_Int32_Int32(D1212,TRUE)</f>
        <v>BH.Engine.Data.Query.CloseToPoint(PointMatrix&lt;T&gt; matrix, Point refPt, Double maxDist)</v>
      </c>
    </row>
    <row r="1213" spans="4:5" x14ac:dyDescent="0.25">
      <c r="D1213" t="str">
        <f>IF(ROW()-ROW($C$13)&lt;$D$12,_xll.Query.Reflection.Item?by_ListOfObject_Int32($D$11,ROW()-ROW($C$13)),"")</f>
        <v>RuntimeMethodInfo [4Mut2+Sf]</v>
      </c>
      <c r="E1213" t="str">
        <f>_xll.Convert.Reflection.ToText?by_MethodBase_Boolean_String_String_String_Boolean_Boolean_Int32_Int32(D1213,TRUE)</f>
        <v>BH.Engine.Data.Query.ClosestData(PointMatrix&lt;T&gt; matrix, Point refPt, Double maxDist)</v>
      </c>
    </row>
    <row r="1214" spans="4:5" x14ac:dyDescent="0.25">
      <c r="D1214" t="str">
        <f>IF(ROW()-ROW($C$13)&lt;$D$12,_xll.Query.Reflection.Item?by_ListOfObject_Int32($D$11,ROW()-ROW($C$13)),"")</f>
        <v>RuntimeMethodInfo [qWIjaa1J]</v>
      </c>
      <c r="E1214" t="str">
        <f>_xll.Convert.Reflection.ToText?by_MethodBase_Boolean_String_String_String_Boolean_Boolean_Int32_Int32(D1214,TRUE)</f>
        <v>BH.Engine.Data.Query.ClosestNode(Graph&lt;T&gt; graph, T value, Func&lt;T, T, Double&gt; nodeDist)</v>
      </c>
    </row>
    <row r="1215" spans="4:5" x14ac:dyDescent="0.25">
      <c r="D1215" t="str">
        <f>IF(ROW()-ROW($C$13)&lt;$D$12,_xll.Query.Reflection.Item?by_ListOfObject_Int32($D$11,ROW()-ROW($C$13)),"")</f>
        <v>RuntimeMethodInfo [2tQVbgwk]</v>
      </c>
      <c r="E1215" t="str">
        <f>_xll.Convert.Reflection.ToText?by_MethodBase_Boolean_String_String_String_Boolean_Boolean_Int32_Int32(D1215,TRUE)</f>
        <v>BH.Engine.Data.Query.Count(PriorityQueue&lt;T&gt; queue)</v>
      </c>
    </row>
    <row r="1216" spans="4:5" x14ac:dyDescent="0.25">
      <c r="D1216" t="str">
        <f>IF(ROW()-ROW($C$13)&lt;$D$12,_xll.Query.Reflection.Item?by_ListOfObject_Int32($D$11,ROW()-ROW($C$13)),"")</f>
        <v>RuntimeMethodInfo [Ere9HghT]</v>
      </c>
      <c r="E1216" t="str">
        <f>_xll.Convert.Reflection.ToText?by_MethodBase_Boolean_String_String_String_Boolean_Boolean_Int32_Int32(D1216,TRUE)</f>
        <v>BH.Engine.Data.Query.Count(Graph&lt;T&gt; graph)</v>
      </c>
    </row>
    <row r="1217" spans="4:5" x14ac:dyDescent="0.25">
      <c r="D1217" t="str">
        <f>IF(ROW()-ROW($C$13)&lt;$D$12,_xll.Query.Reflection.Item?by_ListOfObject_Int32($D$11,ROW()-ROW($C$13)),"")</f>
        <v>RuntimeMethodInfo [Ywnk6Ru7]</v>
      </c>
      <c r="E1217" t="str">
        <f>_xll.Convert.Reflection.ToText?by_MethodBase_Boolean_String_String_String_Boolean_Boolean_Int32_Int32(D1217,TRUE)</f>
        <v>BH.Engine.Data.Query.Count(Tree&lt;T&gt; tree)</v>
      </c>
    </row>
    <row r="1218" spans="4:5" x14ac:dyDescent="0.25">
      <c r="D1218" t="str">
        <f>IF(ROW()-ROW($C$13)&lt;$D$12,_xll.Query.Reflection.Item?by_ListOfObject_Int32($D$11,ROW()-ROW($C$13)),"")</f>
        <v>RuntimeMethodInfo [xs1S+ipH]</v>
      </c>
      <c r="E1218" t="str">
        <f>_xll.Convert.Reflection.ToText?by_MethodBase_Boolean_String_String_String_Boolean_Boolean_Int32_Int32(D1218,TRUE)</f>
        <v>BH.Engine.Data.Query.Count(VennDiagram&lt;T&gt; diagram)</v>
      </c>
    </row>
    <row r="1219" spans="4:5" x14ac:dyDescent="0.25">
      <c r="D1219" t="str">
        <f>IF(ROW()-ROW($C$13)&lt;$D$12,_xll.Query.Reflection.Item?by_ListOfObject_Int32($D$11,ROW()-ROW($C$13)),"")</f>
        <v>RuntimeMethodInfo [rWfLCJ5O]</v>
      </c>
      <c r="E1219" t="str">
        <f>_xll.Convert.Reflection.ToText?by_MethodBase_Boolean_String_String_String_Boolean_Boolean_Int32_Int32(D1219,TRUE)</f>
        <v>BH.Engine.Data.Query.Filter(IEnumerable&lt;IBHoMObject&gt; objects, FilterRequest request)</v>
      </c>
    </row>
    <row r="1220" spans="4:5" x14ac:dyDescent="0.25">
      <c r="D1220" t="str">
        <f>IF(ROW()-ROW($C$13)&lt;$D$12,_xll.Query.Reflection.Item?by_ListOfObject_Int32($D$11,ROW()-ROW($C$13)),"")</f>
        <v>RuntimeMethodInfo [rucuqKZA]</v>
      </c>
      <c r="E1220" t="str">
        <f>_xll.Convert.Reflection.ToText?by_MethodBase_Boolean_String_String_String_Boolean_Boolean_Int32_Int32(D1220,TRUE)</f>
        <v>BH.Engine.Data.Query.FolderContent(String directory, String searchKey, Int32 depth)</v>
      </c>
    </row>
    <row r="1221" spans="4:5" x14ac:dyDescent="0.25">
      <c r="D1221" t="str">
        <f>IF(ROW()-ROW($C$13)&lt;$D$12,_xll.Query.Reflection.Item?by_ListOfObject_Int32($D$11,ROW()-ROW($C$13)),"")</f>
        <v>RuntimeMethodInfo [vEMzEQPh]</v>
      </c>
      <c r="E1221" t="str">
        <f>_xll.Convert.Reflection.ToText?by_MethodBase_Boolean_String_String_String_Boolean_Boolean_Int32_Int32(D1221,TRUE)</f>
        <v>BH.Engine.Data.Query.Neighbours(Graph&lt;T&gt; graph, GraphNode&lt;T&gt; node)</v>
      </c>
    </row>
    <row r="1222" spans="4:5" x14ac:dyDescent="0.25">
      <c r="D1222" t="str">
        <f>IF(ROW()-ROW($C$13)&lt;$D$12,_xll.Query.Reflection.Item?by_ListOfObject_Int32($D$11,ROW()-ROW($C$13)),"")</f>
        <v>RuntimeMethodInfo [4yXmedgu]</v>
      </c>
      <c r="E1222" t="str">
        <f>_xll.Convert.Reflection.ToText?by_MethodBase_Boolean_String_String_String_Boolean_Boolean_Int32_Int32(D1222,TRUE)</f>
        <v>BH.Engine.Data.Query.OppositeNode(GraphLink&lt;T&gt; link, GraphNode&lt;T&gt; node)</v>
      </c>
    </row>
    <row r="1223" spans="4:5" x14ac:dyDescent="0.25">
      <c r="D1223" t="str">
        <f>IF(ROW()-ROW($C$13)&lt;$D$12,_xll.Query.Reflection.Item?by_ListOfObject_Int32($D$11,ROW()-ROW($C$13)),"")</f>
        <v>RuntimeMethodInfo [Znix9xcF]</v>
      </c>
      <c r="E1223" t="str">
        <f>_xll.Convert.Reflection.ToText?by_MethodBase_Boolean_String_String_String_Boolean_Boolean_Int32_Int32(D1223,TRUE)</f>
        <v>BH.Engine.Data.Query.PMSquareDistance(Point point1, Point point2)</v>
      </c>
    </row>
    <row r="1224" spans="4:5" x14ac:dyDescent="0.25">
      <c r="D1224" t="str">
        <f>IF(ROW()-ROW($C$13)&lt;$D$12,_xll.Query.Reflection.Item?by_ListOfObject_Int32($D$11,ROW()-ROW($C$13)),"")</f>
        <v>RuntimeMethodInfo [Q21F58P2]</v>
      </c>
      <c r="E1224" t="str">
        <f>_xll.Convert.Reflection.ToText?by_MethodBase_Boolean_String_String_String_Boolean_Boolean_Int32_Int32(D1224,TRUE)</f>
        <v>BH.Engine.Data.Query.SubMatrixData(PointMatrix&lt;T&gt; matrix, DiscretePoint minCell, DiscretePoint maxCell)</v>
      </c>
    </row>
    <row r="1225" spans="4:5" x14ac:dyDescent="0.25">
      <c r="D1225" t="str">
        <f>IF(ROW()-ROW($C$13)&lt;$D$12,_xll.Query.Reflection.Item?by_ListOfObject_Int32($D$11,ROW()-ROW($C$13)),"")</f>
        <v>RuntimeMethodInfo [hw7aIKuj]</v>
      </c>
      <c r="E1225" t="str">
        <f>_xll.Convert.Reflection.ToText?by_MethodBase_Boolean_String_String_String_Boolean_Boolean_Int32_Int32(D1225,TRUE)</f>
        <v>BH.Adapter.DialUX.DialUXAdapter.Create(IEnumerable&lt;T&gt; objects, Boolean replaceAll)</v>
      </c>
    </row>
    <row r="1226" spans="4:5" x14ac:dyDescent="0.25">
      <c r="D1226" t="str">
        <f>IF(ROW()-ROW($C$13)&lt;$D$12,_xll.Query.Reflection.Item?by_ListOfObject_Int32($D$11,ROW()-ROW($C$13)),"")</f>
        <v>RuntimeMethodInfo [5KYoXZQ3]</v>
      </c>
      <c r="E1226" t="str">
        <f>_xll.Convert.Reflection.ToText?by_MethodBase_Boolean_String_String_String_Boolean_Boolean_Int32_Int32(D1226,TRUE)</f>
        <v>BH.Adapter.DialUX.DialUXAdapter.WriteVersion(StreamWriter sw, Version version)</v>
      </c>
    </row>
    <row r="1227" spans="4:5" x14ac:dyDescent="0.25">
      <c r="D1227" t="str">
        <f>IF(ROW()-ROW($C$13)&lt;$D$12,_xll.Query.Reflection.Item?by_ListOfObject_Int32($D$11,ROW()-ROW($C$13)),"")</f>
        <v>RuntimeMethodInfo [AlvrR4xE]</v>
      </c>
      <c r="E1227" t="str">
        <f>_xll.Convert.Reflection.ToText?by_MethodBase_Boolean_String_String_String_Boolean_Boolean_Int32_Int32(D1227,TRUE)</f>
        <v>BH.Adapter.DialUX.DialUXAdapter.WriteProject(StreamWriter sw, Project project)</v>
      </c>
    </row>
    <row r="1228" spans="4:5" x14ac:dyDescent="0.25">
      <c r="D1228" t="str">
        <f>IF(ROW()-ROW($C$13)&lt;$D$12,_xll.Query.Reflection.Item?by_ListOfObject_Int32($D$11,ROW()-ROW($C$13)),"")</f>
        <v>RuntimeMethodInfo [cQkq90q+]</v>
      </c>
      <c r="E1228" t="str">
        <f>_xll.Convert.Reflection.ToText?by_MethodBase_Boolean_String_String_String_Boolean_Boolean_Int32_Int32(D1228,TRUE)</f>
        <v>BH.Adapter.DialUX.DialUXAdapter.WriteRoom(StreamWriter sw, Room room, Int32 index)</v>
      </c>
    </row>
    <row r="1229" spans="4:5" x14ac:dyDescent="0.25">
      <c r="D1229" t="str">
        <f>IF(ROW()-ROW($C$13)&lt;$D$12,_xll.Query.Reflection.Item?by_ListOfObject_Int32($D$11,ROW()-ROW($C$13)),"")</f>
        <v>RuntimeMethodInfo [xX4ABntM]</v>
      </c>
      <c r="E1229" t="str">
        <f>_xll.Convert.Reflection.ToText?by_MethodBase_Boolean_String_String_String_Boolean_Boolean_Int32_Int32(D1229,TRUE)</f>
        <v>BH.Adapter.DialUX.DialUXAdapter.WriteFurnishings(StreamWriter sw, Furnishing furnishing, String roomReference, Int32 index)</v>
      </c>
    </row>
    <row r="1230" spans="4:5" x14ac:dyDescent="0.25">
      <c r="D1230" t="str">
        <f>IF(ROW()-ROW($C$13)&lt;$D$12,_xll.Query.Reflection.Item?by_ListOfObject_Int32($D$11,ROW()-ROW($C$13)),"")</f>
        <v>RuntimeMethodInfo [eBWr3+Gz]</v>
      </c>
      <c r="E1230" t="str">
        <f>_xll.Convert.Reflection.ToText?by_MethodBase_Boolean_String_String_String_Boolean_Boolean_Int32_Int32(D1230,TRUE)</f>
        <v>BH.Adapter.DialUX.DialUXAdapter.Read(Type type, IList indices)</v>
      </c>
    </row>
    <row r="1231" spans="4:5" x14ac:dyDescent="0.25">
      <c r="D1231" t="str">
        <f>IF(ROW()-ROW($C$13)&lt;$D$12,_xll.Query.Reflection.Item?by_ListOfObject_Int32($D$11,ROW()-ROW($C$13)),"")</f>
        <v>RuntimeMethodInfo [amjplvhn]</v>
      </c>
      <c r="E1231" t="str">
        <f>_xll.Convert.Reflection.ToText?by_MethodBase_Boolean_String_String_String_Boolean_Boolean_Int32_Int32(D1231,TRUE)</f>
        <v>BH.Adapter.DialUX.DialUXAdapter.Read(Type type)</v>
      </c>
    </row>
    <row r="1232" spans="4:5" x14ac:dyDescent="0.25">
      <c r="D1232" t="str">
        <f>IF(ROW()-ROW($C$13)&lt;$D$12,_xll.Query.Reflection.Item?by_ListOfObject_Int32($D$11,ROW()-ROW($C$13)),"")</f>
        <v>RuntimeMethodInfo [xYAoZByd]</v>
      </c>
      <c r="E1232" t="str">
        <f>_xll.Convert.Reflection.ToText?by_MethodBase_Boolean_String_String_String_Boolean_Boolean_Int32_Int32(D1232,TRUE)</f>
        <v>BH.Adapter.DialUX.DialUXAdapter.Push(IEnumerable&lt;IObject&gt; objects, String tag, Dictionary&lt;String, Object&gt; config)</v>
      </c>
    </row>
    <row r="1233" spans="4:5" x14ac:dyDescent="0.25">
      <c r="D1233" t="str">
        <f>IF(ROW()-ROW($C$13)&lt;$D$12,_xll.Query.Reflection.Item?by_ListOfObject_Int32($D$11,ROW()-ROW($C$13)),"")</f>
        <v>RuntimeMethodInfo [bxmICBfT]</v>
      </c>
      <c r="E1233" t="str">
        <f>_xll.Convert.Reflection.ToText?by_MethodBase_Boolean_String_String_String_Boolean_Boolean_Int32_Int32(D1233,TRUE)</f>
        <v>BH.Adapter.DialUX.DialUXAdapter.Pull(IRequest request, Dictionary&lt;String, Object&gt; config)</v>
      </c>
    </row>
    <row r="1234" spans="4:5" x14ac:dyDescent="0.25">
      <c r="D1234" t="str">
        <f>IF(ROW()-ROW($C$13)&lt;$D$12,_xll.Query.Reflection.Item?by_ListOfObject_Int32($D$11,ROW()-ROW($C$13)),"")</f>
        <v>RuntimeConstructorInfo [dIDvNVKO]</v>
      </c>
      <c r="E1234" t="str">
        <f>_xll.Convert.Reflection.ToText?by_MethodBase_Boolean_String_String_String_Boolean_Boolean_Int32_Int32(D1234,TRUE)</f>
        <v>BH.Adapter.DialUX.DialUXAdapter.DialUXAdapter(String fileName)</v>
      </c>
    </row>
    <row r="1235" spans="4:5" x14ac:dyDescent="0.25">
      <c r="D1235" t="str">
        <f>IF(ROW()-ROW($C$13)&lt;$D$12,_xll.Query.Reflection.Item?by_ListOfObject_Int32($D$11,ROW()-ROW($C$13)),"")</f>
        <v>RuntimeMethodInfo [aKwCOYtN]</v>
      </c>
      <c r="E1235" t="str">
        <f>_xll.Convert.Reflection.ToText?by_MethodBase_Boolean_String_String_String_Boolean_Boolean_Int32_Int32(D1235,TRUE)</f>
        <v>BH.Engine.DialUX.Convert.ToDialUX(Opening opening)</v>
      </c>
    </row>
    <row r="1236" spans="4:5" x14ac:dyDescent="0.25">
      <c r="D1236" t="str">
        <f>IF(ROW()-ROW($C$13)&lt;$D$12,_xll.Query.Reflection.Item?by_ListOfObject_Int32($D$11,ROW()-ROW($C$13)),"")</f>
        <v>RuntimeMethodInfo [IbSiDvy7]</v>
      </c>
      <c r="E1236" t="str">
        <f>_xll.Convert.Reflection.ToText?by_MethodBase_Boolean_String_String_String_Boolean_Boolean_Int32_Int32(D1236,TRUE)</f>
        <v>BH.Engine.DialUX.Convert.ToDialUX(OpeningType openingType)</v>
      </c>
    </row>
    <row r="1237" spans="4:5" x14ac:dyDescent="0.25">
      <c r="D1237" t="str">
        <f>IF(ROW()-ROW($C$13)&lt;$D$12,_xll.Query.Reflection.Item?by_ListOfObject_Int32($D$11,ROW()-ROW($C$13)),"")</f>
        <v>RuntimeMethodInfo [Yl16ONMG]</v>
      </c>
      <c r="E1237" t="str">
        <f>_xll.Convert.Reflection.ToText?by_MethodBase_Boolean_String_String_String_Boolean_Boolean_Int32_Int32(D1237,TRUE)</f>
        <v>BH.Engine.DialUX.Convert.ToBHoMOpeningType(String furnishingType)</v>
      </c>
    </row>
    <row r="1238" spans="4:5" x14ac:dyDescent="0.25">
      <c r="D1238" t="str">
        <f>IF(ROW()-ROW($C$13)&lt;$D$12,_xll.Query.Reflection.Item?by_ListOfObject_Int32($D$11,ROW()-ROW($C$13)),"")</f>
        <v>RuntimeMethodInfo [hbQ9pGGm]</v>
      </c>
      <c r="E1238" t="str">
        <f>_xll.Convert.Reflection.ToText?by_MethodBase_Boolean_String_String_String_Boolean_Boolean_Int32_Int32(D1238,TRUE)</f>
        <v>BH.Engine.DialUX.Convert.ToDialUX(List&lt;Panel&gt; panelsAsSpace)</v>
      </c>
    </row>
    <row r="1239" spans="4:5" x14ac:dyDescent="0.25">
      <c r="D1239" t="str">
        <f>IF(ROW()-ROW($C$13)&lt;$D$12,_xll.Query.Reflection.Item?by_ListOfObject_Int32($D$11,ROW()-ROW($C$13)),"")</f>
        <v>RuntimeMethodInfo [6ELOkWjV]</v>
      </c>
      <c r="E1239" t="str">
        <f>_xll.Convert.Reflection.ToText?by_MethodBase_Boolean_String_String_String_Boolean_Boolean_Int32_Int32(D1239,TRUE)</f>
        <v>BH.Engine.DialUX.Convert.ToDialUX(Point point, Int32 decimalPlaces, Boolean fullPoint)</v>
      </c>
    </row>
    <row r="1240" spans="4:5" x14ac:dyDescent="0.25">
      <c r="D1240" t="str">
        <f>IF(ROW()-ROW($C$13)&lt;$D$12,_xll.Query.Reflection.Item?by_ListOfObject_Int32($D$11,ROW()-ROW($C$13)),"")</f>
        <v>RuntimeMethodInfo [o07n4mlU]</v>
      </c>
      <c r="E1240" t="str">
        <f>_xll.Convert.Reflection.ToText?by_MethodBase_Boolean_String_String_String_Boolean_Boolean_Int32_Int32(D1240,TRUE)</f>
        <v>BH.Engine.DialUX.Convert.ToBHoM(String dialUXPoint)</v>
      </c>
    </row>
    <row r="1241" spans="4:5" x14ac:dyDescent="0.25">
      <c r="D1241" t="str">
        <f>IF(ROW()-ROW($C$13)&lt;$D$12,_xll.Query.Reflection.Item?by_ListOfObject_Int32($D$11,ROW()-ROW($C$13)),"")</f>
        <v>RuntimeConstructorInfo [apZ8BseX]</v>
      </c>
      <c r="E1241" t="str">
        <f>_xll.Convert.Reflection.ToText?by_MethodBase_Boolean_String_String_String_Boolean_Boolean_Int32_Int32(D1241,TRUE)</f>
        <v>BH.oM.DialUX.Furnishing.Furnishing()</v>
      </c>
    </row>
    <row r="1242" spans="4:5" x14ac:dyDescent="0.25">
      <c r="D1242" t="str">
        <f>IF(ROW()-ROW($C$13)&lt;$D$12,_xll.Query.Reflection.Item?by_ListOfObject_Int32($D$11,ROW()-ROW($C$13)),"")</f>
        <v>RuntimeConstructorInfo [6/RqMiDY]</v>
      </c>
      <c r="E1242" t="str">
        <f>_xll.Convert.Reflection.ToText?by_MethodBase_Boolean_String_String_String_Boolean_Boolean_Int32_Int32(D1242,TRUE)</f>
        <v>BH.oM.DialUX.Luminaire.Luminaire()</v>
      </c>
    </row>
    <row r="1243" spans="4:5" x14ac:dyDescent="0.25">
      <c r="D1243" t="str">
        <f>IF(ROW()-ROW($C$13)&lt;$D$12,_xll.Query.Reflection.Item?by_ListOfObject_Int32($D$11,ROW()-ROW($C$13)),"")</f>
        <v>RuntimeConstructorInfo [FFoIMwCu]</v>
      </c>
      <c r="E1243" t="str">
        <f>_xll.Convert.Reflection.ToText?by_MethodBase_Boolean_String_String_String_Boolean_Boolean_Int32_Int32(D1243,TRUE)</f>
        <v>BH.oM.DialUX.LuminaireType.LuminaireType()</v>
      </c>
    </row>
    <row r="1244" spans="4:5" x14ac:dyDescent="0.25">
      <c r="D1244" t="str">
        <f>IF(ROW()-ROW($C$13)&lt;$D$12,_xll.Query.Reflection.Item?by_ListOfObject_Int32($D$11,ROW()-ROW($C$13)),"")</f>
        <v>RuntimeConstructorInfo [UhNWsEjp]</v>
      </c>
      <c r="E1244" t="str">
        <f>_xll.Convert.Reflection.ToText?by_MethodBase_Boolean_String_String_String_Boolean_Boolean_Int32_Int32(D1244,TRUE)</f>
        <v>BH.oM.DialUX.Project.Project()</v>
      </c>
    </row>
    <row r="1245" spans="4:5" x14ac:dyDescent="0.25">
      <c r="D1245" t="str">
        <f>IF(ROW()-ROW($C$13)&lt;$D$12,_xll.Query.Reflection.Item?by_ListOfObject_Int32($D$11,ROW()-ROW($C$13)),"")</f>
        <v>RuntimeConstructorInfo [QxZCXEck]</v>
      </c>
      <c r="E1245" t="str">
        <f>_xll.Convert.Reflection.ToText?by_MethodBase_Boolean_String_String_String_Boolean_Boolean_Int32_Int32(D1245,TRUE)</f>
        <v>BH.oM.DialUX.Room.Room()</v>
      </c>
    </row>
    <row r="1246" spans="4:5" x14ac:dyDescent="0.25">
      <c r="D1246" t="str">
        <f>IF(ROW()-ROW($C$13)&lt;$D$12,_xll.Query.Reflection.Item?by_ListOfObject_Int32($D$11,ROW()-ROW($C$13)),"")</f>
        <v>RuntimeConstructorInfo [Y5VFEeUl]</v>
      </c>
      <c r="E1246" t="str">
        <f>_xll.Convert.Reflection.ToText?by_MethodBase_Boolean_String_String_String_Boolean_Boolean_Int32_Int32(D1246,TRUE)</f>
        <v>BH.oM.DialUX.StfFile.StfFile()</v>
      </c>
    </row>
    <row r="1247" spans="4:5" x14ac:dyDescent="0.25">
      <c r="D1247" t="str">
        <f>IF(ROW()-ROW($C$13)&lt;$D$12,_xll.Query.Reflection.Item?by_ListOfObject_Int32($D$11,ROW()-ROW($C$13)),"")</f>
        <v>RuntimeConstructorInfo [/LSEGgVK]</v>
      </c>
      <c r="E1247" t="str">
        <f>_xll.Convert.Reflection.ToText?by_MethodBase_Boolean_String_String_String_Boolean_Boolean_Int32_Int32(D1247,TRUE)</f>
        <v>BH.oM.DialUX.Structure.Structure()</v>
      </c>
    </row>
    <row r="1248" spans="4:5" x14ac:dyDescent="0.25">
      <c r="D1248" t="str">
        <f>IF(ROW()-ROW($C$13)&lt;$D$12,_xll.Query.Reflection.Item?by_ListOfObject_Int32($D$11,ROW()-ROW($C$13)),"")</f>
        <v>RuntimeConstructorInfo [KvBgVf5e]</v>
      </c>
      <c r="E1248" t="str">
        <f>_xll.Convert.Reflection.ToText?by_MethodBase_Boolean_String_String_String_Boolean_Boolean_Int32_Int32(D1248,TRUE)</f>
        <v>BH.oM.DialUX.Version.Version()</v>
      </c>
    </row>
    <row r="1249" spans="4:5" x14ac:dyDescent="0.25">
      <c r="D1249" t="str">
        <f>IF(ROW()-ROW($C$13)&lt;$D$12,_xll.Query.Reflection.Item?by_ListOfObject_Int32($D$11,ROW()-ROW($C$13)),"")</f>
        <v>RuntimeConstructorInfo [OnpIp+0t]</v>
      </c>
      <c r="E1249" t="str">
        <f>_xll.Convert.Reflection.ToText?by_MethodBase_Boolean_String_String_String_Boolean_Boolean_Int32_Int32(D1249,TRUE)</f>
        <v>BH.oM.Diffing.Delta.Delta(List&lt;IBHoMObject&gt; newObjects, List&lt;IBHoMObject&gt; oldObjects, List&lt;IBHoMObject&gt; modifiedObjects, and 1 more inputs)</v>
      </c>
    </row>
    <row r="1250" spans="4:5" x14ac:dyDescent="0.25">
      <c r="D1250" t="str">
        <f>IF(ROW()-ROW($C$13)&lt;$D$12,_xll.Query.Reflection.Item?by_ListOfObject_Int32($D$11,ROW()-ROW($C$13)),"")</f>
        <v>RuntimeMethodInfo [VFFu4PNW]</v>
      </c>
      <c r="E1250" t="str">
        <f>_xll.Convert.Reflection.ToText?by_MethodBase_Boolean_String_String_String_Boolean_Boolean_Int32_Int32(D1250,TRUE)</f>
        <v>BH.oM.Diffing.HashFragment.GetShallowClone(Boolean newGuid)</v>
      </c>
    </row>
    <row r="1251" spans="4:5" x14ac:dyDescent="0.25">
      <c r="D1251" t="str">
        <f>IF(ROW()-ROW($C$13)&lt;$D$12,_xll.Query.Reflection.Item?by_ListOfObject_Int32($D$11,ROW()-ROW($C$13)),"")</f>
        <v>RuntimeConstructorInfo [luw38mwR]</v>
      </c>
      <c r="E1251" t="str">
        <f>_xll.Convert.Reflection.ToText?by_MethodBase_Boolean_String_String_String_Boolean_Boolean_Int32_Int32(D1251,TRUE)</f>
        <v>BH.oM.Diffing.HashFragment.HashFragment(String hash, String previousHash)</v>
      </c>
    </row>
    <row r="1252" spans="4:5" x14ac:dyDescent="0.25">
      <c r="D1252" t="str">
        <f>IF(ROW()-ROW($C$13)&lt;$D$12,_xll.Query.Reflection.Item?by_ListOfObject_Int32($D$11,ROW()-ROW($C$13)),"")</f>
        <v>RuntimeConstructorInfo [QK10DjCL]</v>
      </c>
      <c r="E1252" t="str">
        <f>_xll.Convert.Reflection.ToText?by_MethodBase_Boolean_String_String_String_Boolean_Boolean_Int32_Int32(D1252,TRUE)</f>
        <v>BH.oM.Diffing.Stream.Stream(IEnumerable&lt;IBHoMObject&gt; objects, String streamId, String revision, String comment)</v>
      </c>
    </row>
    <row r="1253" spans="4:5" x14ac:dyDescent="0.25">
      <c r="D1253" t="str">
        <f>IF(ROW()-ROW($C$13)&lt;$D$12,_xll.Query.Reflection.Item?by_ListOfObject_Int32($D$11,ROW()-ROW($C$13)),"")</f>
        <v>RuntimeMethodInfo [ljMqo1VA]</v>
      </c>
      <c r="E1253" t="str">
        <f>_xll.Convert.Reflection.ToText?by_MethodBase_Boolean_String_String_String_Boolean_Boolean_Int32_Int32(D1253,TRUE)</f>
        <v>BH.Engine.Dynamo.Compute.RunCaller(String callerId)</v>
      </c>
    </row>
    <row r="1254" spans="4:5" x14ac:dyDescent="0.25">
      <c r="D1254" t="str">
        <f>IF(ROW()-ROW($C$13)&lt;$D$12,_xll.Query.Reflection.Item?by_ListOfObject_Int32($D$11,ROW()-ROW($C$13)),"")</f>
        <v>RuntimeMethodInfo [m2GxIpXm]</v>
      </c>
      <c r="E1254" t="str">
        <f>_xll.Convert.Reflection.ToText?by_MethodBase_Boolean_String_String_String_Boolean_Boolean_Int32_Int32(D1254,TRUE)</f>
        <v>BH.Engine.Dynamo.Compute.RunCaller(String callerId, Object a1)</v>
      </c>
    </row>
    <row r="1255" spans="4:5" x14ac:dyDescent="0.25">
      <c r="D1255" t="str">
        <f>IF(ROW()-ROW($C$13)&lt;$D$12,_xll.Query.Reflection.Item?by_ListOfObject_Int32($D$11,ROW()-ROW($C$13)),"")</f>
        <v>RuntimeMethodInfo [xGdQKEwm]</v>
      </c>
      <c r="E1255" t="str">
        <f>_xll.Convert.Reflection.ToText?by_MethodBase_Boolean_String_String_String_Boolean_Boolean_Int32_Int32(D1255,TRUE)</f>
        <v>BH.Engine.Dynamo.Compute.RunCaller(String callerId, Object a1, Object a2)</v>
      </c>
    </row>
    <row r="1256" spans="4:5" x14ac:dyDescent="0.25">
      <c r="D1256" t="str">
        <f>IF(ROW()-ROW($C$13)&lt;$D$12,_xll.Query.Reflection.Item?by_ListOfObject_Int32($D$11,ROW()-ROW($C$13)),"")</f>
        <v>RuntimeMethodInfo [+bZ3DpLN]</v>
      </c>
      <c r="E1256" t="str">
        <f>_xll.Convert.Reflection.ToText?by_MethodBase_Boolean_String_String_String_Boolean_Boolean_Int32_Int32(D1256,TRUE)</f>
        <v>BH.Engine.Dynamo.Compute.RunCaller(String callerId, Object a1, Object a2, Object a3)</v>
      </c>
    </row>
    <row r="1257" spans="4:5" x14ac:dyDescent="0.25">
      <c r="D1257" t="str">
        <f>IF(ROW()-ROW($C$13)&lt;$D$12,_xll.Query.Reflection.Item?by_ListOfObject_Int32($D$11,ROW()-ROW($C$13)),"")</f>
        <v>RuntimeMethodInfo [yJPwNPk+]</v>
      </c>
      <c r="E1257" t="str">
        <f>_xll.Convert.Reflection.ToText?by_MethodBase_Boolean_String_String_String_Boolean_Boolean_Int32_Int32(D1257,TRUE)</f>
        <v>BH.Engine.Dynamo.Compute.RunCaller(String callerId, Object a1, Object a2, Object a3, Object a4)</v>
      </c>
    </row>
    <row r="1258" spans="4:5" x14ac:dyDescent="0.25">
      <c r="D1258" t="str">
        <f>IF(ROW()-ROW($C$13)&lt;$D$12,_xll.Query.Reflection.Item?by_ListOfObject_Int32($D$11,ROW()-ROW($C$13)),"")</f>
        <v>RuntimeMethodInfo [Z+nrcxAw]</v>
      </c>
      <c r="E1258" t="str">
        <f>_xll.Convert.Reflection.ToText?by_MethodBase_Boolean_String_String_String_Boolean_Boolean_Int32_Int32(D1258,TRUE)</f>
        <v>BH.Engine.Dynamo.Compute.RunCaller(String callerId, Object a1, Object a2, Object a3, Object a4, Object a5)</v>
      </c>
    </row>
    <row r="1259" spans="4:5" x14ac:dyDescent="0.25">
      <c r="D1259" t="str">
        <f>IF(ROW()-ROW($C$13)&lt;$D$12,_xll.Query.Reflection.Item?by_ListOfObject_Int32($D$11,ROW()-ROW($C$13)),"")</f>
        <v>RuntimeMethodInfo [Ml6d82ZF]</v>
      </c>
      <c r="E1259" t="str">
        <f>_xll.Convert.Reflection.ToText?by_MethodBase_Boolean_String_String_String_Boolean_Boolean_Int32_Int32(D1259,TRUE)</f>
        <v>BH.Engine.Dynamo.Compute.RunCaller(String callerId, Object a1, Object a2, Object a3, Object a4, Object a5, and 1 more inputs)</v>
      </c>
    </row>
    <row r="1260" spans="4:5" x14ac:dyDescent="0.25">
      <c r="D1260" t="str">
        <f>IF(ROW()-ROW($C$13)&lt;$D$12,_xll.Query.Reflection.Item?by_ListOfObject_Int32($D$11,ROW()-ROW($C$13)),"")</f>
        <v>RuntimeMethodInfo [C7puedrz]</v>
      </c>
      <c r="E1260" t="str">
        <f>_xll.Convert.Reflection.ToText?by_MethodBase_Boolean_String_String_String_Boolean_Boolean_Int32_Int32(D1260,TRUE)</f>
        <v>BH.Engine.Dynamo.Compute.RunCaller(String callerId, Object a1, Object a2, Object a3, Object a4, Object a5, and 2 more inputs)</v>
      </c>
    </row>
    <row r="1261" spans="4:5" x14ac:dyDescent="0.25">
      <c r="D1261" t="str">
        <f>IF(ROW()-ROW($C$13)&lt;$D$12,_xll.Query.Reflection.Item?by_ListOfObject_Int32($D$11,ROW()-ROW($C$13)),"")</f>
        <v>RuntimeMethodInfo [0R3b/haS]</v>
      </c>
      <c r="E1261" t="str">
        <f>_xll.Convert.Reflection.ToText?by_MethodBase_Boolean_String_String_String_Boolean_Boolean_Int32_Int32(D1261,TRUE)</f>
        <v>BH.Engine.Dynamo.Compute.RunCaller(String callerId, Object a1, Object a2, Object a3, Object a4, Object a5, and 3 more inputs)</v>
      </c>
    </row>
    <row r="1262" spans="4:5" x14ac:dyDescent="0.25">
      <c r="D1262" t="str">
        <f>IF(ROW()-ROW($C$13)&lt;$D$12,_xll.Query.Reflection.Item?by_ListOfObject_Int32($D$11,ROW()-ROW($C$13)),"")</f>
        <v>RuntimeMethodInfo [PjtrWmJ0]</v>
      </c>
      <c r="E1262" t="str">
        <f>_xll.Convert.Reflection.ToText?by_MethodBase_Boolean_String_String_String_Boolean_Boolean_Int32_Int32(D1262,TRUE)</f>
        <v>BH.Engine.Dynamo.Compute.RunCaller(String callerId, Object a1, Object a2, Object a3, Object a4, Object a5, and 4 more inputs)</v>
      </c>
    </row>
    <row r="1263" spans="4:5" x14ac:dyDescent="0.25">
      <c r="D1263" t="str">
        <f>IF(ROW()-ROW($C$13)&lt;$D$12,_xll.Query.Reflection.Item?by_ListOfObject_Int32($D$11,ROW()-ROW($C$13)),"")</f>
        <v>RuntimeMethodInfo [GjT0/CoR]</v>
      </c>
      <c r="E1263" t="str">
        <f>_xll.Convert.Reflection.ToText?by_MethodBase_Boolean_String_String_String_Boolean_Boolean_Int32_Int32(D1263,TRUE)</f>
        <v>BH.Engine.Dynamo.Compute.RunCaller(String callerId, Object a1, Object a2, Object a3, Object a4, Object a5, and 5 more inputs)</v>
      </c>
    </row>
    <row r="1264" spans="4:5" x14ac:dyDescent="0.25">
      <c r="D1264" t="str">
        <f>IF(ROW()-ROW($C$13)&lt;$D$12,_xll.Query.Reflection.Item?by_ListOfObject_Int32($D$11,ROW()-ROW($C$13)),"")</f>
        <v>RuntimeMethodInfo [hRoj6OsB]</v>
      </c>
      <c r="E1264" t="str">
        <f>_xll.Convert.Reflection.ToText?by_MethodBase_Boolean_String_String_String_Boolean_Boolean_Int32_Int32(D1264,TRUE)</f>
        <v>BH.Engine.Dynamo.Compute.RunCaller(String callerId, Object a1, Object a2, Object a3, Object a4, Object a5, and 6 more inputs)</v>
      </c>
    </row>
    <row r="1265" spans="4:5" x14ac:dyDescent="0.25">
      <c r="D1265" t="str">
        <f>IF(ROW()-ROW($C$13)&lt;$D$12,_xll.Query.Reflection.Item?by_ListOfObject_Int32($D$11,ROW()-ROW($C$13)),"")</f>
        <v>RuntimeMethodInfo [v6xwyuWa]</v>
      </c>
      <c r="E1265" t="str">
        <f>_xll.Convert.Reflection.ToText?by_MethodBase_Boolean_String_String_String_Boolean_Boolean_Int32_Int32(D1265,TRUE)</f>
        <v>BH.Engine.Dynamo.Compute.RunCaller(String callerId, Object a1, Object a2, Object a3, Object a4, Object a5, and 7 more inputs)</v>
      </c>
    </row>
    <row r="1266" spans="4:5" x14ac:dyDescent="0.25">
      <c r="D1266" t="str">
        <f>IF(ROW()-ROW($C$13)&lt;$D$12,_xll.Query.Reflection.Item?by_ListOfObject_Int32($D$11,ROW()-ROW($C$13)),"")</f>
        <v>RuntimeMethodInfo [zB8KnLMR]</v>
      </c>
      <c r="E1266" t="str">
        <f>_xll.Convert.Reflection.ToText?by_MethodBase_Boolean_String_String_String_Boolean_Boolean_Int32_Int32(D1266,TRUE)</f>
        <v>BH.Engine.Dynamo.Compute.RunCaller(String callerId, Object[] arguments)</v>
      </c>
    </row>
    <row r="1267" spans="4:5" x14ac:dyDescent="0.25">
      <c r="D1267" t="str">
        <f>IF(ROW()-ROW($C$13)&lt;$D$12,_xll.Query.Reflection.Item?by_ListOfObject_Int32($D$11,ROW()-ROW($C$13)),"")</f>
        <v>RuntimeConstructorInfo [YyXPC11S]</v>
      </c>
      <c r="E1267" t="str">
        <f>_xll.Convert.Reflection.ToText?by_MethodBase_Boolean_String_String_String_Boolean_Boolean_Int32_Int32(D1267,TRUE)</f>
        <v>BH.Engine.Dynamo.Compute.Compute()</v>
      </c>
    </row>
    <row r="1268" spans="4:5" x14ac:dyDescent="0.25">
      <c r="D1268" t="str">
        <f>IF(ROW()-ROW($C$13)&lt;$D$12,_xll.Query.Reflection.Item?by_ListOfObject_Int32($D$11,ROW()-ROW($C$13)),"")</f>
        <v>RuntimeMethodInfo [FCW9EN2Q]</v>
      </c>
      <c r="E1268" t="str">
        <f>_xll.Convert.Reflection.ToText?by_MethodBase_Boolean_String_String_String_Boolean_Boolean_Int32_Int32(D1268,TRUE)</f>
        <v>BH.Engine.Dynamo.Convert.ToDesignScript(Object obj)</v>
      </c>
    </row>
    <row r="1269" spans="4:5" x14ac:dyDescent="0.25">
      <c r="D1269" t="str">
        <f>IF(ROW()-ROW($C$13)&lt;$D$12,_xll.Query.Reflection.Item?by_ListOfObject_Int32($D$11,ROW()-ROW($C$13)),"")</f>
        <v>RuntimeMethodInfo [M9r0Nu6x]</v>
      </c>
      <c r="E1269" t="str">
        <f>_xll.Convert.Reflection.ToText?by_MethodBase_Boolean_String_String_String_Boolean_Boolean_Int32_Int32(D1269,TRUE)</f>
        <v>BH.Engine.Dynamo.Convert.ToDesignScript(IGeometry geometry)</v>
      </c>
    </row>
    <row r="1270" spans="4:5" x14ac:dyDescent="0.25">
      <c r="D1270" t="str">
        <f>IF(ROW()-ROW($C$13)&lt;$D$12,_xll.Query.Reflection.Item?by_ListOfObject_Int32($D$11,ROW()-ROW($C$13)),"")</f>
        <v>RuntimeMethodInfo [+OS2Ed51]</v>
      </c>
      <c r="E1270" t="str">
        <f>_xll.Convert.Reflection.ToText?by_MethodBase_Boolean_String_String_String_Boolean_Boolean_Int32_Int32(D1270,TRUE)</f>
        <v>BH.Engine.Dynamo.Convert.ToDesignScript(Point point)</v>
      </c>
    </row>
    <row r="1271" spans="4:5" x14ac:dyDescent="0.25">
      <c r="D1271" t="str">
        <f>IF(ROW()-ROW($C$13)&lt;$D$12,_xll.Query.Reflection.Item?by_ListOfObject_Int32($D$11,ROW()-ROW($C$13)),"")</f>
        <v>RuntimeMethodInfo [8TZDmHtH]</v>
      </c>
      <c r="E1271" t="str">
        <f>_xll.Convert.Reflection.ToText?by_MethodBase_Boolean_String_String_String_Boolean_Boolean_Int32_Int32(D1271,TRUE)</f>
        <v>BH.Engine.Dynamo.Convert.ToDesignScript(Vector vector)</v>
      </c>
    </row>
    <row r="1272" spans="4:5" x14ac:dyDescent="0.25">
      <c r="D1272" t="str">
        <f>IF(ROW()-ROW($C$13)&lt;$D$12,_xll.Query.Reflection.Item?by_ListOfObject_Int32($D$11,ROW()-ROW($C$13)),"")</f>
        <v>RuntimeMethodInfo [E0RgPNnl]</v>
      </c>
      <c r="E1272" t="str">
        <f>_xll.Convert.Reflection.ToText?by_MethodBase_Boolean_String_String_String_Boolean_Boolean_Int32_Int32(D1272,TRUE)</f>
        <v>BH.Engine.Dynamo.Convert.ToDesignScript(Arc arc)</v>
      </c>
    </row>
    <row r="1273" spans="4:5" x14ac:dyDescent="0.25">
      <c r="D1273" t="str">
        <f>IF(ROW()-ROW($C$13)&lt;$D$12,_xll.Query.Reflection.Item?by_ListOfObject_Int32($D$11,ROW()-ROW($C$13)),"")</f>
        <v>RuntimeMethodInfo [vBQvTZme]</v>
      </c>
      <c r="E1273" t="str">
        <f>_xll.Convert.Reflection.ToText?by_MethodBase_Boolean_String_String_String_Boolean_Boolean_Int32_Int32(D1273,TRUE)</f>
        <v>BH.Engine.Dynamo.Convert.ToDesignScript(Circle circle)</v>
      </c>
    </row>
    <row r="1274" spans="4:5" x14ac:dyDescent="0.25">
      <c r="D1274" t="str">
        <f>IF(ROW()-ROW($C$13)&lt;$D$12,_xll.Query.Reflection.Item?by_ListOfObject_Int32($D$11,ROW()-ROW($C$13)),"")</f>
        <v>RuntimeMethodInfo [xnpUuoye]</v>
      </c>
      <c r="E1274" t="str">
        <f>_xll.Convert.Reflection.ToText?by_MethodBase_Boolean_String_String_String_Boolean_Boolean_Int32_Int32(D1274,TRUE)</f>
        <v>BH.Engine.Dynamo.Convert.ToDesignScript(Line line)</v>
      </c>
    </row>
    <row r="1275" spans="4:5" x14ac:dyDescent="0.25">
      <c r="D1275" t="str">
        <f>IF(ROW()-ROW($C$13)&lt;$D$12,_xll.Query.Reflection.Item?by_ListOfObject_Int32($D$11,ROW()-ROW($C$13)),"")</f>
        <v>RuntimeMethodInfo [mPvyQctT]</v>
      </c>
      <c r="E1275" t="str">
        <f>_xll.Convert.Reflection.ToText?by_MethodBase_Boolean_String_String_String_Boolean_Boolean_Int32_Int32(D1275,TRUE)</f>
        <v>BH.Engine.Dynamo.Convert.ToDesignScript(NurbsCurve nurbsCurve)</v>
      </c>
    </row>
    <row r="1276" spans="4:5" x14ac:dyDescent="0.25">
      <c r="D1276" t="str">
        <f>IF(ROW()-ROW($C$13)&lt;$D$12,_xll.Query.Reflection.Item?by_ListOfObject_Int32($D$11,ROW()-ROW($C$13)),"")</f>
        <v>RuntimeMethodInfo [3vI3W1uM]</v>
      </c>
      <c r="E1276" t="str">
        <f>_xll.Convert.Reflection.ToText?by_MethodBase_Boolean_String_String_String_Boolean_Boolean_Int32_Int32(D1276,TRUE)</f>
        <v>BH.Engine.Dynamo.Convert.ToDesignScript(Plane plane)</v>
      </c>
    </row>
    <row r="1277" spans="4:5" x14ac:dyDescent="0.25">
      <c r="D1277" t="str">
        <f>IF(ROW()-ROW($C$13)&lt;$D$12,_xll.Query.Reflection.Item?by_ListOfObject_Int32($D$11,ROW()-ROW($C$13)),"")</f>
        <v>RuntimeMethodInfo [t9Q76YAC]</v>
      </c>
      <c r="E1277" t="str">
        <f>_xll.Convert.Reflection.ToText?by_MethodBase_Boolean_String_String_String_Boolean_Boolean_Int32_Int32(D1277,TRUE)</f>
        <v>BH.Engine.Dynamo.Convert.ToDesignScript(Cartesian coordinateSystem)</v>
      </c>
    </row>
    <row r="1278" spans="4:5" x14ac:dyDescent="0.25">
      <c r="D1278" t="str">
        <f>IF(ROW()-ROW($C$13)&lt;$D$12,_xll.Query.Reflection.Item?by_ListOfObject_Int32($D$11,ROW()-ROW($C$13)),"")</f>
        <v>RuntimeMethodInfo [UBDv90rL]</v>
      </c>
      <c r="E1278" t="str">
        <f>_xll.Convert.Reflection.ToText?by_MethodBase_Boolean_String_String_String_Boolean_Boolean_Int32_Int32(D1278,TRUE)</f>
        <v>BH.Engine.Dynamo.Convert.ToDesignScript(Polyline polyLine)</v>
      </c>
    </row>
    <row r="1279" spans="4:5" x14ac:dyDescent="0.25">
      <c r="D1279" t="str">
        <f>IF(ROW()-ROW($C$13)&lt;$D$12,_xll.Query.Reflection.Item?by_ListOfObject_Int32($D$11,ROW()-ROW($C$13)),"")</f>
        <v>RuntimeMethodInfo [FxaUlLP7]</v>
      </c>
      <c r="E1279" t="str">
        <f>_xll.Convert.Reflection.ToText?by_MethodBase_Boolean_String_String_String_Boolean_Boolean_Int32_Int32(D1279,TRUE)</f>
        <v>BH.Engine.Dynamo.Convert.ToDesignScript(PolyCurve polyCurve)</v>
      </c>
    </row>
    <row r="1280" spans="4:5" x14ac:dyDescent="0.25">
      <c r="D1280" t="str">
        <f>IF(ROW()-ROW($C$13)&lt;$D$12,_xll.Query.Reflection.Item?by_ListOfObject_Int32($D$11,ROW()-ROW($C$13)),"")</f>
        <v>RuntimeMethodInfo [fOhoKMmu]</v>
      </c>
      <c r="E1280" t="str">
        <f>_xll.Convert.Reflection.ToText?by_MethodBase_Boolean_String_String_String_Boolean_Boolean_Int32_Int32(D1280,TRUE)</f>
        <v>BH.Engine.Dynamo.Convert.ToDesignScript(BoundingBox boundingBox)</v>
      </c>
    </row>
    <row r="1281" spans="4:5" x14ac:dyDescent="0.25">
      <c r="D1281" t="str">
        <f>IF(ROW()-ROW($C$13)&lt;$D$12,_xll.Query.Reflection.Item?by_ListOfObject_Int32($D$11,ROW()-ROW($C$13)),"")</f>
        <v>RuntimeMethodInfo [alW6p4sK]</v>
      </c>
      <c r="E1281" t="str">
        <f>_xll.Convert.Reflection.ToText?by_MethodBase_Boolean_String_String_String_Boolean_Boolean_Int32_Int32(D1281,TRUE)</f>
        <v>BH.Engine.Dynamo.Convert.ToDesignScript(NurbsSurface surface)</v>
      </c>
    </row>
    <row r="1282" spans="4:5" x14ac:dyDescent="0.25">
      <c r="D1282" t="str">
        <f>IF(ROW()-ROW($C$13)&lt;$D$12,_xll.Query.Reflection.Item?by_ListOfObject_Int32($D$11,ROW()-ROW($C$13)),"")</f>
        <v>RuntimeMethodInfo [xgStD6Pw]</v>
      </c>
      <c r="E1282" t="str">
        <f>_xll.Convert.Reflection.ToText?by_MethodBase_Boolean_String_String_String_Boolean_Boolean_Int32_Int32(D1282,TRUE)</f>
        <v>BH.Engine.Dynamo.Convert.ToDesignScript(Mesh mesh)</v>
      </c>
    </row>
    <row r="1283" spans="4:5" x14ac:dyDescent="0.25">
      <c r="D1283" t="str">
        <f>IF(ROW()-ROW($C$13)&lt;$D$12,_xll.Query.Reflection.Item?by_ListOfObject_Int32($D$11,ROW()-ROW($C$13)),"")</f>
        <v>RuntimeMethodInfo [2jytCvGK]</v>
      </c>
      <c r="E1283" t="str">
        <f>_xll.Convert.Reflection.ToText?by_MethodBase_Boolean_String_String_String_Boolean_Boolean_Int32_Int32(D1283,TRUE)</f>
        <v>BH.Engine.Dynamo.Convert.ToDesignScript(PlanarSurface planarSurface)</v>
      </c>
    </row>
    <row r="1284" spans="4:5" x14ac:dyDescent="0.25">
      <c r="D1284" t="str">
        <f>IF(ROW()-ROW($C$13)&lt;$D$12,_xll.Query.Reflection.Item?by_ListOfObject_Int32($D$11,ROW()-ROW($C$13)),"")</f>
        <v>RuntimeMethodInfo [/pFf7Pt/]</v>
      </c>
      <c r="E1284" t="str">
        <f>_xll.Convert.Reflection.ToText?by_MethodBase_Boolean_String_String_String_Boolean_Boolean_Int32_Int32(D1284,TRUE)</f>
        <v>BH.Engine.Dynamo.Convert.ToBHoM(Object obj)</v>
      </c>
    </row>
    <row r="1285" spans="4:5" x14ac:dyDescent="0.25">
      <c r="D1285" t="str">
        <f>IF(ROW()-ROW($C$13)&lt;$D$12,_xll.Query.Reflection.Item?by_ListOfObject_Int32($D$11,ROW()-ROW($C$13)),"")</f>
        <v>RuntimeMethodInfo [IOfTh911]</v>
      </c>
      <c r="E1285" t="str">
        <f>_xll.Convert.Reflection.ToText?by_MethodBase_Boolean_String_String_String_Boolean_Boolean_Int32_Int32(D1285,TRUE)</f>
        <v>BH.Engine.Dynamo.Convert.ToBHoM(Geometry geometry)</v>
      </c>
    </row>
    <row r="1286" spans="4:5" x14ac:dyDescent="0.25">
      <c r="D1286" t="str">
        <f>IF(ROW()-ROW($C$13)&lt;$D$12,_xll.Query.Reflection.Item?by_ListOfObject_Int32($D$11,ROW()-ROW($C$13)),"")</f>
        <v>RuntimeMethodInfo [KW24xHuS]</v>
      </c>
      <c r="E1286" t="str">
        <f>_xll.Convert.Reflection.ToText?by_MethodBase_Boolean_String_String_String_Boolean_Boolean_Int32_Int32(D1286,TRUE)</f>
        <v>BH.Engine.Dynamo.Convert.ToBHoM(IEnumerable list)</v>
      </c>
    </row>
    <row r="1287" spans="4:5" x14ac:dyDescent="0.25">
      <c r="D1287" t="str">
        <f>IF(ROW()-ROW($C$13)&lt;$D$12,_xll.Query.Reflection.Item?by_ListOfObject_Int32($D$11,ROW()-ROW($C$13)),"")</f>
        <v>RuntimeMethodInfo [fxs3pNlj]</v>
      </c>
      <c r="E1287" t="str">
        <f>_xll.Convert.Reflection.ToText?by_MethodBase_Boolean_String_String_String_Boolean_Boolean_Int32_Int32(D1287,TRUE)</f>
        <v>BH.Engine.Dynamo.Convert.ToBHoM(Point designScriptPt)</v>
      </c>
    </row>
    <row r="1288" spans="4:5" x14ac:dyDescent="0.25">
      <c r="D1288" t="str">
        <f>IF(ROW()-ROW($C$13)&lt;$D$12,_xll.Query.Reflection.Item?by_ListOfObject_Int32($D$11,ROW()-ROW($C$13)),"")</f>
        <v>RuntimeMethodInfo [OI4Ttwbf]</v>
      </c>
      <c r="E1288" t="str">
        <f>_xll.Convert.Reflection.ToText?by_MethodBase_Boolean_String_String_String_Boolean_Boolean_Int32_Int32(D1288,TRUE)</f>
        <v>BH.Engine.Dynamo.Convert.ToBHoM(Vector designScriptVec)</v>
      </c>
    </row>
    <row r="1289" spans="4:5" x14ac:dyDescent="0.25">
      <c r="D1289" t="str">
        <f>IF(ROW()-ROW($C$13)&lt;$D$12,_xll.Query.Reflection.Item?by_ListOfObject_Int32($D$11,ROW()-ROW($C$13)),"")</f>
        <v>RuntimeMethodInfo [+gprmljb]</v>
      </c>
      <c r="E1289" t="str">
        <f>_xll.Convert.Reflection.ToText?by_MethodBase_Boolean_String_String_String_Boolean_Boolean_Int32_Int32(D1289,TRUE)</f>
        <v>BH.Engine.Dynamo.Convert.ToBHoM(Arc arc)</v>
      </c>
    </row>
    <row r="1290" spans="4:5" x14ac:dyDescent="0.25">
      <c r="D1290" t="str">
        <f>IF(ROW()-ROW($C$13)&lt;$D$12,_xll.Query.Reflection.Item?by_ListOfObject_Int32($D$11,ROW()-ROW($C$13)),"")</f>
        <v>RuntimeMethodInfo [W+lhd96Y]</v>
      </c>
      <c r="E1290" t="str">
        <f>_xll.Convert.Reflection.ToText?by_MethodBase_Boolean_String_String_String_Boolean_Boolean_Int32_Int32(D1290,TRUE)</f>
        <v>BH.Engine.Dynamo.Convert.ToBHoM(Circle circle)</v>
      </c>
    </row>
    <row r="1291" spans="4:5" x14ac:dyDescent="0.25">
      <c r="D1291" t="str">
        <f>IF(ROW()-ROW($C$13)&lt;$D$12,_xll.Query.Reflection.Item?by_ListOfObject_Int32($D$11,ROW()-ROW($C$13)),"")</f>
        <v>RuntimeMethodInfo [R+twYVrL]</v>
      </c>
      <c r="E1291" t="str">
        <f>_xll.Convert.Reflection.ToText?by_MethodBase_Boolean_String_String_String_Boolean_Boolean_Int32_Int32(D1291,TRUE)</f>
        <v>BH.Engine.Dynamo.Convert.ToBHoM(Line line)</v>
      </c>
    </row>
    <row r="1292" spans="4:5" x14ac:dyDescent="0.25">
      <c r="D1292" t="str">
        <f>IF(ROW()-ROW($C$13)&lt;$D$12,_xll.Query.Reflection.Item?by_ListOfObject_Int32($D$11,ROW()-ROW($C$13)),"")</f>
        <v>RuntimeMethodInfo [+f1cYfx0]</v>
      </c>
      <c r="E1292" t="str">
        <f>_xll.Convert.Reflection.ToText?by_MethodBase_Boolean_String_String_String_Boolean_Boolean_Int32_Int32(D1292,TRUE)</f>
        <v>BH.Engine.Dynamo.Convert.ToBHoM(Curve nurbsCurve)</v>
      </c>
    </row>
    <row r="1293" spans="4:5" x14ac:dyDescent="0.25">
      <c r="D1293" t="str">
        <f>IF(ROW()-ROW($C$13)&lt;$D$12,_xll.Query.Reflection.Item?by_ListOfObject_Int32($D$11,ROW()-ROW($C$13)),"")</f>
        <v>RuntimeMethodInfo [jpFoX2oo]</v>
      </c>
      <c r="E1293" t="str">
        <f>_xll.Convert.Reflection.ToText?by_MethodBase_Boolean_String_String_String_Boolean_Boolean_Int32_Int32(D1293,TRUE)</f>
        <v>BH.Engine.Dynamo.Convert.ToBHoM(NurbsCurve nurbsCurve)</v>
      </c>
    </row>
    <row r="1294" spans="4:5" x14ac:dyDescent="0.25">
      <c r="D1294" t="str">
        <f>IF(ROW()-ROW($C$13)&lt;$D$12,_xll.Query.Reflection.Item?by_ListOfObject_Int32($D$11,ROW()-ROW($C$13)),"")</f>
        <v>RuntimeMethodInfo [ur+x2n3j]</v>
      </c>
      <c r="E1294" t="str">
        <f>_xll.Convert.Reflection.ToText?by_MethodBase_Boolean_String_String_String_Boolean_Boolean_Int32_Int32(D1294,TRUE)</f>
        <v>BH.Engine.Dynamo.Convert.ToBHoM(Plane plane)</v>
      </c>
    </row>
    <row r="1295" spans="4:5" x14ac:dyDescent="0.25">
      <c r="D1295" t="str">
        <f>IF(ROW()-ROW($C$13)&lt;$D$12,_xll.Query.Reflection.Item?by_ListOfObject_Int32($D$11,ROW()-ROW($C$13)),"")</f>
        <v>RuntimeMethodInfo [EaV5eSYc]</v>
      </c>
      <c r="E1295" t="str">
        <f>_xll.Convert.Reflection.ToText?by_MethodBase_Boolean_String_String_String_Boolean_Boolean_Int32_Int32(D1295,TRUE)</f>
        <v>BH.Engine.Dynamo.Convert.ToBHoM(CoordinateSystem coordinateSystem)</v>
      </c>
    </row>
    <row r="1296" spans="4:5" x14ac:dyDescent="0.25">
      <c r="D1296" t="str">
        <f>IF(ROW()-ROW($C$13)&lt;$D$12,_xll.Query.Reflection.Item?by_ListOfObject_Int32($D$11,ROW()-ROW($C$13)),"")</f>
        <v>RuntimeMethodInfo [Mp6TufY6]</v>
      </c>
      <c r="E1296" t="str">
        <f>_xll.Convert.Reflection.ToText?by_MethodBase_Boolean_String_String_String_Boolean_Boolean_Int32_Int32(D1296,TRUE)</f>
        <v>BH.Engine.Dynamo.Convert.ToBHoM(PolyCurve polyCurve)</v>
      </c>
    </row>
    <row r="1297" spans="4:5" x14ac:dyDescent="0.25">
      <c r="D1297" t="str">
        <f>IF(ROW()-ROW($C$13)&lt;$D$12,_xll.Query.Reflection.Item?by_ListOfObject_Int32($D$11,ROW()-ROW($C$13)),"")</f>
        <v>RuntimeMethodInfo [yz+GARsV]</v>
      </c>
      <c r="E1297" t="str">
        <f>_xll.Convert.Reflection.ToText?by_MethodBase_Boolean_String_String_String_Boolean_Boolean_Int32_Int32(D1297,TRUE)</f>
        <v>BH.Engine.Dynamo.Convert.ToBHoM(Polygon polygon)</v>
      </c>
    </row>
    <row r="1298" spans="4:5" x14ac:dyDescent="0.25">
      <c r="D1298" t="str">
        <f>IF(ROW()-ROW($C$13)&lt;$D$12,_xll.Query.Reflection.Item?by_ListOfObject_Int32($D$11,ROW()-ROW($C$13)),"")</f>
        <v>RuntimeMethodInfo [YKJg/nIe]</v>
      </c>
      <c r="E1298" t="str">
        <f>_xll.Convert.Reflection.ToText?by_MethodBase_Boolean_String_String_String_Boolean_Boolean_Int32_Int32(D1298,TRUE)</f>
        <v>BH.Engine.Dynamo.Convert.ToBHoM(BoundingBox boundingBox)</v>
      </c>
    </row>
    <row r="1299" spans="4:5" x14ac:dyDescent="0.25">
      <c r="D1299" t="str">
        <f>IF(ROW()-ROW($C$13)&lt;$D$12,_xll.Query.Reflection.Item?by_ListOfObject_Int32($D$11,ROW()-ROW($C$13)),"")</f>
        <v>RuntimeMethodInfo [6al1CpDf]</v>
      </c>
      <c r="E1299" t="str">
        <f>_xll.Convert.Reflection.ToText?by_MethodBase_Boolean_String_String_String_Boolean_Boolean_Int32_Int32(D1299,TRUE)</f>
        <v>BH.Engine.Dynamo.Convert.ToBHoM(Surface surface)</v>
      </c>
    </row>
    <row r="1300" spans="4:5" x14ac:dyDescent="0.25">
      <c r="D1300" t="str">
        <f>IF(ROW()-ROW($C$13)&lt;$D$12,_xll.Query.Reflection.Item?by_ListOfObject_Int32($D$11,ROW()-ROW($C$13)),"")</f>
        <v>RuntimeMethodInfo [oufG0HxJ]</v>
      </c>
      <c r="E1300" t="str">
        <f>_xll.Convert.Reflection.ToText?by_MethodBase_Boolean_String_String_String_Boolean_Boolean_Int32_Int32(D1300,TRUE)</f>
        <v>BH.Engine.Dynamo.Convert.ToBHoM(NurbsSurface surface)</v>
      </c>
    </row>
    <row r="1301" spans="4:5" x14ac:dyDescent="0.25">
      <c r="D1301" t="str">
        <f>IF(ROW()-ROW($C$13)&lt;$D$12,_xll.Query.Reflection.Item?by_ListOfObject_Int32($D$11,ROW()-ROW($C$13)),"")</f>
        <v>RuntimeMethodInfo [uOeeztSN]</v>
      </c>
      <c r="E1301" t="str">
        <f>_xll.Convert.Reflection.ToText?by_MethodBase_Boolean_String_String_String_Boolean_Boolean_Int32_Int32(D1301,TRUE)</f>
        <v>BH.Engine.Dynamo.Convert.ToBHoM(Mesh DSMesh)</v>
      </c>
    </row>
    <row r="1302" spans="4:5" x14ac:dyDescent="0.25">
      <c r="D1302" t="str">
        <f>IF(ROW()-ROW($C$13)&lt;$D$12,_xll.Query.Reflection.Item?by_ListOfObject_Int32($D$11,ROW()-ROW($C$13)),"")</f>
        <v>RuntimeMethodInfo [+rkfWeB6]</v>
      </c>
      <c r="E1302" t="str">
        <f>_xll.Convert.Reflection.ToText?by_MethodBase_Boolean_String_String_String_Boolean_Boolean_Int32_Int32(D1302,TRUE)</f>
        <v>BH.Engine.Dynamo.Convert.ToPortData(ParamInfo info)</v>
      </c>
    </row>
    <row r="1303" spans="4:5" x14ac:dyDescent="0.25">
      <c r="D1303" t="str">
        <f>IF(ROW()-ROW($C$13)&lt;$D$12,_xll.Query.Reflection.Item?by_ListOfObject_Int32($D$11,ROW()-ROW($C$13)),"")</f>
        <v>RuntimeMethodInfo [vUO1sBho]</v>
      </c>
      <c r="E1303" t="str">
        <f>_xll.Convert.Reflection.ToText?by_MethodBase_Boolean_String_String_String_Boolean_Boolean_Int32_Int32(D1303,TRUE)</f>
        <v>BH.Engine.Dynamo.Convert.ToTargetType(Object item, Type type)</v>
      </c>
    </row>
    <row r="1304" spans="4:5" x14ac:dyDescent="0.25">
      <c r="D1304" t="str">
        <f>IF(ROW()-ROW($C$13)&lt;$D$12,_xll.Query.Reflection.Item?by_ListOfObject_Int32($D$11,ROW()-ROW($C$13)),"")</f>
        <v>RuntimeMethodInfo [3kI903R8]</v>
      </c>
      <c r="E1304" t="str">
        <f>_xll.Convert.Reflection.ToText?by_MethodBase_Boolean_String_String_String_Boolean_Boolean_Int32_Int32(D1304,TRUE)</f>
        <v>BH.Engine.Dynamo.Convert.ToType(Object item)</v>
      </c>
    </row>
    <row r="1305" spans="4:5" x14ac:dyDescent="0.25">
      <c r="D1305" t="str">
        <f>IF(ROW()-ROW($C$13)&lt;$D$12,_xll.Query.Reflection.Item?by_ListOfObject_Int32($D$11,ROW()-ROW($C$13)),"")</f>
        <v>RuntimeMethodInfo [L2UrlXO6]</v>
      </c>
      <c r="E1305" t="str">
        <f>_xll.Convert.Reflection.ToText?by_MethodBase_Boolean_String_String_String_Boolean_Boolean_Int32_Int32(D1305,TRUE)</f>
        <v>BH.Engine.Dynamo.Convert.ToTypeList(IEnumerable list)</v>
      </c>
    </row>
    <row r="1306" spans="4:5" x14ac:dyDescent="0.25">
      <c r="D1306" t="str">
        <f>IF(ROW()-ROW($C$13)&lt;$D$12,_xll.Query.Reflection.Item?by_ListOfObject_Int32($D$11,ROW()-ROW($C$13)),"")</f>
        <v>RuntimeMethodInfo [7aAwFpcM]</v>
      </c>
      <c r="E1306" t="str">
        <f>_xll.Convert.Reflection.ToText?by_MethodBase_Boolean_String_String_String_Boolean_Boolean_Int32_Int32(D1306,TRUE)</f>
        <v>BH.Engine.Dynamo.Convert.ToTypeTree(IEnumerable tree)</v>
      </c>
    </row>
    <row r="1307" spans="4:5" x14ac:dyDescent="0.25">
      <c r="D1307" t="str">
        <f>IF(ROW()-ROW($C$13)&lt;$D$12,_xll.Query.Reflection.Item?by_ListOfObject_Int32($D$11,ROW()-ROW($C$13)),"")</f>
        <v>RuntimeMethodInfo [Cs4UqMJc]</v>
      </c>
      <c r="E1307" t="str">
        <f>_xll.Convert.Reflection.ToText?by_MethodBase_Boolean_String_String_String_Boolean_Boolean_Int32_Int32(D1307,TRUE)</f>
        <v>BH.Engine.Dynamo.Objects.ListWrapper.ListWrapper(List&lt;Object&gt; list)</v>
      </c>
    </row>
    <row r="1308" spans="4:5" x14ac:dyDescent="0.25">
      <c r="D1308" t="str">
        <f>IF(ROW()-ROW($C$13)&lt;$D$12,_xll.Query.Reflection.Item?by_ListOfObject_Int32($D$11,ROW()-ROW($C$13)),"")</f>
        <v>RuntimeMethodInfo [rcxRlV6x]</v>
      </c>
      <c r="E1308" t="str">
        <f>_xll.Convert.Reflection.ToText?by_MethodBase_Boolean_String_String_String_Boolean_Boolean_Int32_Int32(D1308,TRUE)</f>
        <v>BH.Engine.Dynamo.Objects.TreeWrapper.TreeWrapper(List&lt;List&lt;Object&gt;&gt; tree)</v>
      </c>
    </row>
    <row r="1309" spans="4:5" x14ac:dyDescent="0.25">
      <c r="D1309" t="str">
        <f>IF(ROW()-ROW($C$13)&lt;$D$12,_xll.Query.Reflection.Item?by_ListOfObject_Int32($D$11,ROW()-ROW($C$13)),"")</f>
        <v>RuntimeMethodInfo [ZKSrZllW]</v>
      </c>
      <c r="E1309" t="str">
        <f>_xll.Convert.Reflection.ToText?by_MethodBase_Boolean_String_String_String_Boolean_Boolean_Int32_Int32(D1309,TRUE)</f>
        <v>BH.Engine.Dynamo.Query.Item(String callerId, Int32 index)</v>
      </c>
    </row>
    <row r="1310" spans="4:5" x14ac:dyDescent="0.25">
      <c r="D1310" t="str">
        <f>IF(ROW()-ROW($C$13)&lt;$D$12,_xll.Query.Reflection.Item?by_ListOfObject_Int32($D$11,ROW()-ROW($C$13)),"")</f>
        <v>RuntimeMethodInfo [F/KEgQ13]</v>
      </c>
      <c r="E1310" t="str">
        <f>_xll.Convert.Reflection.ToText?by_MethodBase_Boolean_String_String_String_Boolean_Boolean_Int32_Int32(D1310,TRUE)</f>
        <v>BH.Engine.Dynamo.Query.ItemFromCustom(Object container, Int32 index)</v>
      </c>
    </row>
    <row r="1311" spans="4:5" x14ac:dyDescent="0.25">
      <c r="D1311" t="str">
        <f>IF(ROW()-ROW($C$13)&lt;$D$12,_xll.Query.Reflection.Item?by_ListOfObject_Int32($D$11,ROW()-ROW($C$13)),"")</f>
        <v>RuntimeMethodInfo [gEVvWWX8]</v>
      </c>
      <c r="E1311" t="str">
        <f>_xll.Convert.Reflection.ToText?by_MethodBase_Boolean_String_String_String_Boolean_Boolean_Int32_Int32(D1311,TRUE)</f>
        <v>BH.Engine.Dynamo.Objects.DataAccessor_Dynamo.GetDataItem(Int32 index)</v>
      </c>
    </row>
    <row r="1312" spans="4:5" x14ac:dyDescent="0.25">
      <c r="D1312" t="str">
        <f>IF(ROW()-ROW($C$13)&lt;$D$12,_xll.Query.Reflection.Item?by_ListOfObject_Int32($D$11,ROW()-ROW($C$13)),"")</f>
        <v>RuntimeMethodInfo [WmsnXvwU]</v>
      </c>
      <c r="E1312" t="str">
        <f>_xll.Convert.Reflection.ToText?by_MethodBase_Boolean_String_String_String_Boolean_Boolean_Int32_Int32(D1312,TRUE)</f>
        <v>BH.Engine.Dynamo.Objects.DataAccessor_Dynamo.GetDataList(Int32 index)</v>
      </c>
    </row>
    <row r="1313" spans="4:5" x14ac:dyDescent="0.25">
      <c r="D1313" t="str">
        <f>IF(ROW()-ROW($C$13)&lt;$D$12,_xll.Query.Reflection.Item?by_ListOfObject_Int32($D$11,ROW()-ROW($C$13)),"")</f>
        <v>RuntimeMethodInfo [NcMTjub+]</v>
      </c>
      <c r="E1313" t="str">
        <f>_xll.Convert.Reflection.ToText?by_MethodBase_Boolean_String_String_String_Boolean_Boolean_Int32_Int32(D1313,TRUE)</f>
        <v>BH.Engine.Dynamo.Objects.DataAccessor_Dynamo.GetDataTree(Int32 index)</v>
      </c>
    </row>
    <row r="1314" spans="4:5" x14ac:dyDescent="0.25">
      <c r="D1314" t="str">
        <f>IF(ROW()-ROW($C$13)&lt;$D$12,_xll.Query.Reflection.Item?by_ListOfObject_Int32($D$11,ROW()-ROW($C$13)),"")</f>
        <v>RuntimeMethodInfo [nR+Yq8nv]</v>
      </c>
      <c r="E1314" t="str">
        <f>_xll.Convert.Reflection.ToText?by_MethodBase_Boolean_String_String_String_Boolean_Boolean_Int32_Int32(D1314,TRUE)</f>
        <v>BH.Engine.Dynamo.Objects.DataAccessor_Dynamo.SetDataItem(Int32 index, T data)</v>
      </c>
    </row>
    <row r="1315" spans="4:5" x14ac:dyDescent="0.25">
      <c r="D1315" t="str">
        <f>IF(ROW()-ROW($C$13)&lt;$D$12,_xll.Query.Reflection.Item?by_ListOfObject_Int32($D$11,ROW()-ROW($C$13)),"")</f>
        <v>RuntimeMethodInfo [oGnJFMiV]</v>
      </c>
      <c r="E1315" t="str">
        <f>_xll.Convert.Reflection.ToText?by_MethodBase_Boolean_String_String_String_Boolean_Boolean_Int32_Int32(D1315,TRUE)</f>
        <v>BH.Engine.Dynamo.Objects.DataAccessor_Dynamo.SetDataList(Int32 index, IEnumerable&lt;T&gt; data)</v>
      </c>
    </row>
    <row r="1316" spans="4:5" x14ac:dyDescent="0.25">
      <c r="D1316" t="str">
        <f>IF(ROW()-ROW($C$13)&lt;$D$12,_xll.Query.Reflection.Item?by_ListOfObject_Int32($D$11,ROW()-ROW($C$13)),"")</f>
        <v>RuntimeMethodInfo [QXZsl8mH]</v>
      </c>
      <c r="E1316" t="str">
        <f>_xll.Convert.Reflection.ToText?by_MethodBase_Boolean_String_String_String_Boolean_Boolean_Int32_Int32(D1316,TRUE)</f>
        <v>BH.Engine.Dynamo.Objects.DataAccessor_Dynamo.SetDataTree(Int32 index, IEnumerable&lt;IEnumerable&lt;T&gt;&gt; data)</v>
      </c>
    </row>
    <row r="1317" spans="4:5" x14ac:dyDescent="0.25">
      <c r="D1317" t="str">
        <f>IF(ROW()-ROW($C$13)&lt;$D$12,_xll.Query.Reflection.Item?by_ListOfObject_Int32($D$11,ROW()-ROW($C$13)),"")</f>
        <v>RuntimeMethodInfo [YsoVFHyX]</v>
      </c>
      <c r="E1317" t="str">
        <f>_xll.Convert.Reflection.ToText?by_MethodBase_Boolean_String_String_String_Boolean_Boolean_Int32_Int32(D1317,TRUE)</f>
        <v>BH.Engine.Dynamo.Objects.DataAccessor_Dynamo.GetInputAt(Int32 index)</v>
      </c>
    </row>
    <row r="1318" spans="4:5" x14ac:dyDescent="0.25">
      <c r="D1318" t="str">
        <f>IF(ROW()-ROW($C$13)&lt;$D$12,_xll.Query.Reflection.Item?by_ListOfObject_Int32($D$11,ROW()-ROW($C$13)),"")</f>
        <v>RuntimeMethodInfo [m8wuNZmZ]</v>
      </c>
      <c r="E1318" t="str">
        <f>_xll.Convert.Reflection.ToText?by_MethodBase_Boolean_String_String_String_Boolean_Boolean_Int32_Int32(D1318,TRUE)</f>
        <v>BH.Engine.Dynamo.Objects.DataAccessor_Dynamo.SetOutputAt(Int32 index, Object data)</v>
      </c>
    </row>
    <row r="1319" spans="4:5" x14ac:dyDescent="0.25">
      <c r="D1319" t="str">
        <f>IF(ROW()-ROW($C$13)&lt;$D$12,_xll.Query.Reflection.Item?by_ListOfObject_Int32($D$11,ROW()-ROW($C$13)),"")</f>
        <v>RuntimeConstructorInfo [3JDJcKZj]</v>
      </c>
      <c r="E1319" t="str">
        <f>_xll.Convert.Reflection.ToText?by_MethodBase_Boolean_String_String_String_Boolean_Boolean_Int32_Int32(D1319,TRUE)</f>
        <v>BH.Engine.Dynamo.Objects.DataAccessor_Dynamo.DataAccessor_Dynamo()</v>
      </c>
    </row>
    <row r="1320" spans="4:5" x14ac:dyDescent="0.25">
      <c r="D1320" t="str">
        <f>IF(ROW()-ROW($C$13)&lt;$D$12,_xll.Query.Reflection.Item?by_ListOfObject_Int32($D$11,ROW()-ROW($C$13)),"")</f>
        <v>RuntimeConstructorInfo [m7pz47+m]</v>
      </c>
      <c r="E1320" t="str">
        <f>_xll.Convert.Reflection.ToText?by_MethodBase_Boolean_String_String_String_Boolean_Boolean_Int32_Int32(D1320,TRUE)</f>
        <v>BH.Engine.Dynamo.Objects.ListWrapper.ListWrapper()</v>
      </c>
    </row>
    <row r="1321" spans="4:5" x14ac:dyDescent="0.25">
      <c r="D1321" t="str">
        <f>IF(ROW()-ROW($C$13)&lt;$D$12,_xll.Query.Reflection.Item?by_ListOfObject_Int32($D$11,ROW()-ROW($C$13)),"")</f>
        <v>RuntimeConstructorInfo [VsAPYmSz]</v>
      </c>
      <c r="E1321" t="str">
        <f>_xll.Convert.Reflection.ToText?by_MethodBase_Boolean_String_String_String_Boolean_Boolean_Int32_Int32(D1321,TRUE)</f>
        <v>BH.Engine.Dynamo.Objects.TreeWrapper.TreeWrapper()</v>
      </c>
    </row>
    <row r="1322" spans="4:5" x14ac:dyDescent="0.25">
      <c r="D1322" t="str">
        <f>IF(ROW()-ROW($C$13)&lt;$D$12,_xll.Query.Reflection.Item?by_ListOfObject_Int32($D$11,ROW()-ROW($C$13)),"")</f>
        <v>RuntimeMethodInfo [wgtNQfKo]</v>
      </c>
      <c r="E1322" t="str">
        <f>_xll.Convert.Reflection.ToText?by_MethodBase_Boolean_String_String_String_Boolean_Boolean_Int32_Int32(D1322,TRUE)</f>
        <v>BH.Engine.Environment.Compute.BooleanIntersect(Panel element, Panel elementToCompare)</v>
      </c>
    </row>
    <row r="1323" spans="4:5" x14ac:dyDescent="0.25">
      <c r="D1323" t="str">
        <f>IF(ROW()-ROW($C$13)&lt;$D$12,_xll.Query.Reflection.Item?by_ListOfObject_Int32($D$11,ROW()-ROW($C$13)),"")</f>
        <v>RuntimeMethodInfo [Yn5ziD7e]</v>
      </c>
      <c r="E1323" t="str">
        <f>_xll.Convert.Reflection.ToText?by_MethodBase_Boolean_String_String_String_Boolean_Boolean_Int32_Int32(D1323,TRUE)</f>
        <v>BH.Engine.Environment.Compute.EquipmentGain(Double sensibleWattsPerSquareMeter, Double latentWattsPerSquareMeter, Double area)</v>
      </c>
    </row>
    <row r="1324" spans="4:5" x14ac:dyDescent="0.25">
      <c r="D1324" t="str">
        <f>IF(ROW()-ROW($C$13)&lt;$D$12,_xll.Query.Reflection.Item?by_ListOfObject_Int32($D$11,ROW()-ROW($C$13)),"")</f>
        <v>RuntimeMethodInfo [XyWbX20S]</v>
      </c>
      <c r="E1324" t="str">
        <f>_xll.Convert.Reflection.ToText?by_MethodBase_Boolean_String_String_String_Boolean_Boolean_Int32_Int32(D1324,TRUE)</f>
        <v>BH.Engine.Environment.Compute.LightingGain(Double wattsPerMeterSquared, Double area)</v>
      </c>
    </row>
    <row r="1325" spans="4:5" x14ac:dyDescent="0.25">
      <c r="D1325" t="str">
        <f>IF(ROW()-ROW($C$13)&lt;$D$12,_xll.Query.Reflection.Item?by_ListOfObject_Int32($D$11,ROW()-ROW($C$13)),"")</f>
        <v>RuntimeMethodInfo [WM1RnUkm]</v>
      </c>
      <c r="E1325" t="str">
        <f>_xll.Convert.Reflection.ToText?by_MethodBase_Boolean_String_String_String_Boolean_Boolean_Int32_Int32(D1325,TRUE)</f>
        <v>BH.Engine.Environment.Compute.Occupancy(Double metersSquaredPerPerson, Double area)</v>
      </c>
    </row>
    <row r="1326" spans="4:5" x14ac:dyDescent="0.25">
      <c r="D1326" t="str">
        <f>IF(ROW()-ROW($C$13)&lt;$D$12,_xll.Query.Reflection.Item?by_ListOfObject_Int32($D$11,ROW()-ROW($C$13)),"")</f>
        <v>RuntimeMethodInfo [CsUGsY4K]</v>
      </c>
      <c r="E1326" t="str">
        <f>_xll.Convert.Reflection.ToText?by_MethodBase_Boolean_String_String_String_Boolean_Boolean_Int32_Int32(D1326,TRUE)</f>
        <v>BH.Engine.Environment.Compute.PeopleGain(Double sensibleWattsPerPerson, Double latentWattsPerPerson, Double occupancy)</v>
      </c>
    </row>
    <row r="1327" spans="4:5" x14ac:dyDescent="0.25">
      <c r="D1327" t="str">
        <f>IF(ROW()-ROW($C$13)&lt;$D$12,_xll.Query.Reflection.Item?by_ListOfObject_Int32($D$11,ROW()-ROW($C$13)),"")</f>
        <v>RuntimeMethodInfo [XSLrycnl]</v>
      </c>
      <c r="E1327" t="str">
        <f>_xll.Convert.Reflection.ToText?by_MethodBase_Boolean_String_String_String_Boolean_Boolean_Int32_Int32(D1327,TRUE)</f>
        <v>BH.Engine.Environment.Compute.PlugGain(Double wattsPerMeterSquared, Double area)</v>
      </c>
    </row>
    <row r="1328" spans="4:5" x14ac:dyDescent="0.25">
      <c r="D1328" t="str">
        <f>IF(ROW()-ROW($C$13)&lt;$D$12,_xll.Query.Reflection.Item?by_ListOfObject_Int32($D$11,ROW()-ROW($C$13)),"")</f>
        <v>RuntimeMethodInfo [QFgHu1PF]</v>
      </c>
      <c r="E1328" t="str">
        <f>_xll.Convert.Reflection.ToText?by_MethodBase_Boolean_String_String_String_Boolean_Boolean_Int32_Int32(D1328,TRUE)</f>
        <v>BH.Engine.Environment.Compute.SolarPosition(SpaceTime spaceTime)</v>
      </c>
    </row>
    <row r="1329" spans="4:5" x14ac:dyDescent="0.25">
      <c r="D1329" t="str">
        <f>IF(ROW()-ROW($C$13)&lt;$D$12,_xll.Query.Reflection.Item?by_ListOfObject_Int32($D$11,ROW()-ROW($C$13)),"")</f>
        <v>RuntimeMethodInfo [4YFsIc8E]</v>
      </c>
      <c r="E1329" t="str">
        <f>_xll.Convert.Reflection.ToText?by_MethodBase_Boolean_String_String_String_Boolean_Boolean_Int32_Int32(D1329,TRUE)</f>
        <v>BH.Engine.Environment.Compute.ThirdOrderPolynomial(Double a, Double b, Double c, Double d, Double x)</v>
      </c>
    </row>
    <row r="1330" spans="4:5" x14ac:dyDescent="0.25">
      <c r="D1330" t="str">
        <f>IF(ROW()-ROW($C$13)&lt;$D$12,_xll.Query.Reflection.Item?by_ListOfObject_Int32($D$11,ROW()-ROW($C$13)),"")</f>
        <v>RuntimeMethodInfo [ULzbRrJK]</v>
      </c>
      <c r="E1330" t="str">
        <f>_xll.Convert.Reflection.ToText?by_MethodBase_Boolean_String_String_String_Boolean_Boolean_Int32_Int32(D1330,TRUE)</f>
        <v>BH.Engine.Environment.Compute.JulianDay(Int32 year, Int32 month, Int32 day, Int32 hour, Int32 minute, Double second, and 1 more inputs)</v>
      </c>
    </row>
    <row r="1331" spans="4:5" x14ac:dyDescent="0.25">
      <c r="D1331" t="str">
        <f>IF(ROW()-ROW($C$13)&lt;$D$12,_xll.Query.Reflection.Item?by_ListOfObject_Int32($D$11,ROW()-ROW($C$13)),"")</f>
        <v>RuntimeMethodInfo [porffTWy]</v>
      </c>
      <c r="E1331" t="str">
        <f>_xll.Convert.Reflection.ToText?by_MethodBase_Boolean_String_String_String_Boolean_Boolean_Int32_Int32(D1331,TRUE)</f>
        <v>BH.Engine.Environment.Compute.MergePanels(Panel panel1, Panel panel2)</v>
      </c>
    </row>
    <row r="1332" spans="4:5" x14ac:dyDescent="0.25">
      <c r="D1332" t="str">
        <f>IF(ROW()-ROW($C$13)&lt;$D$12,_xll.Query.Reflection.Item?by_ListOfObject_Int32($D$11,ROW()-ROW($C$13)),"")</f>
        <v>RuntimeMethodInfo [clDIvmKL]</v>
      </c>
      <c r="E1332" t="str">
        <f>_xll.Convert.Reflection.ToText?by_MethodBase_Boolean_String_String_String_Boolean_Boolean_Int32_Int32(D1332,TRUE)</f>
        <v>BH.Engine.Environment.Compute.MergePanels(Panel panel1, Panel panel2, Double tolerance)</v>
      </c>
    </row>
    <row r="1333" spans="4:5" x14ac:dyDescent="0.25">
      <c r="D1333" t="str">
        <f>IF(ROW()-ROW($C$13)&lt;$D$12,_xll.Query.Reflection.Item?by_ListOfObject_Int32($D$11,ROW()-ROW($C$13)),"")</f>
        <v>RuntimeMethodInfo [FnDzzCo8]</v>
      </c>
      <c r="E1333" t="str">
        <f>_xll.Convert.Reflection.ToText?by_MethodBase_Boolean_String_String_String_Boolean_Boolean_Int32_Int32(D1333,TRUE)</f>
        <v>BH.Engine.Environment.Convert.ToDegrees(Double radians, Double pi)</v>
      </c>
    </row>
    <row r="1334" spans="4:5" x14ac:dyDescent="0.25">
      <c r="D1334" t="str">
        <f>IF(ROW()-ROW($C$13)&lt;$D$12,_xll.Query.Reflection.Item?by_ListOfObject_Int32($D$11,ROW()-ROW($C$13)),"")</f>
        <v>RuntimeMethodInfo [yZX+5l8X]</v>
      </c>
      <c r="E1334" t="str">
        <f>_xll.Convert.Reflection.ToText?by_MethodBase_Boolean_String_String_String_Boolean_Boolean_Int32_Int32(D1334,TRUE)</f>
        <v>BH.Engine.Environment.Convert.ToRadians(Double degrees, Double pi)</v>
      </c>
    </row>
    <row r="1335" spans="4:5" x14ac:dyDescent="0.25">
      <c r="D1335" t="str">
        <f>IF(ROW()-ROW($C$13)&lt;$D$12,_xll.Query.Reflection.Item?by_ListOfObject_Int32($D$11,ROW()-ROW($C$13)),"")</f>
        <v>RuntimeMethodInfo [RMupARHW]</v>
      </c>
      <c r="E1335" t="str">
        <f>_xll.Convert.Reflection.ToText?by_MethodBase_Boolean_String_String_String_Boolean_Boolean_Int32_Int32(D1335,TRUE)</f>
        <v>BH.Engine.Environment.Convert.ToEdges(Polyline polyline)</v>
      </c>
    </row>
    <row r="1336" spans="4:5" x14ac:dyDescent="0.25">
      <c r="D1336" t="str">
        <f>IF(ROW()-ROW($C$13)&lt;$D$12,_xll.Query.Reflection.Item?by_ListOfObject_Int32($D$11,ROW()-ROW($C$13)),"")</f>
        <v>RuntimeMethodInfo [iCy+syhx]</v>
      </c>
      <c r="E1336" t="str">
        <f>_xll.Convert.Reflection.ToText?by_MethodBase_Boolean_String_String_String_Boolean_Boolean_Int32_Int32(D1336,TRUE)</f>
        <v>BH.Engine.Environment.Convert.ToEdges(List&lt;Polyline&gt; polylines)</v>
      </c>
    </row>
    <row r="1337" spans="4:5" x14ac:dyDescent="0.25">
      <c r="D1337" t="str">
        <f>IF(ROW()-ROW($C$13)&lt;$D$12,_xll.Query.Reflection.Item?by_ListOfObject_Int32($D$11,ROW()-ROW($C$13)),"")</f>
        <v>RuntimeMethodInfo [LPffYJx5]</v>
      </c>
      <c r="E1337" t="str">
        <f>_xll.Convert.Reflection.ToText?by_MethodBase_Boolean_String_String_String_Boolean_Boolean_Int32_Int32(D1337,TRUE)</f>
        <v>BH.oM.Environment.Fragments.LightReflectanceFragment.LightReflectanceFragment(String name, Double redReflectance, Double greenReflectance, Double blueReflectance)</v>
      </c>
    </row>
    <row r="1338" spans="4:5" x14ac:dyDescent="0.25">
      <c r="D1338" t="str">
        <f>IF(ROW()-ROW($C$13)&lt;$D$12,_xll.Query.Reflection.Item?by_ListOfObject_Int32($D$11,ROW()-ROW($C$13)),"")</f>
        <v>RuntimeMethodInfo [eDd6laIi]</v>
      </c>
      <c r="E1338" t="str">
        <f>_xll.Convert.Reflection.ToText?by_MethodBase_Boolean_String_String_String_Boolean_Boolean_Int32_Int32(D1338,TRUE)</f>
        <v>BH.oM.Environment.Fragments.LightTransmittanceFragment.LightTransmittanceFragment(String name, Double redTransmittance, Double greenTransmittance, Double blueTransmittance)</v>
      </c>
    </row>
    <row r="1339" spans="4:5" x14ac:dyDescent="0.25">
      <c r="D1339" t="str">
        <f>IF(ROW()-ROW($C$13)&lt;$D$12,_xll.Query.Reflection.Item?by_ListOfObject_Int32($D$11,ROW()-ROW($C$13)),"")</f>
        <v>RuntimeMethodInfo [tiYbUlvf]</v>
      </c>
      <c r="E1339" t="str">
        <f>_xll.Convert.Reflection.ToText?by_MethodBase_Boolean_String_String_String_Boolean_Boolean_Int32_Int32(D1339,TRUE)</f>
        <v>BH.oM.Environment.Climate.Location.Location(Double latitude, Double longitude, Double elevation, Double utcOffset, String name)</v>
      </c>
    </row>
    <row r="1340" spans="4:5" x14ac:dyDescent="0.25">
      <c r="D1340" t="str">
        <f>IF(ROW()-ROW($C$13)&lt;$D$12,_xll.Query.Reflection.Item?by_ListOfObject_Int32($D$11,ROW()-ROW($C$13)),"")</f>
        <v>RuntimeMethodInfo [rSI8/9q0]</v>
      </c>
      <c r="E1340" t="str">
        <f>_xll.Convert.Reflection.ToText?by_MethodBase_Boolean_String_String_String_Boolean_Boolean_Int32_Int32(D1340,TRUE)</f>
        <v>BH.oM.Environment.Climate.SpaceTime.SpaceTime(Location location, Int32 year, Int32 month, Int32 day, Int32 hour, Int32 minute, and 3 more inputs)</v>
      </c>
    </row>
    <row r="1341" spans="4:5" x14ac:dyDescent="0.25">
      <c r="D1341" t="str">
        <f>IF(ROW()-ROW($C$13)&lt;$D$12,_xll.Query.Reflection.Item?by_ListOfObject_Int32($D$11,ROW()-ROW($C$13)),"")</f>
        <v>RuntimeMethodInfo [i5IyZ7EZ]</v>
      </c>
      <c r="E1341" t="str">
        <f>_xll.Convert.Reflection.ToText?by_MethodBase_Boolean_String_String_String_Boolean_Boolean_Int32_Int32(D1341,TRUE)</f>
        <v>BH.oM.Environment.Elements.Building.Building(String name, Double latitude, Double longitude, Double elevation, BuildingType type)</v>
      </c>
    </row>
    <row r="1342" spans="4:5" x14ac:dyDescent="0.25">
      <c r="D1342" t="str">
        <f>IF(ROW()-ROW($C$13)&lt;$D$12,_xll.Query.Reflection.Item?by_ListOfObject_Int32($D$11,ROW()-ROW($C$13)),"")</f>
        <v>RuntimeMethodInfo [36TXCOGS]</v>
      </c>
      <c r="E1342" t="str">
        <f>_xll.Convert.Reflection.ToText?by_MethodBase_Boolean_String_String_String_Boolean_Boolean_Int32_Int32(D1342,TRUE)</f>
        <v>BH.oM.Environment.Fragments.CoefficientFragment.CoefficientFragment(String name, Double lightingViewCoefficient, Double occupantViewCoefficient, Double equipmentViewCoefficient)</v>
      </c>
    </row>
    <row r="1343" spans="4:5" x14ac:dyDescent="0.25">
      <c r="D1343" t="str">
        <f>IF(ROW()-ROW($C$13)&lt;$D$12,_xll.Query.Reflection.Item?by_ListOfObject_Int32($D$11,ROW()-ROW($C$13)),"")</f>
        <v>RuntimeMethodInfo [NG42KotY]</v>
      </c>
      <c r="E1343" t="str">
        <f>_xll.Convert.Reflection.ToText?by_MethodBase_Boolean_String_String_String_Boolean_Boolean_Int32_Int32(D1343,TRUE)</f>
        <v>BH.oM.Environment.Elements.Edge.Edge(ICurve curve, String name)</v>
      </c>
    </row>
    <row r="1344" spans="4:5" x14ac:dyDescent="0.25">
      <c r="D1344" t="str">
        <f>IF(ROW()-ROW($C$13)&lt;$D$12,_xll.Query.Reflection.Item?by_ListOfObject_Int32($D$11,ROW()-ROW($C$13)),"")</f>
        <v>RuntimeMethodInfo [vFq6sl/d]</v>
      </c>
      <c r="E1344" t="str">
        <f>_xll.Convert.Reflection.ToText?by_MethodBase_Boolean_String_String_String_Boolean_Boolean_Int32_Int32(D1344,TRUE)</f>
        <v>BH.oM.Environment.Gains.Emitter.Emitter(String name, Double radiantProportion, Double viewCoefficient, Double maximumOutsideTemperature, Double switchOffOutsideTemperature, EmitterType type)</v>
      </c>
    </row>
    <row r="1345" spans="4:5" x14ac:dyDescent="0.25">
      <c r="D1345" t="str">
        <f>IF(ROW()-ROW($C$13)&lt;$D$12,_xll.Query.Reflection.Item?by_ListOfObject_Int32($D$11,ROW()-ROW($C$13)),"")</f>
        <v>RuntimeMethodInfo [IZo9SRk8]</v>
      </c>
      <c r="E1345" t="str">
        <f>_xll.Convert.Reflection.ToText?by_MethodBase_Boolean_String_String_String_Boolean_Boolean_Int32_Int32(D1345,TRUE)</f>
        <v>BH.oM.Environment.Fragments.EnvironmentConstructionFragment.EnvironmentConstructionFragment(String name, Double fFactor, Double additionalHeatTransfer)</v>
      </c>
    </row>
    <row r="1346" spans="4:5" x14ac:dyDescent="0.25">
      <c r="D1346" t="str">
        <f>IF(ROW()-ROW($C$13)&lt;$D$12,_xll.Query.Reflection.Item?by_ListOfObject_Int32($D$11,ROW()-ROW($C$13)),"")</f>
        <v>RuntimeMethodInfo [f0yS2vXb]</v>
      </c>
      <c r="E1346" t="str">
        <f>_xll.Convert.Reflection.ToText?by_MethodBase_Boolean_String_String_String_Boolean_Boolean_Int32_Int32(D1346,TRUE)</f>
        <v>BH.oM.Environment.Gains.Equipment.Equipment(Double sensible, Double latent, Profile profile, Double radiantFraction, Double viewCoefficient, String name)</v>
      </c>
    </row>
    <row r="1347" spans="4:5" x14ac:dyDescent="0.25">
      <c r="D1347" t="str">
        <f>IF(ROW()-ROW($C$13)&lt;$D$12,_xll.Query.Reflection.Item?by_ListOfObject_Int32($D$11,ROW()-ROW($C$13)),"")</f>
        <v>RuntimeMethodInfo [tCbP7dbS]</v>
      </c>
      <c r="E1347" t="str">
        <f>_xll.Convert.Reflection.ToText?by_MethodBase_Boolean_String_String_String_Boolean_Boolean_Int32_Int32(D1347,TRUE)</f>
        <v>BH.oM.Environment.Gains.Infiltration.Infiltration(Double sensible, Double latent, Profile profile, String name)</v>
      </c>
    </row>
    <row r="1348" spans="4:5" x14ac:dyDescent="0.25">
      <c r="D1348" t="str">
        <f>IF(ROW()-ROW($C$13)&lt;$D$12,_xll.Query.Reflection.Item?by_ListOfObject_Int32($D$11,ROW()-ROW($C$13)),"")</f>
        <v>RuntimeMethodInfo [0pAdJYxi]</v>
      </c>
      <c r="E1348" t="str">
        <f>_xll.Convert.Reflection.ToText?by_MethodBase_Boolean_String_String_String_Boolean_Boolean_Int32_Int32(D1348,TRUE)</f>
        <v>BH.oM.Environment.Gains.Lighting.Lighting(Double sensible, Profile profile, Double radiantFraction, Double viewCoefficient, Double luminousEfficiacy, String name)</v>
      </c>
    </row>
    <row r="1349" spans="4:5" x14ac:dyDescent="0.25">
      <c r="D1349" t="str">
        <f>IF(ROW()-ROW($C$13)&lt;$D$12,_xll.Query.Reflection.Item?by_ListOfObject_Int32($D$11,ROW()-ROW($C$13)),"")</f>
        <v>RuntimeMethodInfo [8+GGqJ9W]</v>
      </c>
      <c r="E1349" t="str">
        <f>_xll.Convert.Reflection.ToText?by_MethodBase_Boolean_String_String_String_Boolean_Boolean_Int32_Int32(D1349,TRUE)</f>
        <v>BH.oM.Environment.Gains.People.People(Double sensible, Double latent, Profile profile, Double radiantFraction, Double viewCoefficient, String name)</v>
      </c>
    </row>
    <row r="1350" spans="4:5" x14ac:dyDescent="0.25">
      <c r="D1350" t="str">
        <f>IF(ROW()-ROW($C$13)&lt;$D$12,_xll.Query.Reflection.Item?by_ListOfObject_Int32($D$11,ROW()-ROW($C$13)),"")</f>
        <v>RuntimeMethodInfo [fXfo7b5P]</v>
      </c>
      <c r="E1350" t="str">
        <f>_xll.Convert.Reflection.ToText?by_MethodBase_Boolean_String_String_String_Boolean_Boolean_Int32_Int32(D1350,TRUE)</f>
        <v>BH.oM.Environment.Gains.Plug.Plug(Double sensible, Profile profile, Double radiantFraction, Double viewCoefficient, String name)</v>
      </c>
    </row>
    <row r="1351" spans="4:5" x14ac:dyDescent="0.25">
      <c r="D1351" t="str">
        <f>IF(ROW()-ROW($C$13)&lt;$D$12,_xll.Query.Reflection.Item?by_ListOfObject_Int32($D$11,ROW()-ROW($C$13)),"")</f>
        <v>RuntimeMethodInfo [7Jp7rqoi]</v>
      </c>
      <c r="E1351" t="str">
        <f>_xll.Convert.Reflection.ToText?by_MethodBase_Boolean_String_String_String_Boolean_Boolean_Int32_Int32(D1351,TRUE)</f>
        <v>BH.oM.Environment.Gains.Pollutant.Pollutant(Double sensible, Double latent, Profile profile, String name)</v>
      </c>
    </row>
    <row r="1352" spans="4:5" x14ac:dyDescent="0.25">
      <c r="D1352" t="str">
        <f>IF(ROW()-ROW($C$13)&lt;$D$12,_xll.Query.Reflection.Item?by_ListOfObject_Int32($D$11,ROW()-ROW($C$13)),"")</f>
        <v>RuntimeMethodInfo [MZIIHJ+V]</v>
      </c>
      <c r="E1352" t="str">
        <f>_xll.Convert.Reflection.ToText?by_MethodBase_Boolean_String_String_String_Boolean_Boolean_Int32_Int32(D1352,TRUE)</f>
        <v>BH.oM.Physical.Constructions.Layer.Layer(String name, Material material, Double thickness)</v>
      </c>
    </row>
    <row r="1353" spans="4:5" x14ac:dyDescent="0.25">
      <c r="D1353" t="str">
        <f>IF(ROW()-ROW($C$13)&lt;$D$12,_xll.Query.Reflection.Item?by_ListOfObject_Int32($D$11,ROW()-ROW($C$13)),"")</f>
        <v>RuntimeMethodInfo [hB4BPfA1]</v>
      </c>
      <c r="E1353" t="str">
        <f>_xll.Convert.Reflection.ToText?by_MethodBase_Boolean_String_String_String_Boolean_Boolean_Int32_Int32(D1353,TRUE)</f>
        <v>BH.oM.Physical.Materials.Material.GasMaterial(String name, Double density, Double conductivity, Double specificHeat, Double vapourResistivity, String description, and 4 more inputs)</v>
      </c>
    </row>
    <row r="1354" spans="4:5" x14ac:dyDescent="0.25">
      <c r="D1354" t="str">
        <f>IF(ROW()-ROW($C$13)&lt;$D$12,_xll.Query.Reflection.Item?by_ListOfObject_Int32($D$11,ROW()-ROW($C$13)),"")</f>
        <v>RuntimeMethodInfo [zw2oOteu]</v>
      </c>
      <c r="E1354" t="str">
        <f>_xll.Convert.Reflection.ToText?by_MethodBase_Boolean_String_String_String_Boolean_Boolean_Int32_Int32(D1354,TRUE)</f>
        <v>BH.oM.Physical.Materials.Material.SolidMaterial(String name, Double density, Double conductivity, Double specificHeat, Double additionalHeatTransfer, Double vapourResistivity, and 15 more inputs)</v>
      </c>
    </row>
    <row r="1355" spans="4:5" x14ac:dyDescent="0.25">
      <c r="D1355" t="str">
        <f>IF(ROW()-ROW($C$13)&lt;$D$12,_xll.Query.Reflection.Item?by_ListOfObject_Int32($D$11,ROW()-ROW($C$13)),"")</f>
        <v>RuntimeMethodInfo [LRYE2TBx]</v>
      </c>
      <c r="E1355" t="str">
        <f>_xll.Convert.Reflection.ToText?by_MethodBase_Boolean_String_String_String_Boolean_Boolean_Int32_Int32(D1355,TRUE)</f>
        <v>BH.oM.Environment.Elements.Opening.Opening(String name, List&lt;Edge&gt; externalEdges, List&lt;Edge&gt; innerEdges, IConstruction frameConstruction, IConstruction openingConstruction, OpeningType type)</v>
      </c>
    </row>
    <row r="1356" spans="4:5" x14ac:dyDescent="0.25">
      <c r="D1356" t="str">
        <f>IF(ROW()-ROW($C$13)&lt;$D$12,_xll.Query.Reflection.Item?by_ListOfObject_Int32($D$11,ROW()-ROW($C$13)),"")</f>
        <v>RuntimeMethodInfo [UPQC7iUX]</v>
      </c>
      <c r="E1356" t="str">
        <f>_xll.Convert.Reflection.ToText?by_MethodBase_Boolean_String_String_String_Boolean_Boolean_Int32_Int32(D1356,TRUE)</f>
        <v>BH.oM.Environment.Elements.Panel.Panel(String name, List&lt;Edge&gt; externalEdges, List&lt;Opening&gt; openings, IConstruction construction, PanelType type, List&lt;String&gt; connectedSpaces)</v>
      </c>
    </row>
    <row r="1357" spans="4:5" x14ac:dyDescent="0.25">
      <c r="D1357" t="str">
        <f>IF(ROW()-ROW($C$13)&lt;$D$12,_xll.Query.Reflection.Item?by_ListOfObject_Int32($D$11,ROW()-ROW($C$13)),"")</f>
        <v>RuntimeMethodInfo [UYHkrb74]</v>
      </c>
      <c r="E1357" t="str">
        <f>_xll.Convert.Reflection.ToText?by_MethodBase_Boolean_String_String_String_Boolean_Boolean_Int32_Int32(D1357,TRUE)</f>
        <v>BH.oM.Environment.Results.ProfileResult.ProfileResult(String name, ProfileResultType type, ProfileResultUnit unit, List&lt;Double&gt; results)</v>
      </c>
    </row>
    <row r="1358" spans="4:5" x14ac:dyDescent="0.25">
      <c r="D1358" t="str">
        <f>IF(ROW()-ROW($C$13)&lt;$D$12,_xll.Query.Reflection.Item?by_ListOfObject_Int32($D$11,ROW()-ROW($C$13)),"")</f>
        <v>RuntimeMethodInfo [U1/8kQ5o]</v>
      </c>
      <c r="E1358" t="str">
        <f>_xll.Convert.Reflection.ToText?by_MethodBase_Boolean_String_String_String_Boolean_Boolean_Int32_Int32(D1358,TRUE)</f>
        <v>BH.oM.Environment.Fragments.RadiationFragment.RadiationFragment(String name, Double lightingRadiation, Double occupantRadiation, Double equipmentRadiation)</v>
      </c>
    </row>
    <row r="1359" spans="4:5" x14ac:dyDescent="0.25">
      <c r="D1359" t="str">
        <f>IF(ROW()-ROW($C$13)&lt;$D$12,_xll.Query.Reflection.Item?by_ListOfObject_Int32($D$11,ROW()-ROW($C$13)),"")</f>
        <v>RuntimeMethodInfo [hJ+n4/7B]</v>
      </c>
      <c r="E1359" t="str">
        <f>_xll.Convert.Reflection.ToText?by_MethodBase_Boolean_String_String_String_Boolean_Boolean_Int32_Int32(D1359,TRUE)</f>
        <v>BH.oM.Environment.Elements.Space.Space(String name, List&lt;String&gt; zones, List&lt;IGain&gt; gains, SpaceType type, Point location)</v>
      </c>
    </row>
    <row r="1360" spans="4:5" x14ac:dyDescent="0.25">
      <c r="D1360" t="str">
        <f>IF(ROW()-ROW($C$13)&lt;$D$12,_xll.Query.Reflection.Item?by_ListOfObject_Int32($D$11,ROW()-ROW($C$13)),"")</f>
        <v>RuntimeMethodInfo [b1WX00eq]</v>
      </c>
      <c r="E1360" t="str">
        <f>_xll.Convert.Reflection.ToText?by_MethodBase_Boolean_String_String_String_Boolean_Boolean_Int32_Int32(D1360,TRUE)</f>
        <v>BH.oM.Environment.Fragments.BuildingAnalyticalFragment.BuildingAnalyticalFragment(String name, Double northAngle, Double gmtOffset, Int32 year)</v>
      </c>
    </row>
    <row r="1361" spans="4:5" x14ac:dyDescent="0.25">
      <c r="D1361" t="str">
        <f>IF(ROW()-ROW($C$13)&lt;$D$12,_xll.Query.Reflection.Item?by_ListOfObject_Int32($D$11,ROW()-ROW($C$13)),"")</f>
        <v>RuntimeMethodInfo [2msIFAYu]</v>
      </c>
      <c r="E1361" t="str">
        <f>_xll.Convert.Reflection.ToText?by_MethodBase_Boolean_String_String_String_Boolean_Boolean_Int32_Int32(D1361,TRUE)</f>
        <v>BH.oM.Environment.Fragments.BuildingContextFragment.BuildingContextFragment(String name, String placeName, String weatherStation)</v>
      </c>
    </row>
    <row r="1362" spans="4:5" x14ac:dyDescent="0.25">
      <c r="D1362" t="str">
        <f>IF(ROW()-ROW($C$13)&lt;$D$12,_xll.Query.Reflection.Item?by_ListOfObject_Int32($D$11,ROW()-ROW($C$13)),"")</f>
        <v>RuntimeMethodInfo [m6Y7uBG4]</v>
      </c>
      <c r="E1362" t="str">
        <f>_xll.Convert.Reflection.ToText?by_MethodBase_Boolean_String_String_String_Boolean_Boolean_Int32_Int32(D1362,TRUE)</f>
        <v>BH.oM.Environment.Fragments.SpaceContextFragment.SpaceContextFragment(String name, Boolean isExternal, String colour, List&lt;String&gt; connectedElements)</v>
      </c>
    </row>
    <row r="1363" spans="4:5" x14ac:dyDescent="0.25">
      <c r="D1363" t="str">
        <f>IF(ROW()-ROW($C$13)&lt;$D$12,_xll.Query.Reflection.Item?by_ListOfObject_Int32($D$11,ROW()-ROW($C$13)),"")</f>
        <v>RuntimeMethodInfo [XvuYSZph]</v>
      </c>
      <c r="E1363" t="str">
        <f>_xll.Convert.Reflection.ToText?by_MethodBase_Boolean_String_String_String_Boolean_Boolean_Int32_Int32(D1363,TRUE)</f>
        <v>BH.oM.Environment.Fragments.PanelAnalyticalFragment.PanelAnalyticalFragment(String name, Double altitude, Double altitudeRange, Double inclination, Double inclinationRange, Double orientation, and 19 more inputs)</v>
      </c>
    </row>
    <row r="1364" spans="4:5" x14ac:dyDescent="0.25">
      <c r="D1364" t="str">
        <f>IF(ROW()-ROW($C$13)&lt;$D$12,_xll.Query.Reflection.Item?by_ListOfObject_Int32($D$11,ROW()-ROW($C$13)),"")</f>
        <v>RuntimeMethodInfo [AAkc6A9t]</v>
      </c>
      <c r="E1364" t="str">
        <f>_xll.Convert.Reflection.ToText?by_MethodBase_Boolean_String_String_String_Boolean_Boolean_Int32_Int32(D1364,TRUE)</f>
        <v>BH.oM.Environment.Fragments.PanelContextFragment.PanelContextFragment(String name, Boolean isAir, Boolean isGround, String colour, Boolean reversed)</v>
      </c>
    </row>
    <row r="1365" spans="4:5" x14ac:dyDescent="0.25">
      <c r="D1365" t="str">
        <f>IF(ROW()-ROW($C$13)&lt;$D$12,_xll.Query.Reflection.Item?by_ListOfObject_Int32($D$11,ROW()-ROW($C$13)),"")</f>
        <v>RuntimeMethodInfo [SpwxPcvD]</v>
      </c>
      <c r="E1365" t="str">
        <f>_xll.Convert.Reflection.ToText?by_MethodBase_Boolean_String_String_String_Boolean_Boolean_Int32_Int32(D1365,TRUE)</f>
        <v>BH.oM.Environment.Fragments.BuildingResultFragment.BuildingResultFragment(String name, Double peakCooling, Double peakHeating)</v>
      </c>
    </row>
    <row r="1366" spans="4:5" x14ac:dyDescent="0.25">
      <c r="D1366" t="str">
        <f>IF(ROW()-ROW($C$13)&lt;$D$12,_xll.Query.Reflection.Item?by_ListOfObject_Int32($D$11,ROW()-ROW($C$13)),"")</f>
        <v>RuntimeMethodInfo [zk6WDsnh]</v>
      </c>
      <c r="E1366" t="str">
        <f>_xll.Convert.Reflection.ToText?by_MethodBase_Boolean_String_String_String_Boolean_Boolean_Int32_Int32(D1366,TRUE)</f>
        <v>BH.oM.Environment.Fragments.OriginContextFragment.OriginContextFragment(String name, String origin, String elementID, String description, String typeName)</v>
      </c>
    </row>
    <row r="1367" spans="4:5" x14ac:dyDescent="0.25">
      <c r="D1367" t="str">
        <f>IF(ROW()-ROW($C$13)&lt;$D$12,_xll.Query.Reflection.Item?by_ListOfObject_Int32($D$11,ROW()-ROW($C$13)),"")</f>
        <v>RuntimeMethodInfo [bF0pufpx]</v>
      </c>
      <c r="E1367" t="str">
        <f>_xll.Convert.Reflection.ToText?by_MethodBase_Boolean_String_String_String_Boolean_Boolean_Int32_Int32(D1367,TRUE)</f>
        <v>BH.oM.Geometry.IElement1D.NewElement1D(Opening opening, ICurve curve)</v>
      </c>
    </row>
    <row r="1368" spans="4:5" x14ac:dyDescent="0.25">
      <c r="D1368" t="str">
        <f>IF(ROW()-ROW($C$13)&lt;$D$12,_xll.Query.Reflection.Item?by_ListOfObject_Int32($D$11,ROW()-ROW($C$13)),"")</f>
        <v>RuntimeMethodInfo [of1wWFnV]</v>
      </c>
      <c r="E1368" t="str">
        <f>_xll.Convert.Reflection.ToText?by_MethodBase_Boolean_String_String_String_Boolean_Boolean_Int32_Int32(D1368,TRUE)</f>
        <v>BH.oM.Geometry.IElement1D.NewElement1D(Panel panel, ICurve curve)</v>
      </c>
    </row>
    <row r="1369" spans="4:5" x14ac:dyDescent="0.25">
      <c r="D1369" t="str">
        <f>IF(ROW()-ROW($C$13)&lt;$D$12,_xll.Query.Reflection.Item?by_ListOfObject_Int32($D$11,ROW()-ROW($C$13)),"")</f>
        <v>RuntimeMethodInfo [xxjDt83n]</v>
      </c>
      <c r="E1369" t="str">
        <f>_xll.Convert.Reflection.ToText?by_MethodBase_Boolean_String_String_String_Boolean_Boolean_Int32_Int32(D1369,TRUE)</f>
        <v>BH.oM.Geometry.IElement2D.NewInternalElement2D(Panel panel)</v>
      </c>
    </row>
    <row r="1370" spans="4:5" x14ac:dyDescent="0.25">
      <c r="D1370" t="str">
        <f>IF(ROW()-ROW($C$13)&lt;$D$12,_xll.Query.Reflection.Item?by_ListOfObject_Int32($D$11,ROW()-ROW($C$13)),"")</f>
        <v>RuntimeMethodInfo [VQ3ozWwF]</v>
      </c>
      <c r="E1370" t="str">
        <f>_xll.Convert.Reflection.ToText?by_MethodBase_Boolean_String_String_String_Boolean_Boolean_Int32_Int32(D1370,TRUE)</f>
        <v>BH.oM.Environment.Results.SimulationResult.SimulationResult(String name, SimulationResultType type, List&lt;ProfileResult&gt; results)</v>
      </c>
    </row>
    <row r="1371" spans="4:5" x14ac:dyDescent="0.25">
      <c r="D1371" t="str">
        <f>IF(ROW()-ROW($C$13)&lt;$D$12,_xll.Query.Reflection.Item?by_ListOfObject_Int32($D$11,ROW()-ROW($C$13)),"")</f>
        <v>RuntimeMethodInfo [/Q8ERSvP]</v>
      </c>
      <c r="E1371" t="str">
        <f>_xll.Convert.Reflection.ToText?by_MethodBase_Boolean_String_String_String_Boolean_Boolean_Int32_Int32(D1371,TRUE)</f>
        <v>BH.oM.Environment.Fragments.SpaceAnalyticalFragment.SpaceAnalyticalFragment(String name, Double internalDomesticHotWater, Double daylightFactor, Double facadeLength, Double fixedConvectionCoefficient, SizingMethod sizeCooling, and 2 more inputs)</v>
      </c>
    </row>
    <row r="1372" spans="4:5" x14ac:dyDescent="0.25">
      <c r="D1372" t="str">
        <f>IF(ROW()-ROW($C$13)&lt;$D$12,_xll.Query.Reflection.Item?by_ListOfObject_Int32($D$11,ROW()-ROW($C$13)),"")</f>
        <v>RuntimeMethodInfo [LOD73/6e]</v>
      </c>
      <c r="E1372" t="str">
        <f>_xll.Convert.Reflection.ToText?by_MethodBase_Boolean_String_String_String_Boolean_Boolean_Int32_Int32(D1372,TRUE)</f>
        <v>BH.Engine.Environment.Modify.FixNormal(List&lt;List&lt;Panel&gt;&gt; panelsAsSpaces)</v>
      </c>
    </row>
    <row r="1373" spans="4:5" x14ac:dyDescent="0.25">
      <c r="D1373" t="str">
        <f>IF(ROW()-ROW($C$13)&lt;$D$12,_xll.Query.Reflection.Item?by_ListOfObject_Int32($D$11,ROW()-ROW($C$13)),"")</f>
        <v>RuntimeMethodInfo [KZSOYH8e]</v>
      </c>
      <c r="E1373" t="str">
        <f>_xll.Convert.Reflection.ToText?by_MethodBase_Boolean_String_String_String_Boolean_Boolean_Int32_Int32(D1373,TRUE)</f>
        <v>BH.Engine.Environment.Modify.RemovePanel(List&lt;Panel&gt; panels, Panel panelToRemove)</v>
      </c>
    </row>
    <row r="1374" spans="4:5" x14ac:dyDescent="0.25">
      <c r="D1374" t="str">
        <f>IF(ROW()-ROW($C$13)&lt;$D$12,_xll.Query.Reflection.Item?by_ListOfObject_Int32($D$11,ROW()-ROW($C$13)),"")</f>
        <v>RuntimeMethodInfo [bMnagGm0]</v>
      </c>
      <c r="E1374" t="str">
        <f>_xll.Convert.Reflection.ToText?by_MethodBase_Boolean_String_String_String_Boolean_Boolean_Int32_Int32(D1374,TRUE)</f>
        <v>BH.Engine.Environment.Modify.RemovePanels(List&lt;Panel&gt; panels, List&lt;Panel&gt; panelsToRemove)</v>
      </c>
    </row>
    <row r="1375" spans="4:5" x14ac:dyDescent="0.25">
      <c r="D1375" t="str">
        <f>IF(ROW()-ROW($C$13)&lt;$D$12,_xll.Query.Reflection.Item?by_ListOfObject_Int32($D$11,ROW()-ROW($C$13)),"")</f>
        <v>RuntimeMethodInfo [y4Sjt4qz]</v>
      </c>
      <c r="E1375" t="str">
        <f>_xll.Convert.Reflection.ToText?by_MethodBase_Boolean_String_String_String_Boolean_Boolean_Int32_Int32(D1375,TRUE)</f>
        <v>BH.Engine.Environment.Modify.PullToLevel(IEnvironmentObject environmentObject, Level level, Double tolerance)</v>
      </c>
    </row>
    <row r="1376" spans="4:5" x14ac:dyDescent="0.25">
      <c r="D1376" t="str">
        <f>IF(ROW()-ROW($C$13)&lt;$D$12,_xll.Query.Reflection.Item?by_ListOfObject_Int32($D$11,ROW()-ROW($C$13)),"")</f>
        <v>RuntimeMethodInfo [7HI6iB0O]</v>
      </c>
      <c r="E1376" t="str">
        <f>_xll.Convert.Reflection.ToText?by_MethodBase_Boolean_String_String_String_Boolean_Boolean_Int32_Int32(D1376,TRUE)</f>
        <v>BH.Engine.Environment.Modify.PullToLevel(Polyline polyline, Level level, Double tolerance)</v>
      </c>
    </row>
    <row r="1377" spans="4:5" x14ac:dyDescent="0.25">
      <c r="D1377" t="str">
        <f>IF(ROW()-ROW($C$13)&lt;$D$12,_xll.Query.Reflection.Item?by_ListOfObject_Int32($D$11,ROW()-ROW($C$13)),"")</f>
        <v>RuntimeMethodInfo [TnqS7d8N]</v>
      </c>
      <c r="E1377" t="str">
        <f>_xll.Convert.Reflection.ToText?by_MethodBase_Boolean_String_String_String_Boolean_Boolean_Int32_Int32(D1377,TRUE)</f>
        <v>BH.Engine.Environment.Modify.PullToLevel(IEnvironmentObject environmentObject, Double level, Double tolerance)</v>
      </c>
    </row>
    <row r="1378" spans="4:5" x14ac:dyDescent="0.25">
      <c r="D1378" t="str">
        <f>IF(ROW()-ROW($C$13)&lt;$D$12,_xll.Query.Reflection.Item?by_ListOfObject_Int32($D$11,ROW()-ROW($C$13)),"")</f>
        <v>RuntimeMethodInfo [8VERU+Hg]</v>
      </c>
      <c r="E1378" t="str">
        <f>_xll.Convert.Reflection.ToText?by_MethodBase_Boolean_String_String_String_Boolean_Boolean_Int32_Int32(D1378,TRUE)</f>
        <v>BH.Engine.Environment.Modify.PullToLevel(Polyline polyline, Double level, Double tolerance)</v>
      </c>
    </row>
    <row r="1379" spans="4:5" x14ac:dyDescent="0.25">
      <c r="D1379" t="str">
        <f>IF(ROW()-ROW($C$13)&lt;$D$12,_xll.Query.Reflection.Item?by_ListOfObject_Int32($D$11,ROW()-ROW($C$13)),"")</f>
        <v>RuntimeMethodInfo [Wq5sZoTI]</v>
      </c>
      <c r="E1379" t="str">
        <f>_xll.Convert.Reflection.ToText?by_MethodBase_Boolean_String_String_String_Boolean_Boolean_Int32_Int32(D1379,TRUE)</f>
        <v>BH.Engine.Environment.Modify.AddAdjacentSpace(List&lt;Panel&gt; panels, String spaceName)</v>
      </c>
    </row>
    <row r="1380" spans="4:5" x14ac:dyDescent="0.25">
      <c r="D1380" t="str">
        <f>IF(ROW()-ROW($C$13)&lt;$D$12,_xll.Query.Reflection.Item?by_ListOfObject_Int32($D$11,ROW()-ROW($C$13)),"")</f>
        <v>RuntimeMethodInfo [C9EwDCg8]</v>
      </c>
      <c r="E1380" t="str">
        <f>_xll.Convert.Reflection.ToText?by_MethodBase_Boolean_String_String_String_Boolean_Boolean_Int32_Int32(D1380,TRUE)</f>
        <v>BH.Engine.Environment.Modify.AddAdjacentSpace(Panel panel, String spaceName)</v>
      </c>
    </row>
    <row r="1381" spans="4:5" x14ac:dyDescent="0.25">
      <c r="D1381" t="str">
        <f>IF(ROW()-ROW($C$13)&lt;$D$12,_xll.Query.Reflection.Item?by_ListOfObject_Int32($D$11,ROW()-ROW($C$13)),"")</f>
        <v>RuntimeMethodInfo [ucTH1iPb]</v>
      </c>
      <c r="E1381" t="str">
        <f>_xll.Convert.Reflection.ToText?by_MethodBase_Boolean_String_String_String_Boolean_Boolean_Int32_Int32(D1381,TRUE)</f>
        <v>BH.Engine.Environment.Modify.SetAdjancentSpaces(Panel panel, List&lt;String&gt; spaceNames)</v>
      </c>
    </row>
    <row r="1382" spans="4:5" x14ac:dyDescent="0.25">
      <c r="D1382" t="str">
        <f>IF(ROW()-ROW($C$13)&lt;$D$12,_xll.Query.Reflection.Item?by_ListOfObject_Int32($D$11,ROW()-ROW($C$13)),"")</f>
        <v>RuntimeMethodInfo [eamTw1o0]</v>
      </c>
      <c r="E1382" t="str">
        <f>_xll.Convert.Reflection.ToText?by_MethodBase_Boolean_String_String_String_Boolean_Boolean_Int32_Int32(D1382,TRUE)</f>
        <v>BH.Engine.Environment.Modify.ChangeAdjacentSpace(Panel panel, String spaceNameToChange, String replacementSpaceName)</v>
      </c>
    </row>
    <row r="1383" spans="4:5" x14ac:dyDescent="0.25">
      <c r="D1383" t="str">
        <f>IF(ROW()-ROW($C$13)&lt;$D$12,_xll.Query.Reflection.Item?by_ListOfObject_Int32($D$11,ROW()-ROW($C$13)),"")</f>
        <v>RuntimeMethodInfo [5ezeoBrV]</v>
      </c>
      <c r="E1383" t="str">
        <f>_xll.Convert.Reflection.ToText?by_MethodBase_Boolean_String_String_String_Boolean_Boolean_Int32_Int32(D1383,TRUE)</f>
        <v>BH.Engine.Environment.Modify.ChangeAdjacentSpaces(List&lt;Panel&gt; panels, List&lt;String&gt; spaceNamesToChange, List&lt;String&gt; replacementSpaceNames)</v>
      </c>
    </row>
    <row r="1384" spans="4:5" x14ac:dyDescent="0.25">
      <c r="D1384" t="str">
        <f>IF(ROW()-ROW($C$13)&lt;$D$12,_xll.Query.Reflection.Item?by_ListOfObject_Int32($D$11,ROW()-ROW($C$13)),"")</f>
        <v>RuntimeMethodInfo [Sug8NKLm]</v>
      </c>
      <c r="E1384" t="str">
        <f>_xll.Convert.Reflection.ToText?by_MethodBase_Boolean_String_String_String_Boolean_Boolean_Int32_Int32(D1384,TRUE)</f>
        <v>BH.Engine.Environment.Modify.AddOpenings(List&lt;Panel&gt; panels, List&lt;Opening&gt; openings)</v>
      </c>
    </row>
    <row r="1385" spans="4:5" x14ac:dyDescent="0.25">
      <c r="D1385" t="str">
        <f>IF(ROW()-ROW($C$13)&lt;$D$12,_xll.Query.Reflection.Item?by_ListOfObject_Int32($D$11,ROW()-ROW($C$13)),"")</f>
        <v>RuntimeMethodInfo [coO/zGK1]</v>
      </c>
      <c r="E1385" t="str">
        <f>_xll.Convert.Reflection.ToText?by_MethodBase_Boolean_String_String_String_Boolean_Boolean_Int32_Int32(D1385,TRUE)</f>
        <v>BH.Engine.Environment.Modify.AddOpening(Panel panel, Opening opening)</v>
      </c>
    </row>
    <row r="1386" spans="4:5" x14ac:dyDescent="0.25">
      <c r="D1386" t="str">
        <f>IF(ROW()-ROW($C$13)&lt;$D$12,_xll.Query.Reflection.Item?by_ListOfObject_Int32($D$11,ROW()-ROW($C$13)),"")</f>
        <v>RuntimeMethodInfo [8Zv7mSY/]</v>
      </c>
      <c r="E1386" t="str">
        <f>_xll.Convert.Reflection.ToText?by_MethodBase_Boolean_String_String_String_Boolean_Boolean_Int32_Int32(D1386,TRUE)</f>
        <v>BH.Engine.Environment.Modify.AddOpenings(List&lt;Panel&gt; panels, List&lt;Opening&gt; openings, Double tolerance)</v>
      </c>
    </row>
    <row r="1387" spans="4:5" x14ac:dyDescent="0.25">
      <c r="D1387" t="str">
        <f>IF(ROW()-ROW($C$13)&lt;$D$12,_xll.Query.Reflection.Item?by_ListOfObject_Int32($D$11,ROW()-ROW($C$13)),"")</f>
        <v>RuntimeMethodInfo [f3NI3WpY]</v>
      </c>
      <c r="E1387" t="str">
        <f>_xll.Convert.Reflection.ToText?by_MethodBase_Boolean_String_String_String_Boolean_Boolean_Int32_Int32(D1387,TRUE)</f>
        <v>BH.Engine.Environment.Modify.Copy(Panel panel)</v>
      </c>
    </row>
    <row r="1388" spans="4:5" x14ac:dyDescent="0.25">
      <c r="D1388" t="str">
        <f>IF(ROW()-ROW($C$13)&lt;$D$12,_xll.Query.Reflection.Item?by_ListOfObject_Int32($D$11,ROW()-ROW($C$13)),"")</f>
        <v>RuntimeMethodInfo [EGZPLQmU]</v>
      </c>
      <c r="E1388" t="str">
        <f>_xll.Convert.Reflection.ToText?by_MethodBase_Boolean_String_String_String_Boolean_Boolean_Int32_Int32(D1388,TRUE)</f>
        <v>BH.Engine.Environment.Modify.SetConstructions(List&lt;Panel&gt; panels, IConstruction newConstruction, List&lt;String&gt; typeNames)</v>
      </c>
    </row>
    <row r="1389" spans="4:5" x14ac:dyDescent="0.25">
      <c r="D1389" t="str">
        <f>IF(ROW()-ROW($C$13)&lt;$D$12,_xll.Query.Reflection.Item?by_ListOfObject_Int32($D$11,ROW()-ROW($C$13)),"")</f>
        <v>RuntimeMethodInfo [MHL4IMFv]</v>
      </c>
      <c r="E1389" t="str">
        <f>_xll.Convert.Reflection.ToText?by_MethodBase_Boolean_String_String_String_Boolean_Boolean_Int32_Int32(D1389,TRUE)</f>
        <v>BH.Engine.Environment.Modify.SetConstructions(List&lt;Opening&gt; openings, IConstruction newConstruction, List&lt;String&gt; typeNames)</v>
      </c>
    </row>
    <row r="1390" spans="4:5" x14ac:dyDescent="0.25">
      <c r="D1390" t="str">
        <f>IF(ROW()-ROW($C$13)&lt;$D$12,_xll.Query.Reflection.Item?by_ListOfObject_Int32($D$11,ROW()-ROW($C$13)),"")</f>
        <v>RuntimeMethodInfo [Fxh2OnxM]</v>
      </c>
      <c r="E1390" t="str">
        <f>_xll.Convert.Reflection.ToText?by_MethodBase_Boolean_String_String_String_Boolean_Boolean_Int32_Int32(D1390,TRUE)</f>
        <v>BH.Engine.Environment.Modify.SetOpeningConstruction(List&lt;Panel&gt; panels, IConstruction newConstruction, List&lt;String&gt; typeNames)</v>
      </c>
    </row>
    <row r="1391" spans="4:5" x14ac:dyDescent="0.25">
      <c r="D1391" t="str">
        <f>IF(ROW()-ROW($C$13)&lt;$D$12,_xll.Query.Reflection.Item?by_ListOfObject_Int32($D$11,ROW()-ROW($C$13)),"")</f>
        <v>RuntimeMethodInfo [cqvPGBmw]</v>
      </c>
      <c r="E1391" t="str">
        <f>_xll.Convert.Reflection.ToText?by_MethodBase_Boolean_String_String_String_Boolean_Boolean_Int32_Int32(D1391,TRUE)</f>
        <v>BH.Engine.Environment.Modify.SetPanelTypeByAdjacencies(List&lt;Panel&gt; panels)</v>
      </c>
    </row>
    <row r="1392" spans="4:5" x14ac:dyDescent="0.25">
      <c r="D1392" t="str">
        <f>IF(ROW()-ROW($C$13)&lt;$D$12,_xll.Query.Reflection.Item?by_ListOfObject_Int32($D$11,ROW()-ROW($C$13)),"")</f>
        <v>RuntimeMethodInfo [S2Kl4YqW]</v>
      </c>
      <c r="E1392" t="str">
        <f>_xll.Convert.Reflection.ToText?by_MethodBase_Boolean_String_String_String_Boolean_Boolean_Int32_Int32(D1392,TRUE)</f>
        <v>BH.Engine.Environment.Modify.UpdatePanelTypeByCustomData(List&lt;Panel&gt; panels, String customDataKey)</v>
      </c>
    </row>
    <row r="1393" spans="4:5" x14ac:dyDescent="0.25">
      <c r="D1393" t="str">
        <f>IF(ROW()-ROW($C$13)&lt;$D$12,_xll.Query.Reflection.Item?by_ListOfObject_Int32($D$11,ROW()-ROW($C$13)),"")</f>
        <v>RuntimeMethodInfo [ijcWhaxc]</v>
      </c>
      <c r="E1393" t="str">
        <f>_xll.Convert.Reflection.ToText?by_MethodBase_Boolean_String_String_String_Boolean_Boolean_Int32_Int32(D1393,TRUE)</f>
        <v>BH.Engine.Environment.Modify.SetPanelType(List&lt;Panel&gt; panels, PanelType type)</v>
      </c>
    </row>
    <row r="1394" spans="4:5" x14ac:dyDescent="0.25">
      <c r="D1394" t="str">
        <f>IF(ROW()-ROW($C$13)&lt;$D$12,_xll.Query.Reflection.Item?by_ListOfObject_Int32($D$11,ROW()-ROW($C$13)),"")</f>
        <v>RuntimeMethodInfo [RjNWqHnu]</v>
      </c>
      <c r="E1394" t="str">
        <f>_xll.Convert.Reflection.ToText?by_MethodBase_Boolean_String_String_String_Boolean_Boolean_Int32_Int32(D1394,TRUE)</f>
        <v>BH.Engine.Environment.Modify.SetFloorPanels(List&lt;Panel&gt; panelsAsSpace)</v>
      </c>
    </row>
    <row r="1395" spans="4:5" x14ac:dyDescent="0.25">
      <c r="D1395" t="str">
        <f>IF(ROW()-ROW($C$13)&lt;$D$12,_xll.Query.Reflection.Item?by_ListOfObject_Int32($D$11,ROW()-ROW($C$13)),"")</f>
        <v>RuntimeMethodInfo [bEdlF6zL]</v>
      </c>
      <c r="E1395" t="str">
        <f>_xll.Convert.Reflection.ToText?by_MethodBase_Boolean_String_String_String_Boolean_Boolean_Int32_Int32(D1395,TRUE)</f>
        <v>BH.Engine.Environment.Modify.SetRoofPanels(List&lt;Panel&gt; panelsAsSpace)</v>
      </c>
    </row>
    <row r="1396" spans="4:5" x14ac:dyDescent="0.25">
      <c r="D1396" t="str">
        <f>IF(ROW()-ROW($C$13)&lt;$D$12,_xll.Query.Reflection.Item?by_ListOfObject_Int32($D$11,ROW()-ROW($C$13)),"")</f>
        <v>RuntimeMethodInfo [xcJitOwZ]</v>
      </c>
      <c r="E1396" t="str">
        <f>_xll.Convert.Reflection.ToText?by_MethodBase_Boolean_String_String_String_Boolean_Boolean_Int32_Int32(D1396,TRUE)</f>
        <v>BH.Engine.Environment.Modify.SetWallPanels(List&lt;Panel&gt; panelsAsSpace)</v>
      </c>
    </row>
    <row r="1397" spans="4:5" x14ac:dyDescent="0.25">
      <c r="D1397" t="str">
        <f>IF(ROW()-ROW($C$13)&lt;$D$12,_xll.Query.Reflection.Item?by_ListOfObject_Int32($D$11,ROW()-ROW($C$13)),"")</f>
        <v>RuntimeMethodInfo [OITTY4yg]</v>
      </c>
      <c r="E1397" t="str">
        <f>_xll.Convert.Reflection.ToText?by_MethodBase_Boolean_String_String_String_Boolean_Boolean_Int32_Int32(D1397,TRUE)</f>
        <v>BH.Engine.Environment.Modify.SetShadePanels(List&lt;Panel&gt; panels)</v>
      </c>
    </row>
    <row r="1398" spans="4:5" x14ac:dyDescent="0.25">
      <c r="D1398" t="str">
        <f>IF(ROW()-ROW($C$13)&lt;$D$12,_xll.Query.Reflection.Item?by_ListOfObject_Int32($D$11,ROW()-ROW($C$13)),"")</f>
        <v>RuntimeMethodInfo [P/2C1hYB]</v>
      </c>
      <c r="E1398" t="str">
        <f>_xll.Convert.Reflection.ToText?by_MethodBase_Boolean_String_String_String_Boolean_Boolean_Int32_Int32(D1398,TRUE)</f>
        <v>BH.Engine.Environment.Modify.AddFragment(IEnvironmentObject environmentObject, IBHoMFragment fragment)</v>
      </c>
    </row>
    <row r="1399" spans="4:5" x14ac:dyDescent="0.25">
      <c r="D1399" t="str">
        <f>IF(ROW()-ROW($C$13)&lt;$D$12,_xll.Query.Reflection.Item?by_ListOfObject_Int32($D$11,ROW()-ROW($C$13)),"")</f>
        <v>RuntimeMethodInfo [NGoLAo2C]</v>
      </c>
      <c r="E1399" t="str">
        <f>_xll.Convert.Reflection.ToText?by_MethodBase_Boolean_String_String_String_Boolean_Boolean_Int32_Int32(D1399,TRUE)</f>
        <v>BH.Engine.Environment.Modify.SetInternalElements2D(Opening opening, List&lt;IElement2D&gt; internalElements2D)</v>
      </c>
    </row>
    <row r="1400" spans="4:5" x14ac:dyDescent="0.25">
      <c r="D1400" t="str">
        <f>IF(ROW()-ROW($C$13)&lt;$D$12,_xll.Query.Reflection.Item?by_ListOfObject_Int32($D$11,ROW()-ROW($C$13)),"")</f>
        <v>RuntimeMethodInfo [uHk/pMiA]</v>
      </c>
      <c r="E1400" t="str">
        <f>_xll.Convert.Reflection.ToText?by_MethodBase_Boolean_String_String_String_Boolean_Boolean_Int32_Int32(D1400,TRUE)</f>
        <v>BH.Engine.Environment.Modify.SetInternalElements2D(Panel panel, List&lt;IElement2D&gt; internalElements2D)</v>
      </c>
    </row>
    <row r="1401" spans="4:5" x14ac:dyDescent="0.25">
      <c r="D1401" t="str">
        <f>IF(ROW()-ROW($C$13)&lt;$D$12,_xll.Query.Reflection.Item?by_ListOfObject_Int32($D$11,ROW()-ROW($C$13)),"")</f>
        <v>RuntimeMethodInfo [UB/LbMUv]</v>
      </c>
      <c r="E1401" t="str">
        <f>_xll.Convert.Reflection.ToText?by_MethodBase_Boolean_String_String_String_Boolean_Boolean_Int32_Int32(D1401,TRUE)</f>
        <v>BH.Engine.Environment.Modify.SetOutlineElements1D(Opening opening, List&lt;IElement1D&gt; outlineElements1D)</v>
      </c>
    </row>
    <row r="1402" spans="4:5" x14ac:dyDescent="0.25">
      <c r="D1402" t="str">
        <f>IF(ROW()-ROW($C$13)&lt;$D$12,_xll.Query.Reflection.Item?by_ListOfObject_Int32($D$11,ROW()-ROW($C$13)),"")</f>
        <v>RuntimeMethodInfo [oAEujp/D]</v>
      </c>
      <c r="E1402" t="str">
        <f>_xll.Convert.Reflection.ToText?by_MethodBase_Boolean_String_String_String_Boolean_Boolean_Int32_Int32(D1402,TRUE)</f>
        <v>BH.Engine.Environment.Modify.SetOutlineElements1D(Panel panel, List&lt;IElement1D&gt; outlineElements1D)</v>
      </c>
    </row>
    <row r="1403" spans="4:5" x14ac:dyDescent="0.25">
      <c r="D1403" t="str">
        <f>IF(ROW()-ROW($C$13)&lt;$D$12,_xll.Query.Reflection.Item?by_ListOfObject_Int32($D$11,ROW()-ROW($C$13)),"")</f>
        <v>RuntimeMethodInfo [EF1PEdqW]</v>
      </c>
      <c r="E1403" t="str">
        <f>_xll.Convert.Reflection.ToText?by_MethodBase_Boolean_String_String_String_Boolean_Boolean_Int32_Int32(D1403,TRUE)</f>
        <v>BH.Engine.Environment.Modify.SplitPanelsByOverlap(List&lt;Panel&gt; panels)</v>
      </c>
    </row>
    <row r="1404" spans="4:5" x14ac:dyDescent="0.25">
      <c r="D1404" t="str">
        <f>IF(ROW()-ROW($C$13)&lt;$D$12,_xll.Query.Reflection.Item?by_ListOfObject_Int32($D$11,ROW()-ROW($C$13)),"")</f>
        <v>RuntimeMethodInfo [xFqkEGy2]</v>
      </c>
      <c r="E1404" t="str">
        <f>_xll.Convert.Reflection.ToText?by_MethodBase_Boolean_String_String_String_Boolean_Boolean_Int32_Int32(D1404,TRUE)</f>
        <v>BH.Engine.Environment.Modify.SplitPanelsByPoints(List&lt;Panel&gt; panels)</v>
      </c>
    </row>
    <row r="1405" spans="4:5" x14ac:dyDescent="0.25">
      <c r="D1405" t="str">
        <f>IF(ROW()-ROW($C$13)&lt;$D$12,_xll.Query.Reflection.Item?by_ListOfObject_Int32($D$11,ROW()-ROW($C$13)),"")</f>
        <v>RuntimeMethodInfo [EZihlF7a]</v>
      </c>
      <c r="E1405" t="str">
        <f>_xll.Convert.Reflection.ToText?by_MethodBase_Boolean_String_String_String_Boolean_Boolean_Int32_Int32(D1405,TRUE)</f>
        <v>BH.Engine.Environment.Modify.Split(Panel panel, List&lt;Line&gt; cuttingLines)</v>
      </c>
    </row>
    <row r="1406" spans="4:5" x14ac:dyDescent="0.25">
      <c r="D1406" t="str">
        <f>IF(ROW()-ROW($C$13)&lt;$D$12,_xll.Query.Reflection.Item?by_ListOfObject_Int32($D$11,ROW()-ROW($C$13)),"")</f>
        <v>RuntimeMethodInfo [mEx3zBHt]</v>
      </c>
      <c r="E1406" t="str">
        <f>_xll.Convert.Reflection.ToText?by_MethodBase_Boolean_String_String_String_Boolean_Boolean_Int32_Int32(D1406,TRUE)</f>
        <v>BH.Engine.Environment.Modify.Split(Panel panel, Panel cuttingPanel)</v>
      </c>
    </row>
    <row r="1407" spans="4:5" x14ac:dyDescent="0.25">
      <c r="D1407" t="str">
        <f>IF(ROW()-ROW($C$13)&lt;$D$12,_xll.Query.Reflection.Item?by_ListOfObject_Int32($D$11,ROW()-ROW($C$13)),"")</f>
        <v>RuntimeMethodInfo [nzXK2Egs]</v>
      </c>
      <c r="E1407" t="str">
        <f>_xll.Convert.Reflection.ToText?by_MethodBase_Boolean_String_String_String_Boolean_Boolean_Int32_Int32(D1407,TRUE)</f>
        <v>BH.Engine.Environment.Modify.Split(List&lt;Panel&gt; panels)</v>
      </c>
    </row>
    <row r="1408" spans="4:5" x14ac:dyDescent="0.25">
      <c r="D1408" t="str">
        <f>IF(ROW()-ROW($C$13)&lt;$D$12,_xll.Query.Reflection.Item?by_ListOfObject_Int32($D$11,ROW()-ROW($C$13)),"")</f>
        <v>RuntimeMethodInfo [EtieRdhi]</v>
      </c>
      <c r="E1408" t="str">
        <f>_xll.Convert.Reflection.ToText?by_MethodBase_Boolean_String_String_String_Boolean_Boolean_Int32_Int32(D1408,TRUE)</f>
        <v>BH.Engine.Environment.Modify.SetGeometry(IEnvironmentObject environmentObject, ICurve curve)</v>
      </c>
    </row>
    <row r="1409" spans="4:5" x14ac:dyDescent="0.25">
      <c r="D1409" t="str">
        <f>IF(ROW()-ROW($C$13)&lt;$D$12,_xll.Query.Reflection.Item?by_ListOfObject_Int32($D$11,ROW()-ROW($C$13)),"")</f>
        <v>RuntimeMethodInfo [0ttCAftt]</v>
      </c>
      <c r="E1409" t="str">
        <f>_xll.Convert.Reflection.ToText?by_MethodBase_Boolean_String_String_String_Boolean_Boolean_Int32_Int32(D1409,TRUE)</f>
        <v>BH.Engine.Environment.Modify.SetGeometry(Panel panel, ICurve curve)</v>
      </c>
    </row>
    <row r="1410" spans="4:5" x14ac:dyDescent="0.25">
      <c r="D1410" t="str">
        <f>IF(ROW()-ROW($C$13)&lt;$D$12,_xll.Query.Reflection.Item?by_ListOfObject_Int32($D$11,ROW()-ROW($C$13)),"")</f>
        <v>RuntimeMethodInfo [VlsicWEZ]</v>
      </c>
      <c r="E1410" t="str">
        <f>_xll.Convert.Reflection.ToText?by_MethodBase_Boolean_String_String_String_Boolean_Boolean_Int32_Int32(D1410,TRUE)</f>
        <v>BH.Engine.Environment.Modify.SetGeometry(Opening opening, ICurve curve)</v>
      </c>
    </row>
    <row r="1411" spans="4:5" x14ac:dyDescent="0.25">
      <c r="D1411" t="str">
        <f>IF(ROW()-ROW($C$13)&lt;$D$12,_xll.Query.Reflection.Item?by_ListOfObject_Int32($D$11,ROW()-ROW($C$13)),"")</f>
        <v>RuntimeMethodInfo [K6hAb7Or]</v>
      </c>
      <c r="E1411" t="str">
        <f>_xll.Convert.Reflection.ToText?by_MethodBase_Boolean_String_String_String_Boolean_Boolean_Int32_Int32(D1411,TRUE)</f>
        <v>BH.Engine.Environment.Modify.SetGeometry(Edge edge, ICurve curve)</v>
      </c>
    </row>
    <row r="1412" spans="4:5" x14ac:dyDescent="0.25">
      <c r="D1412" t="str">
        <f>IF(ROW()-ROW($C$13)&lt;$D$12,_xll.Query.Reflection.Item?by_ListOfObject_Int32($D$11,ROW()-ROW($C$13)),"")</f>
        <v>RuntimeMethodInfo [9lYaW41U]</v>
      </c>
      <c r="E1412" t="str">
        <f>_xll.Convert.Reflection.ToText?by_MethodBase_Boolean_String_String_String_Boolean_Boolean_Int32_Int32(D1412,TRUE)</f>
        <v>BH.Engine.Environment.Modify.SetGeometry(Space space, Point locationPoint)</v>
      </c>
    </row>
    <row r="1413" spans="4:5" x14ac:dyDescent="0.25">
      <c r="D1413" t="str">
        <f>IF(ROW()-ROW($C$13)&lt;$D$12,_xll.Query.Reflection.Item?by_ListOfObject_Int32($D$11,ROW()-ROW($C$13)),"")</f>
        <v>RuntimeMethodInfo [yFx2jb5f]</v>
      </c>
      <c r="E1413" t="str">
        <f>_xll.Convert.Reflection.ToText?by_MethodBase_Boolean_String_String_String_Boolean_Boolean_Int32_Int32(D1413,TRUE)</f>
        <v>BH.Engine.Environment.Query.Height(Panel panel)</v>
      </c>
    </row>
    <row r="1414" spans="4:5" x14ac:dyDescent="0.25">
      <c r="D1414" t="str">
        <f>IF(ROW()-ROW($C$13)&lt;$D$12,_xll.Query.Reflection.Item?by_ListOfObject_Int32($D$11,ROW()-ROW($C$13)),"")</f>
        <v>RuntimeMethodInfo [kcrhXZK6]</v>
      </c>
      <c r="E1414" t="str">
        <f>_xll.Convert.Reflection.ToText?by_MethodBase_Boolean_String_String_String_Boolean_Boolean_Int32_Int32(D1414,TRUE)</f>
        <v>BH.Engine.Environment.Query.Height(Opening opening)</v>
      </c>
    </row>
    <row r="1415" spans="4:5" x14ac:dyDescent="0.25">
      <c r="D1415" t="str">
        <f>IF(ROW()-ROW($C$13)&lt;$D$12,_xll.Query.Reflection.Item?by_ListOfObject_Int32($D$11,ROW()-ROW($C$13)),"")</f>
        <v>RuntimeMethodInfo [pb5csmGT]</v>
      </c>
      <c r="E1415" t="str">
        <f>_xll.Convert.Reflection.ToText?by_MethodBase_Boolean_String_String_String_Boolean_Boolean_Int32_Int32(D1415,TRUE)</f>
        <v>BH.Engine.Environment.Query.Height(ICurve curve)</v>
      </c>
    </row>
    <row r="1416" spans="4:5" x14ac:dyDescent="0.25">
      <c r="D1416" t="str">
        <f>IF(ROW()-ROW($C$13)&lt;$D$12,_xll.Query.Reflection.Item?by_ListOfObject_Int32($D$11,ROW()-ROW($C$13)),"")</f>
        <v>RuntimeMethodInfo [gyRO60w+]</v>
      </c>
      <c r="E1416" t="str">
        <f>_xll.Convert.Reflection.ToText?by_MethodBase_Boolean_String_String_String_Boolean_Boolean_Int32_Int32(D1416,TRUE)</f>
        <v>BH.Engine.Environment.Query.IsCoPlanar(Panel panel, Panel panelToCompare)</v>
      </c>
    </row>
    <row r="1417" spans="4:5" x14ac:dyDescent="0.25">
      <c r="D1417" t="str">
        <f>IF(ROW()-ROW($C$13)&lt;$D$12,_xll.Query.Reflection.Item?by_ListOfObject_Int32($D$11,ROW()-ROW($C$13)),"")</f>
        <v>RuntimeMethodInfo [o4cVHT2a]</v>
      </c>
      <c r="E1417" t="str">
        <f>_xll.Convert.Reflection.ToText?by_MethodBase_Boolean_String_String_String_Boolean_Boolean_Int32_Int32(D1417,TRUE)</f>
        <v>BH.Engine.Environment.Query.ResultsByType(List&lt;SimulationResult&gt; results, SimulationResultType type)</v>
      </c>
    </row>
    <row r="1418" spans="4:5" x14ac:dyDescent="0.25">
      <c r="D1418" t="str">
        <f>IF(ROW()-ROW($C$13)&lt;$D$12,_xll.Query.Reflection.Item?by_ListOfObject_Int32($D$11,ROW()-ROW($C$13)),"")</f>
        <v>RuntimeMethodInfo [WHs8/hDI]</v>
      </c>
      <c r="E1418" t="str">
        <f>_xll.Convert.Reflection.ToText?by_MethodBase_Boolean_String_String_String_Boolean_Boolean_Int32_Int32(D1418,TRUE)</f>
        <v>BH.Engine.Environment.Query.ResultsByUnit(List&lt;SimulationResult&gt; results, ProfileResultUnit unit)</v>
      </c>
    </row>
    <row r="1419" spans="4:5" x14ac:dyDescent="0.25">
      <c r="D1419" t="str">
        <f>IF(ROW()-ROW($C$13)&lt;$D$12,_xll.Query.Reflection.Item?by_ListOfObject_Int32($D$11,ROW()-ROW($C$13)),"")</f>
        <v>RuntimeMethodInfo [NxRyb5Ho]</v>
      </c>
      <c r="E1419" t="str">
        <f>_xll.Convert.Reflection.ToText?by_MethodBase_Boolean_String_String_String_Boolean_Boolean_Int32_Int32(D1419,TRUE)</f>
        <v>BH.Engine.Environment.Query.ResultsByResultType(List&lt;SimulationResult&gt; results, ProfileResultType resultType)</v>
      </c>
    </row>
    <row r="1420" spans="4:5" x14ac:dyDescent="0.25">
      <c r="D1420" t="str">
        <f>IF(ROW()-ROW($C$13)&lt;$D$12,_xll.Query.Reflection.Item?by_ListOfObject_Int32($D$11,ROW()-ROW($C$13)),"")</f>
        <v>RuntimeMethodInfo [4LkRQYwg]</v>
      </c>
      <c r="E1420" t="str">
        <f>_xll.Convert.Reflection.ToText?by_MethodBase_Boolean_String_String_String_Boolean_Boolean_Int32_Int32(D1420,TRUE)</f>
        <v>BH.Engine.Environment.Query.ResultsByTypeUnit(List&lt;SimulationResult&gt; results, SimulationResultType simulationType, ProfileResultUnit unit)</v>
      </c>
    </row>
    <row r="1421" spans="4:5" x14ac:dyDescent="0.25">
      <c r="D1421" t="str">
        <f>IF(ROW()-ROW($C$13)&lt;$D$12,_xll.Query.Reflection.Item?by_ListOfObject_Int32($D$11,ROW()-ROW($C$13)),"")</f>
        <v>RuntimeMethodInfo [OC2yJ7xe]</v>
      </c>
      <c r="E1421" t="str">
        <f>_xll.Convert.Reflection.ToText?by_MethodBase_Boolean_String_String_String_Boolean_Boolean_Int32_Int32(D1421,TRUE)</f>
        <v>BH.Engine.Environment.Query.ResultsByTypeUnitResultType(List&lt;SimulationResult&gt; results, SimulationResultType simulationType, ProfileResultUnit unit, ProfileResultType resultType)</v>
      </c>
    </row>
    <row r="1422" spans="4:5" x14ac:dyDescent="0.25">
      <c r="D1422" t="str">
        <f>IF(ROW()-ROW($C$13)&lt;$D$12,_xll.Query.Reflection.Item?by_ListOfObject_Int32($D$11,ROW()-ROW($C$13)),"")</f>
        <v>RuntimeMethodInfo [0Isa04no]</v>
      </c>
      <c r="E1422" t="str">
        <f>_xll.Convert.Reflection.ToText?by_MethodBase_Boolean_String_String_String_Boolean_Boolean_Int32_Int32(D1422,TRUE)</f>
        <v>BH.Engine.Environment.Query.UniqueConstructions(List&lt;Panel&gt; panels)</v>
      </c>
    </row>
    <row r="1423" spans="4:5" x14ac:dyDescent="0.25">
      <c r="D1423" t="str">
        <f>IF(ROW()-ROW($C$13)&lt;$D$12,_xll.Query.Reflection.Item?by_ListOfObject_Int32($D$11,ROW()-ROW($C$13)),"")</f>
        <v>RuntimeMethodInfo [p+AO99/R]</v>
      </c>
      <c r="E1423" t="str">
        <f>_xll.Convert.Reflection.ToText?by_MethodBase_Boolean_String_String_String_Boolean_Boolean_Int32_Int32(D1423,TRUE)</f>
        <v>BH.Engine.Environment.Query.UniqueConstructions(List&lt;List&lt;Panel&gt;&gt; panelsAsSpaces)</v>
      </c>
    </row>
    <row r="1424" spans="4:5" x14ac:dyDescent="0.25">
      <c r="D1424" t="str">
        <f>IF(ROW()-ROW($C$13)&lt;$D$12,_xll.Query.Reflection.Item?by_ListOfObject_Int32($D$11,ROW()-ROW($C$13)),"")</f>
        <v>RuntimeMethodInfo [FkL8B8ns]</v>
      </c>
      <c r="E1424" t="str">
        <f>_xll.Convert.Reflection.ToText?by_MethodBase_Boolean_String_String_String_Boolean_Boolean_Int32_Int32(D1424,TRUE)</f>
        <v>BH.Engine.Environment.Query.UniqueConstructionName(IConstruction construction)</v>
      </c>
    </row>
    <row r="1425" spans="4:5" x14ac:dyDescent="0.25">
      <c r="D1425" t="str">
        <f>IF(ROW()-ROW($C$13)&lt;$D$12,_xll.Query.Reflection.Item?by_ListOfObject_Int32($D$11,ROW()-ROW($C$13)),"")</f>
        <v>RuntimeMethodInfo [w6mHsrwm]</v>
      </c>
      <c r="E1425" t="str">
        <f>_xll.Convert.Reflection.ToText?by_MethodBase_Boolean_String_String_String_Boolean_Boolean_Int32_Int32(D1425,TRUE)</f>
        <v>BH.Engine.Environment.Query.UniqueMaterials(List&lt;Construction&gt; constructions)</v>
      </c>
    </row>
    <row r="1426" spans="4:5" x14ac:dyDescent="0.25">
      <c r="D1426" t="str">
        <f>IF(ROW()-ROW($C$13)&lt;$D$12,_xll.Query.Reflection.Item?by_ListOfObject_Int32($D$11,ROW()-ROW($C$13)),"")</f>
        <v>RuntimeMethodInfo [rLUmDGPf]</v>
      </c>
      <c r="E1426" t="str">
        <f>_xll.Convert.Reflection.ToText?by_MethodBase_Boolean_String_String_String_Boolean_Boolean_Int32_Int32(D1426,TRUE)</f>
        <v>BH.Engine.Environment.Query.UniqueMaterials(List&lt;Panel&gt; panels)</v>
      </c>
    </row>
    <row r="1427" spans="4:5" x14ac:dyDescent="0.25">
      <c r="D1427" t="str">
        <f>IF(ROW()-ROW($C$13)&lt;$D$12,_xll.Query.Reflection.Item?by_ListOfObject_Int32($D$11,ROW()-ROW($C$13)),"")</f>
        <v>RuntimeMethodInfo [LDSto09G]</v>
      </c>
      <c r="E1427" t="str">
        <f>_xll.Convert.Reflection.ToText?by_MethodBase_Boolean_String_String_String_Boolean_Boolean_Int32_Int32(D1427,TRUE)</f>
        <v>BH.Engine.Environment.Query.UniqueMaterials(List&lt;List&lt;Panel&gt;&gt; panelsAsSpaces)</v>
      </c>
    </row>
    <row r="1428" spans="4:5" x14ac:dyDescent="0.25">
      <c r="D1428" t="str">
        <f>IF(ROW()-ROW($C$13)&lt;$D$12,_xll.Query.Reflection.Item?by_ListOfObject_Int32($D$11,ROW()-ROW($C$13)),"")</f>
        <v>RuntimeMethodInfo [sxn1Fx0V]</v>
      </c>
      <c r="E1428" t="str">
        <f>_xll.Convert.Reflection.ToText?by_MethodBase_Boolean_String_String_String_Boolean_Boolean_Int32_Int32(D1428,TRUE)</f>
        <v>BH.Engine.Environment.Query.UValue(Construction construction)</v>
      </c>
    </row>
    <row r="1429" spans="4:5" x14ac:dyDescent="0.25">
      <c r="D1429" t="str">
        <f>IF(ROW()-ROW($C$13)&lt;$D$12,_xll.Query.Reflection.Item?by_ListOfObject_Int32($D$11,ROW()-ROW($C$13)),"")</f>
        <v>RuntimeMethodInfo [UjRhcPYa]</v>
      </c>
      <c r="E1429" t="str">
        <f>_xll.Convert.Reflection.ToText?by_MethodBase_Boolean_String_String_String_Boolean_Boolean_Int32_Int32(D1429,TRUE)</f>
        <v>BH.Engine.Environment.Query.Vertices(Panel panel)</v>
      </c>
    </row>
    <row r="1430" spans="4:5" x14ac:dyDescent="0.25">
      <c r="D1430" t="str">
        <f>IF(ROW()-ROW($C$13)&lt;$D$12,_xll.Query.Reflection.Item?by_ListOfObject_Int32($D$11,ROW()-ROW($C$13)),"")</f>
        <v>RuntimeMethodInfo [QjnmLirb]</v>
      </c>
      <c r="E1430" t="str">
        <f>_xll.Convert.Reflection.ToText?by_MethodBase_Boolean_String_String_String_Boolean_Boolean_Int32_Int32(D1430,TRUE)</f>
        <v>BH.Engine.Environment.Query.Vertices(List&lt;Panel&gt; panelsAsSpace)</v>
      </c>
    </row>
    <row r="1431" spans="4:5" x14ac:dyDescent="0.25">
      <c r="D1431" t="str">
        <f>IF(ROW()-ROW($C$13)&lt;$D$12,_xll.Query.Reflection.Item?by_ListOfObject_Int32($D$11,ROW()-ROW($C$13)),"")</f>
        <v>RuntimeMethodInfo [vxFO9x+5]</v>
      </c>
      <c r="E1431" t="str">
        <f>_xll.Convert.Reflection.ToText?by_MethodBase_Boolean_String_String_String_Boolean_Boolean_Int32_Int32(D1431,TRUE)</f>
        <v>BH.Engine.Environment.Query.InternalElements2D(Opening opening)</v>
      </c>
    </row>
    <row r="1432" spans="4:5" x14ac:dyDescent="0.25">
      <c r="D1432" t="str">
        <f>IF(ROW()-ROW($C$13)&lt;$D$12,_xll.Query.Reflection.Item?by_ListOfObject_Int32($D$11,ROW()-ROW($C$13)),"")</f>
        <v>RuntimeMethodInfo [lypeWafg]</v>
      </c>
      <c r="E1432" t="str">
        <f>_xll.Convert.Reflection.ToText?by_MethodBase_Boolean_String_String_String_Boolean_Boolean_Int32_Int32(D1432,TRUE)</f>
        <v>BH.Engine.Environment.Query.InternalElements2D(Panel panel)</v>
      </c>
    </row>
    <row r="1433" spans="4:5" x14ac:dyDescent="0.25">
      <c r="D1433" t="str">
        <f>IF(ROW()-ROW($C$13)&lt;$D$12,_xll.Query.Reflection.Item?by_ListOfObject_Int32($D$11,ROW()-ROW($C$13)),"")</f>
        <v>RuntimeMethodInfo [P76FWGGB]</v>
      </c>
      <c r="E1433" t="str">
        <f>_xll.Convert.Reflection.ToText?by_MethodBase_Boolean_String_String_String_Boolean_Boolean_Int32_Int32(D1433,TRUE)</f>
        <v>BH.Engine.Environment.Query.OutlineElements1D(Opening opening)</v>
      </c>
    </row>
    <row r="1434" spans="4:5" x14ac:dyDescent="0.25">
      <c r="D1434" t="str">
        <f>IF(ROW()-ROW($C$13)&lt;$D$12,_xll.Query.Reflection.Item?by_ListOfObject_Int32($D$11,ROW()-ROW($C$13)),"")</f>
        <v>RuntimeMethodInfo [CFGpMHl1]</v>
      </c>
      <c r="E1434" t="str">
        <f>_xll.Convert.Reflection.ToText?by_MethodBase_Boolean_String_String_String_Boolean_Boolean_Int32_Int32(D1434,TRUE)</f>
        <v>BH.Engine.Environment.Query.OutlineElements1D(Panel panel)</v>
      </c>
    </row>
    <row r="1435" spans="4:5" x14ac:dyDescent="0.25">
      <c r="D1435" t="str">
        <f>IF(ROW()-ROW($C$13)&lt;$D$12,_xll.Query.Reflection.Item?by_ListOfObject_Int32($D$11,ROW()-ROW($C$13)),"")</f>
        <v>RuntimeMethodInfo [InwDKZYT]</v>
      </c>
      <c r="E1435" t="str">
        <f>_xll.Convert.Reflection.ToText?by_MethodBase_Boolean_String_String_String_Boolean_Boolean_Int32_Int32(D1435,TRUE)</f>
        <v>BH.Engine.Environment.Query.IdentifyOverlaps(Panel panel, List&lt;Panel&gt; panelsToCompare)</v>
      </c>
    </row>
    <row r="1436" spans="4:5" x14ac:dyDescent="0.25">
      <c r="D1436" t="str">
        <f>IF(ROW()-ROW($C$13)&lt;$D$12,_xll.Query.Reflection.Item?by_ListOfObject_Int32($D$11,ROW()-ROW($C$13)),"")</f>
        <v>RuntimeMethodInfo [C5IUO9iz]</v>
      </c>
      <c r="E1436" t="str">
        <f>_xll.Convert.Reflection.ToText?by_MethodBase_Boolean_String_String_String_Boolean_Boolean_Int32_Int32(D1436,TRUE)</f>
        <v>BH.Engine.Environment.Query.Inclination(IEnvironmentObject environmentObject)</v>
      </c>
    </row>
    <row r="1437" spans="4:5" x14ac:dyDescent="0.25">
      <c r="D1437" t="str">
        <f>IF(ROW()-ROW($C$13)&lt;$D$12,_xll.Query.Reflection.Item?by_ListOfObject_Int32($D$11,ROW()-ROW($C$13)),"")</f>
        <v>RuntimeMethodInfo [+CWkpZl8]</v>
      </c>
      <c r="E1437" t="str">
        <f>_xll.Convert.Reflection.ToText?by_MethodBase_Boolean_String_String_String_Boolean_Boolean_Int32_Int32(D1437,TRUE)</f>
        <v>BH.Engine.Environment.Query.IsClosed(List&lt;Panel&gt; panels, Double tolerance)</v>
      </c>
    </row>
    <row r="1438" spans="4:5" x14ac:dyDescent="0.25">
      <c r="D1438" t="str">
        <f>IF(ROW()-ROW($C$13)&lt;$D$12,_xll.Query.Reflection.Item?by_ListOfObject_Int32($D$11,ROW()-ROW($C$13)),"")</f>
        <v>RuntimeMethodInfo [NgMKFHDo]</v>
      </c>
      <c r="E1438" t="str">
        <f>_xll.Convert.Reflection.ToText?by_MethodBase_Boolean_String_String_String_Boolean_Boolean_Int32_Int32(D1438,TRUE)</f>
        <v>BH.Engine.Environment.Query.IsContaining(List&lt;List&lt;Panel&gt;&gt; panelsAsSpaces, Panel panel)</v>
      </c>
    </row>
    <row r="1439" spans="4:5" x14ac:dyDescent="0.25">
      <c r="D1439" t="str">
        <f>IF(ROW()-ROW($C$13)&lt;$D$12,_xll.Query.Reflection.Item?by_ListOfObject_Int32($D$11,ROW()-ROW($C$13)),"")</f>
        <v>RuntimeMethodInfo [clOQbtfH]</v>
      </c>
      <c r="E1439" t="str">
        <f>_xll.Convert.Reflection.ToText?by_MethodBase_Boolean_String_String_String_Boolean_Boolean_Int32_Int32(D1439,TRUE)</f>
        <v>BH.Engine.Environment.Query.IsContaining(List&lt;Point&gt; pts, Point pt)</v>
      </c>
    </row>
    <row r="1440" spans="4:5" x14ac:dyDescent="0.25">
      <c r="D1440" t="str">
        <f>IF(ROW()-ROW($C$13)&lt;$D$12,_xll.Query.Reflection.Item?by_ListOfObject_Int32($D$11,ROW()-ROW($C$13)),"")</f>
        <v>RuntimeMethodInfo [ifzUAnv+]</v>
      </c>
      <c r="E1440" t="str">
        <f>_xll.Convert.Reflection.ToText?by_MethodBase_Boolean_String_String_String_Boolean_Boolean_Int32_Int32(D1440,TRUE)</f>
        <v>BH.Engine.Environment.Query.IsContaining(Panel panel, Point pt, Boolean acceptOnEdges)</v>
      </c>
    </row>
    <row r="1441" spans="4:5" x14ac:dyDescent="0.25">
      <c r="D1441" t="str">
        <f>IF(ROW()-ROW($C$13)&lt;$D$12,_xll.Query.Reflection.Item?by_ListOfObject_Int32($D$11,ROW()-ROW($C$13)),"")</f>
        <v>RuntimeMethodInfo [kbgvtpul]</v>
      </c>
      <c r="E1441" t="str">
        <f>_xll.Convert.Reflection.ToText?by_MethodBase_Boolean_String_String_String_Boolean_Boolean_Int32_Int32(D1441,TRUE)</f>
        <v>BH.Engine.Environment.Query.IsContaining(List&lt;Panel&gt; panels, Point point, Boolean acceptOnEdges)</v>
      </c>
    </row>
    <row r="1442" spans="4:5" x14ac:dyDescent="0.25">
      <c r="D1442" t="str">
        <f>IF(ROW()-ROW($C$13)&lt;$D$12,_xll.Query.Reflection.Item?by_ListOfObject_Int32($D$11,ROW()-ROW($C$13)),"")</f>
        <v>RuntimeMethodInfo [qzlnA5h7]</v>
      </c>
      <c r="E1442" t="str">
        <f>_xll.Convert.Reflection.ToText?by_MethodBase_Boolean_String_String_String_Boolean_Boolean_Int32_Int32(D1442,TRUE)</f>
        <v>BH.Engine.Environment.Query.IsExternal(Panel panel)</v>
      </c>
    </row>
    <row r="1443" spans="4:5" x14ac:dyDescent="0.25">
      <c r="D1443" t="str">
        <f>IF(ROW()-ROW($C$13)&lt;$D$12,_xll.Query.Reflection.Item?by_ListOfObject_Int32($D$11,ROW()-ROW($C$13)),"")</f>
        <v>RuntimeMethodInfo [1rdt/ND6]</v>
      </c>
      <c r="E1443" t="str">
        <f>_xll.Convert.Reflection.ToText?by_MethodBase_Boolean_String_String_String_Boolean_Boolean_Int32_Int32(D1443,TRUE)</f>
        <v>BH.Engine.Environment.Query.IsIdentical(Panel panel, Panel panelToCompare)</v>
      </c>
    </row>
    <row r="1444" spans="4:5" x14ac:dyDescent="0.25">
      <c r="D1444" t="str">
        <f>IF(ROW()-ROW($C$13)&lt;$D$12,_xll.Query.Reflection.Item?by_ListOfObject_Int32($D$11,ROW()-ROW($C$13)),"")</f>
        <v>RuntimeMethodInfo [ivaf3WSe]</v>
      </c>
      <c r="E1444" t="str">
        <f>_xll.Convert.Reflection.ToText?by_MethodBase_Boolean_String_String_String_Boolean_Boolean_Int32_Int32(D1444,TRUE)</f>
        <v>BH.Engine.Environment.Query.IsInternal(Panel panel)</v>
      </c>
    </row>
    <row r="1445" spans="4:5" x14ac:dyDescent="0.25">
      <c r="D1445" t="str">
        <f>IF(ROW()-ROW($C$13)&lt;$D$12,_xll.Query.Reflection.Item?by_ListOfObject_Int32($D$11,ROW()-ROW($C$13)),"")</f>
        <v>RuntimeMethodInfo [oJvFQz/j]</v>
      </c>
      <c r="E1445" t="str">
        <f>_xll.Convert.Reflection.ToText?by_MethodBase_Boolean_String_String_String_Boolean_Boolean_Int32_Int32(D1445,TRUE)</f>
        <v>BH.Engine.Environment.Query.LongestSegmentLength(Polyline polyline)</v>
      </c>
    </row>
    <row r="1446" spans="4:5" x14ac:dyDescent="0.25">
      <c r="D1446" t="str">
        <f>IF(ROW()-ROW($C$13)&lt;$D$12,_xll.Query.Reflection.Item?by_ListOfObject_Int32($D$11,ROW()-ROW($C$13)),"")</f>
        <v>RuntimeMethodInfo [Qvj6Exi2]</v>
      </c>
      <c r="E1446" t="str">
        <f>_xll.Convert.Reflection.ToText?by_MethodBase_Boolean_String_String_String_Boolean_Boolean_Int32_Int32(D1446,TRUE)</f>
        <v>BH.Engine.Environment.Query.NormalAwayFromSpace(Panel panel, List&lt;Panel&gt; panelsAsSpace)</v>
      </c>
    </row>
    <row r="1447" spans="4:5" x14ac:dyDescent="0.25">
      <c r="D1447" t="str">
        <f>IF(ROW()-ROW($C$13)&lt;$D$12,_xll.Query.Reflection.Item?by_ListOfObject_Int32($D$11,ROW()-ROW($C$13)),"")</f>
        <v>RuntimeMethodInfo [97zuggKg]</v>
      </c>
      <c r="E1447" t="str">
        <f>_xll.Convert.Reflection.ToText?by_MethodBase_Boolean_String_String_String_Boolean_Boolean_Int32_Int32(D1447,TRUE)</f>
        <v>BH.Engine.Environment.Query.NormalAwayFromSpace(Polyline polyline, List&lt;Panel&gt; panelsAsSpace)</v>
      </c>
    </row>
    <row r="1448" spans="4:5" x14ac:dyDescent="0.25">
      <c r="D1448" t="str">
        <f>IF(ROW()-ROW($C$13)&lt;$D$12,_xll.Query.Reflection.Item?by_ListOfObject_Int32($D$11,ROW()-ROW($C$13)),"")</f>
        <v>RuntimeMethodInfo [XysjW4Nd]</v>
      </c>
      <c r="E1448" t="str">
        <f>_xll.Convert.Reflection.ToText?by_MethodBase_Boolean_String_String_String_Boolean_Boolean_Int32_Int32(D1448,TRUE)</f>
        <v>BH.Engine.Environment.Query.NormalAwayFromSpace(Panel panel, List&lt;Panel&gt; panelsAsSpace, Double tolerance)</v>
      </c>
    </row>
    <row r="1449" spans="4:5" x14ac:dyDescent="0.25">
      <c r="D1449" t="str">
        <f>IF(ROW()-ROW($C$13)&lt;$D$12,_xll.Query.Reflection.Item?by_ListOfObject_Int32($D$11,ROW()-ROW($C$13)),"")</f>
        <v>RuntimeMethodInfo [4pT0DbHd]</v>
      </c>
      <c r="E1449" t="str">
        <f>_xll.Convert.Reflection.ToText?by_MethodBase_Boolean_String_String_String_Boolean_Boolean_Int32_Int32(D1449,TRUE)</f>
        <v>BH.Engine.Environment.Query.NormalAwayFromSpace(Polyline polyline, List&lt;Panel&gt; panelsAsSpace, Double tolerance)</v>
      </c>
    </row>
    <row r="1450" spans="4:5" x14ac:dyDescent="0.25">
      <c r="D1450" t="str">
        <f>IF(ROW()-ROW($C$13)&lt;$D$12,_xll.Query.Reflection.Item?by_ListOfObject_Int32($D$11,ROW()-ROW($C$13)),"")</f>
        <v>RuntimeMethodInfo [VB5iwUaM]</v>
      </c>
      <c r="E1450" t="str">
        <f>_xll.Convert.Reflection.ToText?by_MethodBase_Boolean_String_String_String_Boolean_Boolean_Int32_Int32(D1450,TRUE)</f>
        <v>BH.Engine.Environment.Query.Orientation(IEnvironmentObject environmentObject)</v>
      </c>
    </row>
    <row r="1451" spans="4:5" x14ac:dyDescent="0.25">
      <c r="D1451" t="str">
        <f>IF(ROW()-ROW($C$13)&lt;$D$12,_xll.Query.Reflection.Item?by_ListOfObject_Int32($D$11,ROW()-ROW($C$13)),"")</f>
        <v>RuntimeMethodInfo [KFUZhrGz]</v>
      </c>
      <c r="E1451" t="str">
        <f>_xll.Convert.Reflection.ToText?by_MethodBase_Boolean_String_String_String_Boolean_Boolean_Int32_Int32(D1451,TRUE)</f>
        <v>BH.Engine.Environment.Query.PointsMatch(List&lt;Point&gt; controlPoints, List&lt;Point&gt; measurePoints)</v>
      </c>
    </row>
    <row r="1452" spans="4:5" x14ac:dyDescent="0.25">
      <c r="D1452" t="str">
        <f>IF(ROW()-ROW($C$13)&lt;$D$12,_xll.Query.Reflection.Item?by_ListOfObject_Int32($D$11,ROW()-ROW($C$13)),"")</f>
        <v>RuntimeMethodInfo [QSnVaoof]</v>
      </c>
      <c r="E1452" t="str">
        <f>_xll.Convert.Reflection.ToText?by_MethodBase_Boolean_String_String_String_Boolean_Boolean_Int32_Int32(D1452,TRUE)</f>
        <v>BH.Engine.Environment.Query.PointsInSpaces(List&lt;List&lt;Panel&gt;&gt; panelsAsSpaces)</v>
      </c>
    </row>
    <row r="1453" spans="4:5" x14ac:dyDescent="0.25">
      <c r="D1453" t="str">
        <f>IF(ROW()-ROW($C$13)&lt;$D$12,_xll.Query.Reflection.Item?by_ListOfObject_Int32($D$11,ROW()-ROW($C$13)),"")</f>
        <v>RuntimeMethodInfo [1cm4E/Tb]</v>
      </c>
      <c r="E1453" t="str">
        <f>_xll.Convert.Reflection.ToText?by_MethodBase_Boolean_String_String_String_Boolean_Boolean_Int32_Int32(D1453,TRUE)</f>
        <v>BH.Engine.Environment.Query.PointInSpace(List&lt;Panel&gt; panelsAsSpace)</v>
      </c>
    </row>
    <row r="1454" spans="4:5" x14ac:dyDescent="0.25">
      <c r="D1454" t="str">
        <f>IF(ROW()-ROW($C$13)&lt;$D$12,_xll.Query.Reflection.Item?by_ListOfObject_Int32($D$11,ROW()-ROW($C$13)),"")</f>
        <v>RuntimeMethodInfo [FJXix1kF]</v>
      </c>
      <c r="E1454" t="str">
        <f>_xll.Convert.Reflection.ToText?by_MethodBase_Boolean_String_String_String_Boolean_Boolean_Int32_Int32(D1454,TRUE)</f>
        <v>BH.Engine.Environment.Query.StoreyGeometry(Level level, List&lt;List&lt;Panel&gt;&gt; panelsAsSpaces)</v>
      </c>
    </row>
    <row r="1455" spans="4:5" x14ac:dyDescent="0.25">
      <c r="D1455" t="str">
        <f>IF(ROW()-ROW($C$13)&lt;$D$12,_xll.Query.Reflection.Item?by_ListOfObject_Int32($D$11,ROW()-ROW($C$13)),"")</f>
        <v>RuntimeMethodInfo [8XPDp83A]</v>
      </c>
      <c r="E1455" t="str">
        <f>_xll.Convert.Reflection.ToText?by_MethodBase_Boolean_String_String_String_Boolean_Boolean_Int32_Int32(D1455,TRUE)</f>
        <v>BH.Engine.Environment.Query.Volume(List&lt;Panel&gt; panelsAsSpace)</v>
      </c>
    </row>
    <row r="1456" spans="4:5" x14ac:dyDescent="0.25">
      <c r="D1456" t="str">
        <f>IF(ROW()-ROW($C$13)&lt;$D$12,_xll.Query.Reflection.Item?by_ListOfObject_Int32($D$11,ROW()-ROW($C$13)),"")</f>
        <v>RuntimeMethodInfo [l8qMMonD]</v>
      </c>
      <c r="E1456" t="str">
        <f>_xll.Convert.Reflection.ToText?by_MethodBase_Boolean_String_String_String_Boolean_Boolean_Int32_Int32(D1456,TRUE)</f>
        <v>BH.Engine.Environment.Query.Azimuth(IEnvironmentObject environmentObject, Vector refVector)</v>
      </c>
    </row>
    <row r="1457" spans="4:5" x14ac:dyDescent="0.25">
      <c r="D1457" t="str">
        <f>IF(ROW()-ROW($C$13)&lt;$D$12,_xll.Query.Reflection.Item?by_ListOfObject_Int32($D$11,ROW()-ROW($C$13)),"")</f>
        <v>RuntimeMethodInfo [HifNMzv2]</v>
      </c>
      <c r="E1457" t="str">
        <f>_xll.Convert.Reflection.ToText?by_MethodBase_Boolean_String_String_String_Boolean_Boolean_Int32_Int32(D1457,TRUE)</f>
        <v>BH.Engine.Environment.Query.Azimuth(Polyline polyline, Vector refVector)</v>
      </c>
    </row>
    <row r="1458" spans="4:5" x14ac:dyDescent="0.25">
      <c r="D1458" t="str">
        <f>IF(ROW()-ROW($C$13)&lt;$D$12,_xll.Query.Reflection.Item?by_ListOfObject_Int32($D$11,ROW()-ROW($C$13)),"")</f>
        <v>RuntimeMethodInfo [0giLohDj]</v>
      </c>
      <c r="E1458" t="str">
        <f>_xll.Convert.Reflection.ToText?by_MethodBase_Boolean_String_String_String_Boolean_Boolean_Int32_Int32(D1458,TRUE)</f>
        <v>BH.Engine.Environment.Query.Tilt(IEnvironmentObject environmentObject)</v>
      </c>
    </row>
    <row r="1459" spans="4:5" x14ac:dyDescent="0.25">
      <c r="D1459" t="str">
        <f>IF(ROW()-ROW($C$13)&lt;$D$12,_xll.Query.Reflection.Item?by_ListOfObject_Int32($D$11,ROW()-ROW($C$13)),"")</f>
        <v>RuntimeMethodInfo [EHZFyeq9]</v>
      </c>
      <c r="E1459" t="str">
        <f>_xll.Convert.Reflection.ToText?by_MethodBase_Boolean_String_String_String_Boolean_Boolean_Int32_Int32(D1459,TRUE)</f>
        <v>BH.Engine.Environment.Query.Tilt(Polyline polyline)</v>
      </c>
    </row>
    <row r="1460" spans="4:5" x14ac:dyDescent="0.25">
      <c r="D1460" t="str">
        <f>IF(ROW()-ROW($C$13)&lt;$D$12,_xll.Query.Reflection.Item?by_ListOfObject_Int32($D$11,ROW()-ROW($C$13)),"")</f>
        <v>RuntimeMethodInfo [UHC+CSHO]</v>
      </c>
      <c r="E1460" t="str">
        <f>_xll.Convert.Reflection.ToText?by_MethodBase_Boolean_String_String_String_Boolean_Boolean_Int32_Int32(D1460,TRUE)</f>
        <v>BH.Engine.Environment.Query.Levels(List&lt;IBHoMObject&gt; bhomObjects)</v>
      </c>
    </row>
    <row r="1461" spans="4:5" x14ac:dyDescent="0.25">
      <c r="D1461" t="str">
        <f>IF(ROW()-ROW($C$13)&lt;$D$12,_xll.Query.Reflection.Item?by_ListOfObject_Int32($D$11,ROW()-ROW($C$13)),"")</f>
        <v>RuntimeMethodInfo [fPQjEXrX]</v>
      </c>
      <c r="E1461" t="str">
        <f>_xll.Convert.Reflection.ToText?by_MethodBase_Boolean_String_String_String_Boolean_Boolean_Int32_Int32(D1461,TRUE)</f>
        <v>BH.Engine.Environment.Query.MinimumLevel(Panel panel)</v>
      </c>
    </row>
    <row r="1462" spans="4:5" x14ac:dyDescent="0.25">
      <c r="D1462" t="str">
        <f>IF(ROW()-ROW($C$13)&lt;$D$12,_xll.Query.Reflection.Item?by_ListOfObject_Int32($D$11,ROW()-ROW($C$13)),"")</f>
        <v>RuntimeMethodInfo [qvOi49YT]</v>
      </c>
      <c r="E1462" t="str">
        <f>_xll.Convert.Reflection.ToText?by_MethodBase_Boolean_String_String_String_Boolean_Boolean_Int32_Int32(D1462,TRUE)</f>
        <v>BH.Engine.Environment.Query.MaximumLevel(Panel panel)</v>
      </c>
    </row>
    <row r="1463" spans="4:5" x14ac:dyDescent="0.25">
      <c r="D1463" t="str">
        <f>IF(ROW()-ROW($C$13)&lt;$D$12,_xll.Query.Reflection.Item?by_ListOfObject_Int32($D$11,ROW()-ROW($C$13)),"")</f>
        <v>RuntimeMethodInfo [bM+jq2mP]</v>
      </c>
      <c r="E1463" t="str">
        <f>_xll.Convert.Reflection.ToText?by_MethodBase_Boolean_String_String_String_Boolean_Boolean_Int32_Int32(D1463,TRUE)</f>
        <v>BH.Engine.Environment.Query.Level(Panel panel, IEnumerable&lt;Level&gt; levels)</v>
      </c>
    </row>
    <row r="1464" spans="4:5" x14ac:dyDescent="0.25">
      <c r="D1464" t="str">
        <f>IF(ROW()-ROW($C$13)&lt;$D$12,_xll.Query.Reflection.Item?by_ListOfObject_Int32($D$11,ROW()-ROW($C$13)),"")</f>
        <v>RuntimeMethodInfo [fMh9nUyq]</v>
      </c>
      <c r="E1464" t="str">
        <f>_xll.Convert.Reflection.ToText?by_MethodBase_Boolean_String_String_String_Boolean_Boolean_Int32_Int32(D1464,TRUE)</f>
        <v>BH.Engine.Environment.Query.Level(List&lt;Panel&gt; panelsAsSpace, Level level)</v>
      </c>
    </row>
    <row r="1465" spans="4:5" x14ac:dyDescent="0.25">
      <c r="D1465" t="str">
        <f>IF(ROW()-ROW($C$13)&lt;$D$12,_xll.Query.Reflection.Item?by_ListOfObject_Int32($D$11,ROW()-ROW($C$13)),"")</f>
        <v>RuntimeMethodInfo [O7PHNFKO]</v>
      </c>
      <c r="E1465" t="str">
        <f>_xll.Convert.Reflection.ToText?by_MethodBase_Boolean_String_String_String_Boolean_Boolean_Int32_Int32(D1465,TRUE)</f>
        <v>BH.Engine.Environment.Query.Level(List&lt;Panel&gt; panelsAsSpace, List&lt;Level&gt; levels)</v>
      </c>
    </row>
    <row r="1466" spans="4:5" x14ac:dyDescent="0.25">
      <c r="D1466" t="str">
        <f>IF(ROW()-ROW($C$13)&lt;$D$12,_xll.Query.Reflection.Item?by_ListOfObject_Int32($D$11,ROW()-ROW($C$13)),"")</f>
        <v>RuntimeMethodInfo [tms0QWwX]</v>
      </c>
      <c r="E1466" t="str">
        <f>_xll.Convert.Reflection.ToText?by_MethodBase_Boolean_String_String_String_Boolean_Boolean_Int32_Int32(D1466,TRUE)</f>
        <v>BH.Engine.Environment.Query.Bounds(Panel panel)</v>
      </c>
    </row>
    <row r="1467" spans="4:5" x14ac:dyDescent="0.25">
      <c r="D1467" t="str">
        <f>IF(ROW()-ROW($C$13)&lt;$D$12,_xll.Query.Reflection.Item?by_ListOfObject_Int32($D$11,ROW()-ROW($C$13)),"")</f>
        <v>RuntimeMethodInfo [C0G0O6iW]</v>
      </c>
      <c r="E1467" t="str">
        <f>_xll.Convert.Reflection.ToText?by_MethodBase_Boolean_String_String_String_Boolean_Boolean_Int32_Int32(D1467,TRUE)</f>
        <v>BH.Engine.Environment.Query.Width(IEnvironmentObject environmentObject)</v>
      </c>
    </row>
    <row r="1468" spans="4:5" x14ac:dyDescent="0.25">
      <c r="D1468" t="str">
        <f>IF(ROW()-ROW($C$13)&lt;$D$12,_xll.Query.Reflection.Item?by_ListOfObject_Int32($D$11,ROW()-ROW($C$13)),"")</f>
        <v>RuntimeMethodInfo [zELdYnkV]</v>
      </c>
      <c r="E1468" t="str">
        <f>_xll.Convert.Reflection.ToText?by_MethodBase_Boolean_String_String_String_Boolean_Boolean_Int32_Int32(D1468,TRUE)</f>
        <v>BH.Engine.Environment.Query.Width(Panel panel)</v>
      </c>
    </row>
    <row r="1469" spans="4:5" x14ac:dyDescent="0.25">
      <c r="D1469" t="str">
        <f>IF(ROW()-ROW($C$13)&lt;$D$12,_xll.Query.Reflection.Item?by_ListOfObject_Int32($D$11,ROW()-ROW($C$13)),"")</f>
        <v>RuntimeMethodInfo [92jbMz43]</v>
      </c>
      <c r="E1469" t="str">
        <f>_xll.Convert.Reflection.ToText?by_MethodBase_Boolean_String_String_String_Boolean_Boolean_Int32_Int32(D1469,TRUE)</f>
        <v>BH.Engine.Environment.Query.Width(Opening opening)</v>
      </c>
    </row>
    <row r="1470" spans="4:5" x14ac:dyDescent="0.25">
      <c r="D1470" t="str">
        <f>IF(ROW()-ROW($C$13)&lt;$D$12,_xll.Query.Reflection.Item?by_ListOfObject_Int32($D$11,ROW()-ROW($C$13)),"")</f>
        <v>RuntimeMethodInfo [K3K1RR5L]</v>
      </c>
      <c r="E1470" t="str">
        <f>_xll.Convert.Reflection.ToText?by_MethodBase_Boolean_String_String_String_Boolean_Boolean_Int32_Int32(D1470,TRUE)</f>
        <v>BH.Engine.Environment.Query.Width(ICurve panelCurve)</v>
      </c>
    </row>
    <row r="1471" spans="4:5" x14ac:dyDescent="0.25">
      <c r="D1471" t="str">
        <f>IF(ROW()-ROW($C$13)&lt;$D$12,_xll.Query.Reflection.Item?by_ListOfObject_Int32($D$11,ROW()-ROW($C$13)),"")</f>
        <v>RuntimeMethodInfo [HRlAlJRe]</v>
      </c>
      <c r="E1471" t="str">
        <f>_xll.Convert.Reflection.ToText?by_MethodBase_Boolean_String_String_String_Boolean_Boolean_Int32_Int32(D1471,TRUE)</f>
        <v>BH.Engine.Environment.Query.Roughness(Material material)</v>
      </c>
    </row>
    <row r="1472" spans="4:5" x14ac:dyDescent="0.25">
      <c r="D1472" t="str">
        <f>IF(ROW()-ROW($C$13)&lt;$D$12,_xll.Query.Reflection.Item?by_ListOfObject_Int32($D$11,ROW()-ROW($C$13)),"")</f>
        <v>RuntimeMethodInfo [hyEBAPP1]</v>
      </c>
      <c r="E1472" t="str">
        <f>_xll.Convert.Reflection.ToText?by_MethodBase_Boolean_String_String_String_Boolean_Boolean_Int32_Int32(D1472,TRUE)</f>
        <v>BH.Engine.Environment.Query.Absorptance(Construction construction)</v>
      </c>
    </row>
    <row r="1473" spans="4:5" x14ac:dyDescent="0.25">
      <c r="D1473" t="str">
        <f>IF(ROW()-ROW($C$13)&lt;$D$12,_xll.Query.Reflection.Item?by_ListOfObject_Int32($D$11,ROW()-ROW($C$13)),"")</f>
        <v>RuntimeMethodInfo [hPrWG8w6]</v>
      </c>
      <c r="E1473" t="str">
        <f>_xll.Convert.Reflection.ToText?by_MethodBase_Boolean_String_String_String_Boolean_Boolean_Int32_Int32(D1473,TRUE)</f>
        <v>BH.Engine.Environment.Query.Absorptance(Layer layer)</v>
      </c>
    </row>
    <row r="1474" spans="4:5" x14ac:dyDescent="0.25">
      <c r="D1474" t="str">
        <f>IF(ROW()-ROW($C$13)&lt;$D$12,_xll.Query.Reflection.Item?by_ListOfObject_Int32($D$11,ROW()-ROW($C$13)),"")</f>
        <v>RuntimeMethodInfo [tva/nfAs]</v>
      </c>
      <c r="E1474" t="str">
        <f>_xll.Convert.Reflection.ToText?by_MethodBase_Boolean_String_String_String_Boolean_Boolean_Int32_Int32(D1474,TRUE)</f>
        <v>BH.Engine.Environment.Query.Absorptance(Material material)</v>
      </c>
    </row>
    <row r="1475" spans="4:5" x14ac:dyDescent="0.25">
      <c r="D1475" t="str">
        <f>IF(ROW()-ROW($C$13)&lt;$D$12,_xll.Query.Reflection.Item?by_ListOfObject_Int32($D$11,ROW()-ROW($C$13)),"")</f>
        <v>RuntimeMethodInfo [Xav7VSr4]</v>
      </c>
      <c r="E1475" t="str">
        <f>_xll.Convert.Reflection.ToText?by_MethodBase_Boolean_String_String_String_Boolean_Boolean_Int32_Int32(D1475,TRUE)</f>
        <v>BH.Engine.Environment.Query.DateTime(SpaceTime spaceTime)</v>
      </c>
    </row>
    <row r="1476" spans="4:5" x14ac:dyDescent="0.25">
      <c r="D1476" t="str">
        <f>IF(ROW()-ROW($C$13)&lt;$D$12,_xll.Query.Reflection.Item?by_ListOfObject_Int32($D$11,ROW()-ROW($C$13)),"")</f>
        <v>RuntimeMethodInfo [FRwZUK1l]</v>
      </c>
      <c r="E1476" t="str">
        <f>_xll.Convert.Reflection.ToText?by_MethodBase_Boolean_String_String_String_Boolean_Boolean_Int32_Int32(D1476,TRUE)</f>
        <v>BH.Engine.Environment.Query.DateTimeList(DateTime startDateTime, DateTime endDateTime, Int32 minutesBetween)</v>
      </c>
    </row>
    <row r="1477" spans="4:5" x14ac:dyDescent="0.25">
      <c r="D1477" t="str">
        <f>IF(ROW()-ROW($C$13)&lt;$D$12,_xll.Query.Reflection.Item?by_ListOfObject_Int32($D$11,ROW()-ROW($C$13)),"")</f>
        <v>RuntimeMethodInfo [2y6eyBOk]</v>
      </c>
      <c r="E1477" t="str">
        <f>_xll.Convert.Reflection.ToText?by_MethodBase_Boolean_String_String_String_Boolean_Boolean_Int32_Int32(D1477,TRUE)</f>
        <v>BH.Engine.Environment.Query.ToEdges(ICurve curve)</v>
      </c>
    </row>
    <row r="1478" spans="4:5" x14ac:dyDescent="0.25">
      <c r="D1478" t="str">
        <f>IF(ROW()-ROW($C$13)&lt;$D$12,_xll.Query.Reflection.Item?by_ListOfObject_Int32($D$11,ROW()-ROW($C$13)),"")</f>
        <v>RuntimeMethodInfo [WV5tyRhf]</v>
      </c>
      <c r="E1478" t="str">
        <f>_xll.Convert.Reflection.ToText?by_MethodBase_Boolean_String_String_String_Boolean_Boolean_Int32_Int32(D1478,TRUE)</f>
        <v>BH.Engine.Environment.Query.ToEdges(List&lt;ICurve&gt; curves)</v>
      </c>
    </row>
    <row r="1479" spans="4:5" x14ac:dyDescent="0.25">
      <c r="D1479" t="str">
        <f>IF(ROW()-ROW($C$13)&lt;$D$12,_xll.Query.Reflection.Item?by_ListOfObject_Int32($D$11,ROW()-ROW($C$13)),"")</f>
        <v>RuntimeMethodInfo [vaTF+YoY]</v>
      </c>
      <c r="E1479" t="str">
        <f>_xll.Convert.Reflection.ToText?by_MethodBase_Boolean_String_String_String_Boolean_Boolean_Int32_Int32(D1479,TRUE)</f>
        <v>BH.Engine.Environment.Query.InvalidPanels(List&lt;Panel&gt; panels, Double panelArea, Double panelEdgeLength)</v>
      </c>
    </row>
    <row r="1480" spans="4:5" x14ac:dyDescent="0.25">
      <c r="D1480" t="str">
        <f>IF(ROW()-ROW($C$13)&lt;$D$12,_xll.Query.Reflection.Item?by_ListOfObject_Int32($D$11,ROW()-ROW($C$13)),"")</f>
        <v>RuntimeMethodInfo [S48OkNmH]</v>
      </c>
      <c r="E1480" t="str">
        <f>_xll.Convert.Reflection.ToText?by_MethodBase_Boolean_String_String_String_Boolean_Boolean_Int32_Int32(D1480,TRUE)</f>
        <v>BH.Engine.Environment.Query.IsTransparent(Material material)</v>
      </c>
    </row>
    <row r="1481" spans="4:5" x14ac:dyDescent="0.25">
      <c r="D1481" t="str">
        <f>IF(ROW()-ROW($C$13)&lt;$D$12,_xll.Query.Reflection.Item?by_ListOfObject_Int32($D$11,ROW()-ROW($C$13)),"")</f>
        <v>RuntimeMethodInfo [zGih7QtP]</v>
      </c>
      <c r="E1481" t="str">
        <f>_xll.Convert.Reflection.ToText?by_MethodBase_Boolean_String_String_String_Boolean_Boolean_Int32_Int32(D1481,TRUE)</f>
        <v>BH.Engine.Environment.Query.IsTransparent(Layer layer)</v>
      </c>
    </row>
    <row r="1482" spans="4:5" x14ac:dyDescent="0.25">
      <c r="D1482" t="str">
        <f>IF(ROW()-ROW($C$13)&lt;$D$12,_xll.Query.Reflection.Item?by_ListOfObject_Int32($D$11,ROW()-ROW($C$13)),"")</f>
        <v>RuntimeMethodInfo [hFMILRmb]</v>
      </c>
      <c r="E1482" t="str">
        <f>_xll.Convert.Reflection.ToText?by_MethodBase_Boolean_String_String_String_Boolean_Boolean_Int32_Int32(D1482,TRUE)</f>
        <v>BH.Engine.Environment.Query.ToLines(Edge edge)</v>
      </c>
    </row>
    <row r="1483" spans="4:5" x14ac:dyDescent="0.25">
      <c r="D1483" t="str">
        <f>IF(ROW()-ROW($C$13)&lt;$D$12,_xll.Query.Reflection.Item?by_ListOfObject_Int32($D$11,ROW()-ROW($C$13)),"")</f>
        <v>RuntimeMethodInfo [aC+RtHOP]</v>
      </c>
      <c r="E1483" t="str">
        <f>_xll.Convert.Reflection.ToText?by_MethodBase_Boolean_String_String_String_Boolean_Boolean_Int32_Int32(D1483,TRUE)</f>
        <v>BH.Engine.Environment.Query.ToLines(List&lt;Edge&gt; edges)</v>
      </c>
    </row>
    <row r="1484" spans="4:5" x14ac:dyDescent="0.25">
      <c r="D1484" t="str">
        <f>IF(ROW()-ROW($C$13)&lt;$D$12,_xll.Query.Reflection.Item?by_ListOfObject_Int32($D$11,ROW()-ROW($C$13)),"")</f>
        <v>RuntimeMethodInfo [vBkfWod4]</v>
      </c>
      <c r="E1484" t="str">
        <f>_xll.Convert.Reflection.ToText?by_MethodBase_Boolean_String_String_String_Boolean_Boolean_Int32_Int32(D1484,TRUE)</f>
        <v>BH.Engine.Environment.Query.ToLines(Panel panel)</v>
      </c>
    </row>
    <row r="1485" spans="4:5" x14ac:dyDescent="0.25">
      <c r="D1485" t="str">
        <f>IF(ROW()-ROW($C$13)&lt;$D$12,_xll.Query.Reflection.Item?by_ListOfObject_Int32($D$11,ROW()-ROW($C$13)),"")</f>
        <v>RuntimeMethodInfo [HQoPHLKZ]</v>
      </c>
      <c r="E1485" t="str">
        <f>_xll.Convert.Reflection.ToText?by_MethodBase_Boolean_String_String_String_Boolean_Boolean_Int32_Int32(D1485,TRUE)</f>
        <v>BH.Engine.Environment.Query.ToLines(Opening opening)</v>
      </c>
    </row>
    <row r="1486" spans="4:5" x14ac:dyDescent="0.25">
      <c r="D1486" t="str">
        <f>IF(ROW()-ROW($C$13)&lt;$D$12,_xll.Query.Reflection.Item?by_ListOfObject_Int32($D$11,ROW()-ROW($C$13)),"")</f>
        <v>RuntimeMethodInfo [tCdxJHQV]</v>
      </c>
      <c r="E1486" t="str">
        <f>_xll.Convert.Reflection.ToText?by_MethodBase_Boolean_String_String_String_Boolean_Boolean_Int32_Int32(D1486,TRUE)</f>
        <v>BH.Engine.Environment.Query.ToLines(IEnvironmentObject environmentObject)</v>
      </c>
    </row>
    <row r="1487" spans="4:5" x14ac:dyDescent="0.25">
      <c r="D1487" t="str">
        <f>IF(ROW()-ROW($C$13)&lt;$D$12,_xll.Query.Reflection.Item?by_ListOfObject_Int32($D$11,ROW()-ROW($C$13)),"")</f>
        <v>RuntimeMethodInfo [Z4B479zG]</v>
      </c>
      <c r="E1487" t="str">
        <f>_xll.Convert.Reflection.ToText?by_MethodBase_Boolean_String_String_String_Boolean_Boolean_Int32_Int32(D1487,TRUE)</f>
        <v>BH.Engine.Environment.Query.Polyline(Edge edge)</v>
      </c>
    </row>
    <row r="1488" spans="4:5" x14ac:dyDescent="0.25">
      <c r="D1488" t="str">
        <f>IF(ROW()-ROW($C$13)&lt;$D$12,_xll.Query.Reflection.Item?by_ListOfObject_Int32($D$11,ROW()-ROW($C$13)),"")</f>
        <v>RuntimeMethodInfo [dyJ8Zp5F]</v>
      </c>
      <c r="E1488" t="str">
        <f>_xll.Convert.Reflection.ToText?by_MethodBase_Boolean_String_String_String_Boolean_Boolean_Int32_Int32(D1488,TRUE)</f>
        <v>BH.Engine.Environment.Query.Polyline(List&lt;Edge&gt; edges)</v>
      </c>
    </row>
    <row r="1489" spans="4:5" x14ac:dyDescent="0.25">
      <c r="D1489" t="str">
        <f>IF(ROW()-ROW($C$13)&lt;$D$12,_xll.Query.Reflection.Item?by_ListOfObject_Int32($D$11,ROW()-ROW($C$13)),"")</f>
        <v>RuntimeMethodInfo [TkneTT3e]</v>
      </c>
      <c r="E1489" t="str">
        <f>_xll.Convert.Reflection.ToText?by_MethodBase_Boolean_String_String_String_Boolean_Boolean_Int32_Int32(D1489,TRUE)</f>
        <v>BH.Engine.Environment.Query.Polyline(Panel panel)</v>
      </c>
    </row>
    <row r="1490" spans="4:5" x14ac:dyDescent="0.25">
      <c r="D1490" t="str">
        <f>IF(ROW()-ROW($C$13)&lt;$D$12,_xll.Query.Reflection.Item?by_ListOfObject_Int32($D$11,ROW()-ROW($C$13)),"")</f>
        <v>RuntimeMethodInfo [ZycLUJvN]</v>
      </c>
      <c r="E1490" t="str">
        <f>_xll.Convert.Reflection.ToText?by_MethodBase_Boolean_String_String_String_Boolean_Boolean_Int32_Int32(D1490,TRUE)</f>
        <v>BH.Engine.Environment.Query.Polyline(Opening opening)</v>
      </c>
    </row>
    <row r="1491" spans="4:5" x14ac:dyDescent="0.25">
      <c r="D1491" t="str">
        <f>IF(ROW()-ROW($C$13)&lt;$D$12,_xll.Query.Reflection.Item?by_ListOfObject_Int32($D$11,ROW()-ROW($C$13)),"")</f>
        <v>RuntimeMethodInfo [WJvCZZTq]</v>
      </c>
      <c r="E1491" t="str">
        <f>_xll.Convert.Reflection.ToText?by_MethodBase_Boolean_String_String_String_Boolean_Boolean_Int32_Int32(D1491,TRUE)</f>
        <v>BH.Engine.Environment.Query.Polyline(IEnvironmentObject environmentObject)</v>
      </c>
    </row>
    <row r="1492" spans="4:5" x14ac:dyDescent="0.25">
      <c r="D1492" t="str">
        <f>IF(ROW()-ROW($C$13)&lt;$D$12,_xll.Query.Reflection.Item?by_ListOfObject_Int32($D$11,ROW()-ROW($C$13)),"")</f>
        <v>RuntimeMethodInfo [DpmHiAeL]</v>
      </c>
      <c r="E1492" t="str">
        <f>_xll.Convert.Reflection.ToText?by_MethodBase_Boolean_String_String_String_Boolean_Boolean_Int32_Int32(D1492,TRUE)</f>
        <v>BH.Engine.Environment.Query.ToSpace(List&lt;Panel&gt; panels, String spaceName)</v>
      </c>
    </row>
    <row r="1493" spans="4:5" x14ac:dyDescent="0.25">
      <c r="D1493" t="str">
        <f>IF(ROW()-ROW($C$13)&lt;$D$12,_xll.Query.Reflection.Item?by_ListOfObject_Int32($D$11,ROW()-ROW($C$13)),"")</f>
        <v>RuntimeMethodInfo [BZanMkLr]</v>
      </c>
      <c r="E1493" t="str">
        <f>_xll.Convert.Reflection.ToText?by_MethodBase_Boolean_String_String_String_Boolean_Boolean_Int32_Int32(D1493,TRUE)</f>
        <v>BH.Engine.Environment.Query.ToSpaces(List&lt;Panel&gt; panels)</v>
      </c>
    </row>
    <row r="1494" spans="4:5" x14ac:dyDescent="0.25">
      <c r="D1494" t="str">
        <f>IF(ROW()-ROW($C$13)&lt;$D$12,_xll.Query.Reflection.Item?by_ListOfObject_Int32($D$11,ROW()-ROW($C$13)),"")</f>
        <v>RuntimeMethodInfo [9z0vDGf4]</v>
      </c>
      <c r="E1494" t="str">
        <f>_xll.Convert.Reflection.ToText?by_MethodBase_Boolean_String_String_String_Boolean_Boolean_Int32_Int32(D1494,TRUE)</f>
        <v>BH.Engine.Environment.Query.Buildings(List&lt;IBHoMObject&gt; bhomObjects)</v>
      </c>
    </row>
    <row r="1495" spans="4:5" x14ac:dyDescent="0.25">
      <c r="D1495" t="str">
        <f>IF(ROW()-ROW($C$13)&lt;$D$12,_xll.Query.Reflection.Item?by_ListOfObject_Int32($D$11,ROW()-ROW($C$13)),"")</f>
        <v>RuntimeMethodInfo [Uf36wmsm]</v>
      </c>
      <c r="E1495" t="str">
        <f>_xll.Convert.Reflection.ToText?by_MethodBase_Boolean_String_String_String_Boolean_Boolean_Int32_Int32(D1495,TRUE)</f>
        <v>BH.Engine.Environment.Query.Roughness(Construction construction)</v>
      </c>
    </row>
    <row r="1496" spans="4:5" x14ac:dyDescent="0.25">
      <c r="D1496" t="str">
        <f>IF(ROW()-ROW($C$13)&lt;$D$12,_xll.Query.Reflection.Item?by_ListOfObject_Int32($D$11,ROW()-ROW($C$13)),"")</f>
        <v>RuntimeMethodInfo [OYFD3qEM]</v>
      </c>
      <c r="E1496" t="str">
        <f>_xll.Convert.Reflection.ToText?by_MethodBase_Boolean_String_String_String_Boolean_Boolean_Int32_Int32(D1496,TRUE)</f>
        <v>BH.Engine.Environment.Query.FindFragment(IEnvironmentObject environmentObject, Type fragmentType)</v>
      </c>
    </row>
    <row r="1497" spans="4:5" x14ac:dyDescent="0.25">
      <c r="D1497" t="str">
        <f>IF(ROW()-ROW($C$13)&lt;$D$12,_xll.Query.Reflection.Item?by_ListOfObject_Int32($D$11,ROW()-ROW($C$13)),"")</f>
        <v>RuntimeMethodInfo [kFFq2pK2]</v>
      </c>
      <c r="E1497" t="str">
        <f>_xll.Convert.Reflection.ToText?by_MethodBase_Boolean_String_String_String_Boolean_Boolean_Int32_Int32(D1497,TRUE)</f>
        <v>BH.Engine.Environment.Query.MatchPointOn2Of3(Point point, Point comparePoint)</v>
      </c>
    </row>
    <row r="1498" spans="4:5" x14ac:dyDescent="0.25">
      <c r="D1498" t="str">
        <f>IF(ROW()-ROW($C$13)&lt;$D$12,_xll.Query.Reflection.Item?by_ListOfObject_Int32($D$11,ROW()-ROW($C$13)),"")</f>
        <v>RuntimeMethodInfo [Wd4pVqJh]</v>
      </c>
      <c r="E1498" t="str">
        <f>_xll.Convert.Reflection.ToText?by_MethodBase_Boolean_String_String_String_Boolean_Boolean_Int32_Int32(D1498,TRUE)</f>
        <v>BH.Engine.Environment.Query.FindMaterial(Layer layer, Type materialType)</v>
      </c>
    </row>
    <row r="1499" spans="4:5" x14ac:dyDescent="0.25">
      <c r="D1499" t="str">
        <f>IF(ROW()-ROW($C$13)&lt;$D$12,_xll.Query.Reflection.Item?by_ListOfObject_Int32($D$11,ROW()-ROW($C$13)),"")</f>
        <v>RuntimeMethodInfo [gT047Rm2]</v>
      </c>
      <c r="E1499" t="str">
        <f>_xll.Convert.Reflection.ToText?by_MethodBase_Boolean_String_String_String_Boolean_Boolean_Int32_Int32(D1499,TRUE)</f>
        <v>BH.Engine.Environment.Query.ObjectsByFragment(List&lt;IEnvironmentObject&gt; objects, Type fragmentType)</v>
      </c>
    </row>
    <row r="1500" spans="4:5" x14ac:dyDescent="0.25">
      <c r="D1500" t="str">
        <f>IF(ROW()-ROW($C$13)&lt;$D$12,_xll.Query.Reflection.Item?by_ListOfObject_Int32($D$11,ROW()-ROW($C$13)),"")</f>
        <v>RuntimeMethodInfo [2zs6APRj]</v>
      </c>
      <c r="E1500" t="str">
        <f>_xll.Convert.Reflection.ToText?by_MethodBase_Boolean_String_String_String_Boolean_Boolean_Int32_Int32(D1500,TRUE)</f>
        <v>BH.Engine.Environment.Query.Openings(List&lt;IBHoMObject&gt; bhomObjects)</v>
      </c>
    </row>
    <row r="1501" spans="4:5" x14ac:dyDescent="0.25">
      <c r="D1501" t="str">
        <f>IF(ROW()-ROW($C$13)&lt;$D$12,_xll.Query.Reflection.Item?by_ListOfObject_Int32($D$11,ROW()-ROW($C$13)),"")</f>
        <v>RuntimeMethodInfo [WLh6PioD]</v>
      </c>
      <c r="E1501" t="str">
        <f>_xll.Convert.Reflection.ToText?by_MethodBase_Boolean_String_String_String_Boolean_Boolean_Int32_Int32(D1501,TRUE)</f>
        <v>BH.Engine.Environment.Query.OpeningsByElementID(List&lt;Opening&gt; openings, String elementID)</v>
      </c>
    </row>
    <row r="1502" spans="4:5" x14ac:dyDescent="0.25">
      <c r="D1502" t="str">
        <f>IF(ROW()-ROW($C$13)&lt;$D$12,_xll.Query.Reflection.Item?by_ListOfObject_Int32($D$11,ROW()-ROW($C$13)),"")</f>
        <v>RuntimeMethodInfo [QnFKSuoe]</v>
      </c>
      <c r="E1502" t="str">
        <f>_xll.Convert.Reflection.ToText?by_MethodBase_Boolean_String_String_String_Boolean_Boolean_Int32_Int32(D1502,TRUE)</f>
        <v>BH.Engine.Environment.Query.OpeningsByElementID(List&lt;Panel&gt; panels, String elementID)</v>
      </c>
    </row>
    <row r="1503" spans="4:5" x14ac:dyDescent="0.25">
      <c r="D1503" t="str">
        <f>IF(ROW()-ROW($C$13)&lt;$D$12,_xll.Query.Reflection.Item?by_ListOfObject_Int32($D$11,ROW()-ROW($C$13)),"")</f>
        <v>RuntimeMethodInfo [CBhZ0kll]</v>
      </c>
      <c r="E1503" t="str">
        <f>_xll.Convert.Reflection.ToText?by_MethodBase_Boolean_String_String_String_Boolean_Boolean_Int32_Int32(D1503,TRUE)</f>
        <v>BH.Engine.Environment.Query.OpeningsFromElements(List&lt;Panel&gt; panels)</v>
      </c>
    </row>
    <row r="1504" spans="4:5" x14ac:dyDescent="0.25">
      <c r="D1504" t="str">
        <f>IF(ROW()-ROW($C$13)&lt;$D$12,_xll.Query.Reflection.Item?by_ListOfObject_Int32($D$11,ROW()-ROW($C$13)),"")</f>
        <v>RuntimeMethodInfo [n8uo56xb]</v>
      </c>
      <c r="E1504" t="str">
        <f>_xll.Convert.Reflection.ToText?by_MethodBase_Boolean_String_String_String_Boolean_Boolean_Int32_Int32(D1504,TRUE)</f>
        <v>BH.Engine.Environment.Query.UniqueOpeningInstances(List&lt;Opening&gt; openings)</v>
      </c>
    </row>
    <row r="1505" spans="4:5" x14ac:dyDescent="0.25">
      <c r="D1505" t="str">
        <f>IF(ROW()-ROW($C$13)&lt;$D$12,_xll.Query.Reflection.Item?by_ListOfObject_Int32($D$11,ROW()-ROW($C$13)),"")</f>
        <v>RuntimeMethodInfo [l/r4Yd/X]</v>
      </c>
      <c r="E1505" t="str">
        <f>_xll.Convert.Reflection.ToText?by_MethodBase_Boolean_String_String_String_Boolean_Boolean_Int32_Int32(D1505,TRUE)</f>
        <v>BH.Engine.Environment.Query.OpeningsFromPhysical(List&lt;IOpening&gt; physicalOpenings)</v>
      </c>
    </row>
    <row r="1506" spans="4:5" x14ac:dyDescent="0.25">
      <c r="D1506" t="str">
        <f>IF(ROW()-ROW($C$13)&lt;$D$12,_xll.Query.Reflection.Item?by_ListOfObject_Int32($D$11,ROW()-ROW($C$13)),"")</f>
        <v>RuntimeMethodInfo [AikZJgP/]</v>
      </c>
      <c r="E1506" t="str">
        <f>_xll.Convert.Reflection.ToText?by_MethodBase_Boolean_String_String_String_Boolean_Boolean_Int32_Int32(D1506,TRUE)</f>
        <v>BH.Engine.Environment.Query.PanelsContainingPoint(List&lt;Panel&gt; panels, Point searchPoint)</v>
      </c>
    </row>
    <row r="1507" spans="4:5" x14ac:dyDescent="0.25">
      <c r="D1507" t="str">
        <f>IF(ROW()-ROW($C$13)&lt;$D$12,_xll.Query.Reflection.Item?by_ListOfObject_Int32($D$11,ROW()-ROW($C$13)),"")</f>
        <v>RuntimeMethodInfo [YEWi2X/+]</v>
      </c>
      <c r="E1507" t="str">
        <f>_xll.Convert.Reflection.ToText?by_MethodBase_Boolean_String_String_String_Boolean_Boolean_Int32_Int32(D1507,TRUE)</f>
        <v>BH.Engine.Environment.Query.Panels(List&lt;IBHoMObject&gt; bhomObjects)</v>
      </c>
    </row>
    <row r="1508" spans="4:5" x14ac:dyDescent="0.25">
      <c r="D1508" t="str">
        <f>IF(ROW()-ROW($C$13)&lt;$D$12,_xll.Query.Reflection.Item?by_ListOfObject_Int32($D$11,ROW()-ROW($C$13)),"")</f>
        <v>RuntimeMethodInfo [cqRpThLP]</v>
      </c>
      <c r="E1508" t="str">
        <f>_xll.Convert.Reflection.ToText?by_MethodBase_Boolean_String_String_String_Boolean_Boolean_Int32_Int32(D1508,TRUE)</f>
        <v>BH.Engine.Environment.Query.UniquePanels(List&lt;List&lt;Panel&gt;&gt; panelsAsSpaces)</v>
      </c>
    </row>
    <row r="1509" spans="4:5" x14ac:dyDescent="0.25">
      <c r="D1509" t="str">
        <f>IF(ROW()-ROW($C$13)&lt;$D$12,_xll.Query.Reflection.Item?by_ListOfObject_Int32($D$11,ROW()-ROW($C$13)),"")</f>
        <v>RuntimeMethodInfo [LGdfGM59]</v>
      </c>
      <c r="E1509" t="str">
        <f>_xll.Convert.Reflection.ToText?by_MethodBase_Boolean_String_String_String_Boolean_Boolean_Int32_Int32(D1509,TRUE)</f>
        <v>BH.Engine.Environment.Query.PanelsByType(List&lt;Panel&gt; panels, PanelType type)</v>
      </c>
    </row>
    <row r="1510" spans="4:5" x14ac:dyDescent="0.25">
      <c r="D1510" t="str">
        <f>IF(ROW()-ROW($C$13)&lt;$D$12,_xll.Query.Reflection.Item?by_ListOfObject_Int32($D$11,ROW()-ROW($C$13)),"")</f>
        <v>RuntimeMethodInfo [lFc7JaHn]</v>
      </c>
      <c r="E1510" t="str">
        <f>_xll.Convert.Reflection.ToText?by_MethodBase_Boolean_String_String_String_Boolean_Boolean_Int32_Int32(D1510,TRUE)</f>
        <v>BH.Engine.Environment.Query.PanelsNotByType(List&lt;Panel&gt; panels, PanelType type)</v>
      </c>
    </row>
    <row r="1511" spans="4:5" x14ac:dyDescent="0.25">
      <c r="D1511" t="str">
        <f>IF(ROW()-ROW($C$13)&lt;$D$12,_xll.Query.Reflection.Item?by_ListOfObject_Int32($D$11,ROW()-ROW($C$13)),"")</f>
        <v>RuntimeMethodInfo [ZtWiu41f]</v>
      </c>
      <c r="E1511" t="str">
        <f>_xll.Convert.Reflection.ToText?by_MethodBase_Boolean_String_String_String_Boolean_Boolean_Int32_Int32(D1511,TRUE)</f>
        <v>BH.Engine.Environment.Query.PanelsByName(List&lt;Panel&gt; panels, String name)</v>
      </c>
    </row>
    <row r="1512" spans="4:5" x14ac:dyDescent="0.25">
      <c r="D1512" t="str">
        <f>IF(ROW()-ROW($C$13)&lt;$D$12,_xll.Query.Reflection.Item?by_ListOfObject_Int32($D$11,ROW()-ROW($C$13)),"")</f>
        <v>RuntimeMethodInfo [zj46R/QD]</v>
      </c>
      <c r="E1512" t="str">
        <f>_xll.Convert.Reflection.ToText?by_MethodBase_Boolean_String_String_String_Boolean_Boolean_Int32_Int32(D1512,TRUE)</f>
        <v>BH.Engine.Environment.Query.PanelsByTilt(List&lt;Panel&gt; panels, Double tilt)</v>
      </c>
    </row>
    <row r="1513" spans="4:5" x14ac:dyDescent="0.25">
      <c r="D1513" t="str">
        <f>IF(ROW()-ROW($C$13)&lt;$D$12,_xll.Query.Reflection.Item?by_ListOfObject_Int32($D$11,ROW()-ROW($C$13)),"")</f>
        <v>RuntimeMethodInfo [UHpISnyY]</v>
      </c>
      <c r="E1513" t="str">
        <f>_xll.Convert.Reflection.ToText?by_MethodBase_Boolean_String_String_String_Boolean_Boolean_Int32_Int32(D1513,TRUE)</f>
        <v>BH.Engine.Environment.Query.PanelsByTiltRange(List&lt;Panel&gt; panels, Double minTilt, Double maxTilt)</v>
      </c>
    </row>
    <row r="1514" spans="4:5" x14ac:dyDescent="0.25">
      <c r="D1514" t="str">
        <f>IF(ROW()-ROW($C$13)&lt;$D$12,_xll.Query.Reflection.Item?by_ListOfObject_Int32($D$11,ROW()-ROW($C$13)),"")</f>
        <v>RuntimeMethodInfo [+qn31ZYm]</v>
      </c>
      <c r="E1514" t="str">
        <f>_xll.Convert.Reflection.ToText?by_MethodBase_Boolean_String_String_String_Boolean_Boolean_Int32_Int32(D1514,TRUE)</f>
        <v>BH.Engine.Environment.Query.PanelsContainingPoint(List&lt;Panel&gt; panels, Point searchPoint, Boolean acceptOnEdge, Double tolerance)</v>
      </c>
    </row>
    <row r="1515" spans="4:5" x14ac:dyDescent="0.25">
      <c r="D1515" t="str">
        <f>IF(ROW()-ROW($C$13)&lt;$D$12,_xll.Query.Reflection.Item?by_ListOfObject_Int32($D$11,ROW()-ROW($C$13)),"")</f>
        <v>RuntimeMethodInfo [GO+GYUYZ]</v>
      </c>
      <c r="E1515" t="str">
        <f>_xll.Convert.Reflection.ToText?by_MethodBase_Boolean_String_String_String_Boolean_Boolean_Int32_Int32(D1515,TRUE)</f>
        <v>BH.Engine.Environment.Query.PanelsByGeometry(List&lt;Panel&gt; panels, ICurve searchGeomtry)</v>
      </c>
    </row>
    <row r="1516" spans="4:5" x14ac:dyDescent="0.25">
      <c r="D1516" t="str">
        <f>IF(ROW()-ROW($C$13)&lt;$D$12,_xll.Query.Reflection.Item?by_ListOfObject_Int32($D$11,ROW()-ROW($C$13)),"")</f>
        <v>RuntimeMethodInfo [yRc/LqpA]</v>
      </c>
      <c r="E1516" t="str">
        <f>_xll.Convert.Reflection.ToText?by_MethodBase_Boolean_String_String_String_Boolean_Boolean_Int32_Int32(D1516,TRUE)</f>
        <v>BH.Engine.Environment.Query.PanelsByElementID(List&lt;Panel&gt; panels, String elementID)</v>
      </c>
    </row>
    <row r="1517" spans="4:5" x14ac:dyDescent="0.25">
      <c r="D1517" t="str">
        <f>IF(ROW()-ROW($C$13)&lt;$D$12,_xll.Query.Reflection.Item?by_ListOfObject_Int32($D$11,ROW()-ROW($C$13)),"")</f>
        <v>RuntimeMethodInfo [+9wJzdk3]</v>
      </c>
      <c r="E1517" t="str">
        <f>_xll.Convert.Reflection.ToText?by_MethodBase_Boolean_String_String_String_Boolean_Boolean_Int32_Int32(D1517,TRUE)</f>
        <v>BH.Engine.Environment.Query.UniquePanelInstances(List&lt;Panel&gt; panels)</v>
      </c>
    </row>
    <row r="1518" spans="4:5" x14ac:dyDescent="0.25">
      <c r="D1518" t="str">
        <f>IF(ROW()-ROW($C$13)&lt;$D$12,_xll.Query.Reflection.Item?by_ListOfObject_Int32($D$11,ROW()-ROW($C$13)),"")</f>
        <v>RuntimeMethodInfo [uq1Ki4tD]</v>
      </c>
      <c r="E1518" t="str">
        <f>_xll.Convert.Reflection.ToText?by_MethodBase_Boolean_String_String_String_Boolean_Boolean_Int32_Int32(D1518,TRUE)</f>
        <v>BH.Engine.Environment.Query.PanelByGuid(List&lt;Panel&gt; panels, Guid guid)</v>
      </c>
    </row>
    <row r="1519" spans="4:5" x14ac:dyDescent="0.25">
      <c r="D1519" t="str">
        <f>IF(ROW()-ROW($C$13)&lt;$D$12,_xll.Query.Reflection.Item?by_ListOfObject_Int32($D$11,ROW()-ROW($C$13)),"")</f>
        <v>RuntimeMethodInfo [qlIZObkk]</v>
      </c>
      <c r="E1519" t="str">
        <f>_xll.Convert.Reflection.ToText?by_MethodBase_Boolean_String_String_String_Boolean_Boolean_Int32_Int32(D1519,TRUE)</f>
        <v>BH.Engine.Environment.Query.PanelsByLevel(List&lt;Panel&gt; panels, Level searchLevel)</v>
      </c>
    </row>
    <row r="1520" spans="4:5" x14ac:dyDescent="0.25">
      <c r="D1520" t="str">
        <f>IF(ROW()-ROW($C$13)&lt;$D$12,_xll.Query.Reflection.Item?by_ListOfObject_Int32($D$11,ROW()-ROW($C$13)),"")</f>
        <v>RuntimeMethodInfo [QnGrkpXR]</v>
      </c>
      <c r="E1520" t="str">
        <f>_xll.Convert.Reflection.ToText?by_MethodBase_Boolean_String_String_String_Boolean_Boolean_Int32_Int32(D1520,TRUE)</f>
        <v>BH.Engine.Environment.Query.PanelsByLevel(List&lt;Panel&gt; panels, Double searchLevel)</v>
      </c>
    </row>
    <row r="1521" spans="4:5" x14ac:dyDescent="0.25">
      <c r="D1521" t="str">
        <f>IF(ROW()-ROW($C$13)&lt;$D$12,_xll.Query.Reflection.Item?by_ListOfObject_Int32($D$11,ROW()-ROW($C$13)),"")</f>
        <v>RuntimeMethodInfo [DEGNS2ai]</v>
      </c>
      <c r="E1521" t="str">
        <f>_xll.Convert.Reflection.ToText?by_MethodBase_Boolean_String_String_String_Boolean_Boolean_Int32_Int32(D1521,TRUE)</f>
        <v>BH.Engine.Environment.Query.PanelsByMinimumLevel(List&lt;Panel&gt; panels, Level searchLevel)</v>
      </c>
    </row>
    <row r="1522" spans="4:5" x14ac:dyDescent="0.25">
      <c r="D1522" t="str">
        <f>IF(ROW()-ROW($C$13)&lt;$D$12,_xll.Query.Reflection.Item?by_ListOfObject_Int32($D$11,ROW()-ROW($C$13)),"")</f>
        <v>RuntimeMethodInfo [OqJ7nf29]</v>
      </c>
      <c r="E1522" t="str">
        <f>_xll.Convert.Reflection.ToText?by_MethodBase_Boolean_String_String_String_Boolean_Boolean_Int32_Int32(D1522,TRUE)</f>
        <v>BH.Engine.Environment.Query.PanelsByMinimumLevel(List&lt;Panel&gt; panels, Double searchLevel)</v>
      </c>
    </row>
    <row r="1523" spans="4:5" x14ac:dyDescent="0.25">
      <c r="D1523" t="str">
        <f>IF(ROW()-ROW($C$13)&lt;$D$12,_xll.Query.Reflection.Item?by_ListOfObject_Int32($D$11,ROW()-ROW($C$13)),"")</f>
        <v>RuntimeMethodInfo [Wu+2X9p+]</v>
      </c>
      <c r="E1523" t="str">
        <f>_xll.Convert.Reflection.ToText?by_MethodBase_Boolean_String_String_String_Boolean_Boolean_Int32_Int32(D1523,TRUE)</f>
        <v>BH.Engine.Environment.Query.PanelsByMaximumLevel(List&lt;Panel&gt; panels, Level searchLevel)</v>
      </c>
    </row>
    <row r="1524" spans="4:5" x14ac:dyDescent="0.25">
      <c r="D1524" t="str">
        <f>IF(ROW()-ROW($C$13)&lt;$D$12,_xll.Query.Reflection.Item?by_ListOfObject_Int32($D$11,ROW()-ROW($C$13)),"")</f>
        <v>RuntimeMethodInfo [BdJYBCUU]</v>
      </c>
      <c r="E1524" t="str">
        <f>_xll.Convert.Reflection.ToText?by_MethodBase_Boolean_String_String_String_Boolean_Boolean_Int32_Int32(D1524,TRUE)</f>
        <v>BH.Engine.Environment.Query.PanelsByMaximumLevel(List&lt;Panel&gt; panels, Double searchLevel)</v>
      </c>
    </row>
    <row r="1525" spans="4:5" x14ac:dyDescent="0.25">
      <c r="D1525" t="str">
        <f>IF(ROW()-ROW($C$13)&lt;$D$12,_xll.Query.Reflection.Item?by_ListOfObject_Int32($D$11,ROW()-ROW($C$13)),"")</f>
        <v>RuntimeMethodInfo [brVl3PYN]</v>
      </c>
      <c r="E1525" t="str">
        <f>_xll.Convert.Reflection.ToText?by_MethodBase_Boolean_String_String_String_Boolean_Boolean_Int32_Int32(D1525,TRUE)</f>
        <v>BH.Engine.Environment.Query.FindDuplicatePanels(List&lt;Panel&gt; panels)</v>
      </c>
    </row>
    <row r="1526" spans="4:5" x14ac:dyDescent="0.25">
      <c r="D1526" t="str">
        <f>IF(ROW()-ROW($C$13)&lt;$D$12,_xll.Query.Reflection.Item?by_ListOfObject_Int32($D$11,ROW()-ROW($C$13)),"")</f>
        <v>RuntimeMethodInfo [X3TmPf11]</v>
      </c>
      <c r="E1526" t="str">
        <f>_xll.Convert.Reflection.ToText?by_MethodBase_Boolean_String_String_String_Boolean_Boolean_Int32_Int32(D1526,TRUE)</f>
        <v>BH.Engine.Environment.Query.PanelsFromPhysical(List&lt;ISurface&gt; physicalObjects)</v>
      </c>
    </row>
    <row r="1527" spans="4:5" x14ac:dyDescent="0.25">
      <c r="D1527" t="str">
        <f>IF(ROW()-ROW($C$13)&lt;$D$12,_xll.Query.Reflection.Item?by_ListOfObject_Int32($D$11,ROW()-ROW($C$13)),"")</f>
        <v>RuntimeMethodInfo [H8XT48SI]</v>
      </c>
      <c r="E1527" t="str">
        <f>_xll.Convert.Reflection.ToText?by_MethodBase_Boolean_String_String_String_Boolean_Boolean_Int32_Int32(D1527,TRUE)</f>
        <v>BH.Engine.Environment.Query.RValue(Layer layer)</v>
      </c>
    </row>
    <row r="1528" spans="4:5" x14ac:dyDescent="0.25">
      <c r="D1528" t="str">
        <f>IF(ROW()-ROW($C$13)&lt;$D$12,_xll.Query.Reflection.Item?by_ListOfObject_Int32($D$11,ROW()-ROW($C$13)),"")</f>
        <v>RuntimeMethodInfo [ttgCEqm4]</v>
      </c>
      <c r="E1528" t="str">
        <f>_xll.Convert.Reflection.ToText?by_MethodBase_Boolean_String_String_String_Boolean_Boolean_Int32_Int32(D1528,TRUE)</f>
        <v>BH.Engine.Environment.Query.UniqueSpaceNames(List&lt;Panel&gt; panels)</v>
      </c>
    </row>
    <row r="1529" spans="4:5" x14ac:dyDescent="0.25">
      <c r="D1529" t="str">
        <f>IF(ROW()-ROW($C$13)&lt;$D$12,_xll.Query.Reflection.Item?by_ListOfObject_Int32($D$11,ROW()-ROW($C$13)),"")</f>
        <v>RuntimeMethodInfo [hjXEAV20]</v>
      </c>
      <c r="E1529" t="str">
        <f>_xll.Convert.Reflection.ToText?by_MethodBase_Boolean_String_String_String_Boolean_Boolean_Int32_Int32(D1529,TRUE)</f>
        <v>BH.Engine.Environment.Query.ConnectedSpaceName(List&lt;Panel&gt; panels)</v>
      </c>
    </row>
    <row r="1530" spans="4:5" x14ac:dyDescent="0.25">
      <c r="D1530" t="str">
        <f>IF(ROW()-ROW($C$13)&lt;$D$12,_xll.Query.Reflection.Item?by_ListOfObject_Int32($D$11,ROW()-ROW($C$13)),"")</f>
        <v>RuntimeMethodInfo [4pPX6rSD]</v>
      </c>
      <c r="E1530" t="str">
        <f>_xll.Convert.Reflection.ToText?by_MethodBase_Boolean_String_String_String_Boolean_Boolean_Int32_Int32(D1530,TRUE)</f>
        <v>BH.Engine.Environment.Query.AdjacentSpaces(Panel panel, List&lt;List&lt;Panel&gt;&gt; panelsAsSpaces)</v>
      </c>
    </row>
    <row r="1531" spans="4:5" x14ac:dyDescent="0.25">
      <c r="D1531" t="str">
        <f>IF(ROW()-ROW($C$13)&lt;$D$12,_xll.Query.Reflection.Item?by_ListOfObject_Int32($D$11,ROW()-ROW($C$13)),"")</f>
        <v>RuntimeMethodInfo [xpUdP7rt]</v>
      </c>
      <c r="E1531" t="str">
        <f>_xll.Convert.Reflection.ToText?by_MethodBase_Boolean_String_String_String_Boolean_Boolean_Int32_Int32(D1531,TRUE)</f>
        <v>BH.Engine.Environment.Query.Area(Panel panel)</v>
      </c>
    </row>
    <row r="1532" spans="4:5" x14ac:dyDescent="0.25">
      <c r="D1532" t="str">
        <f>IF(ROW()-ROW($C$13)&lt;$D$12,_xll.Query.Reflection.Item?by_ListOfObject_Int32($D$11,ROW()-ROW($C$13)),"")</f>
        <v>RuntimeMethodInfo [KEBxhbxx]</v>
      </c>
      <c r="E1532" t="str">
        <f>_xll.Convert.Reflection.ToText?by_MethodBase_Boolean_String_String_String_Boolean_Boolean_Int32_Int32(D1532,TRUE)</f>
        <v>BH.Engine.Environment.Query.Area(List&lt;Panel&gt; panelsAsSpace)</v>
      </c>
    </row>
    <row r="1533" spans="4:5" x14ac:dyDescent="0.25">
      <c r="D1533" t="str">
        <f>IF(ROW()-ROW($C$13)&lt;$D$12,_xll.Query.Reflection.Item?by_ListOfObject_Int32($D$11,ROW()-ROW($C$13)),"")</f>
        <v>RuntimeMethodInfo [79fz4w5R]</v>
      </c>
      <c r="E1533" t="str">
        <f>_xll.Convert.Reflection.ToText?by_MethodBase_Boolean_String_String_String_Boolean_Boolean_Int32_Int32(D1533,TRUE)</f>
        <v>BH.Engine.Environment.Query.Spaces(List&lt;IBHoMObject&gt; bhomObjects)</v>
      </c>
    </row>
    <row r="1534" spans="4:5" x14ac:dyDescent="0.25">
      <c r="D1534" t="str">
        <f>IF(ROW()-ROW($C$13)&lt;$D$12,_xll.Query.Reflection.Item?by_ListOfObject_Int32($D$11,ROW()-ROW($C$13)),"")</f>
        <v>RuntimeMethodInfo [6rrw/UNL]</v>
      </c>
      <c r="E1534" t="str">
        <f>_xll.Convert.Reflection.ToText?by_MethodBase_Boolean_String_String_String_Boolean_Boolean_Int32_Int32(D1534,TRUE)</f>
        <v>BH.Engine.Environment.Query.SpacesByElementID(List&lt;Space&gt; spaces, String elementID)</v>
      </c>
    </row>
    <row r="1535" spans="4:5" x14ac:dyDescent="0.25">
      <c r="D1535" t="str">
        <f>IF(ROW()-ROW($C$13)&lt;$D$12,_xll.Query.Reflection.Item?by_ListOfObject_Int32($D$11,ROW()-ROW($C$13)),"")</f>
        <v>RuntimeMethodInfo [mihZcVJl]</v>
      </c>
      <c r="E1535" t="str">
        <f>_xll.Convert.Reflection.ToText?by_MethodBase_Boolean_String_String_String_Boolean_Boolean_Int32_Int32(D1535,TRUE)</f>
        <v>BH.Engine.Environment.Query.SpaceByName(List&lt;Space&gt; spaces, String name)</v>
      </c>
    </row>
    <row r="1536" spans="4:5" x14ac:dyDescent="0.25">
      <c r="D1536" t="str">
        <f>IF(ROW()-ROW($C$13)&lt;$D$12,_xll.Query.Reflection.Item?by_ListOfObject_Int32($D$11,ROW()-ROW($C$13)),"")</f>
        <v>RuntimeMethodInfo [Nl5hvqfx]</v>
      </c>
      <c r="E1536" t="str">
        <f>_xll.Convert.Reflection.ToText?by_MethodBase_Boolean_String_String_String_Boolean_Boolean_Int32_Int32(D1536,TRUE)</f>
        <v>BH.Engine.Environment.Query.ClosedSpaces(List&lt;List&lt;Panel&gt;&gt; panelsAsSpaces)</v>
      </c>
    </row>
    <row r="1537" spans="4:5" x14ac:dyDescent="0.25">
      <c r="D1537" t="str">
        <f>IF(ROW()-ROW($C$13)&lt;$D$12,_xll.Query.Reflection.Item?by_ListOfObject_Int32($D$11,ROW()-ROW($C$13)),"")</f>
        <v>RuntimeMethodInfo [2pyj42Wx]</v>
      </c>
      <c r="E1537" t="str">
        <f>_xll.Convert.Reflection.ToText?by_MethodBase_Boolean_String_String_String_Boolean_Boolean_Int32_Int32(D1537,TRUE)</f>
        <v>BH.Engine.Environment.Query.NotClosedSpaces(List&lt;List&lt;Panel&gt;&gt; panelsAsSpaces)</v>
      </c>
    </row>
    <row r="1538" spans="4:5" x14ac:dyDescent="0.25">
      <c r="D1538" t="str">
        <f>IF(ROW()-ROW($C$13)&lt;$D$12,_xll.Query.Reflection.Item?by_ListOfObject_Int32($D$11,ROW()-ROW($C$13)),"")</f>
        <v>RuntimeMethodInfo [mFFENLTh]</v>
      </c>
      <c r="E1538" t="str">
        <f>_xll.Convert.Reflection.ToText?by_MethodBase_Boolean_String_String_String_Boolean_Boolean_Int32_Int32(D1538,TRUE)</f>
        <v>BH.Engine.Environment.Query.CleanSpace(List&lt;Panel&gt; panelsAsSpace)</v>
      </c>
    </row>
    <row r="1539" spans="4:5" x14ac:dyDescent="0.25">
      <c r="D1539" t="str">
        <f>IF(ROW()-ROW($C$13)&lt;$D$12,_xll.Query.Reflection.Item?by_ListOfObject_Int32($D$11,ROW()-ROW($C$13)),"")</f>
        <v>RuntimeMethodInfo [utey3YUr]</v>
      </c>
      <c r="E1539" t="str">
        <f>_xll.Convert.Reflection.ToText?by_MethodBase_Boolean_String_String_String_Boolean_Boolean_Int32_Int32(D1539,TRUE)</f>
        <v>BH.Engine.Environment.Query.ClosedShellGeometry(List&lt;Panel&gt; panelsAsSpace)</v>
      </c>
    </row>
    <row r="1540" spans="4:5" x14ac:dyDescent="0.25">
      <c r="D1540" t="str">
        <f>IF(ROW()-ROW($C$13)&lt;$D$12,_xll.Query.Reflection.Item?by_ListOfObject_Int32($D$11,ROW()-ROW($C$13)),"")</f>
        <v>RuntimeMethodInfo [pIHTF2vC]</v>
      </c>
      <c r="E1540" t="str">
        <f>_xll.Convert.Reflection.ToText?by_MethodBase_Boolean_String_String_String_Boolean_Boolean_Int32_Int32(D1540,TRUE)</f>
        <v>BH.Engine.Environment.Query.ConstructionByName(List&lt;Construction&gt; constructions, String name)</v>
      </c>
    </row>
    <row r="1541" spans="4:5" x14ac:dyDescent="0.25">
      <c r="D1541" t="str">
        <f>IF(ROW()-ROW($C$13)&lt;$D$12,_xll.Query.Reflection.Item?by_ListOfObject_Int32($D$11,ROW()-ROW($C$13)),"")</f>
        <v>RuntimeMethodInfo [2GeYZqiy]</v>
      </c>
      <c r="E1541" t="str">
        <f>_xll.Convert.Reflection.ToText?by_MethodBase_Boolean_String_String_String_Boolean_Boolean_Int32_Int32(D1541,TRUE)</f>
        <v>BH.Engine.Environment.Query.CullOverlaps(List&lt;Panel&gt; panels)</v>
      </c>
    </row>
    <row r="1542" spans="4:5" x14ac:dyDescent="0.25">
      <c r="D1542" t="str">
        <f>IF(ROW()-ROW($C$13)&lt;$D$12,_xll.Query.Reflection.Item?by_ListOfObject_Int32($D$11,ROW()-ROW($C$13)),"")</f>
        <v>RuntimeMethodInfo [85RwJIkp]</v>
      </c>
      <c r="E1542" t="str">
        <f>_xll.Convert.Reflection.ToText?by_MethodBase_Boolean_String_String_String_Boolean_Boolean_Int32_Int32(D1542,TRUE)</f>
        <v>BH.Engine.Environment.Query.CullDuplicates(List&lt;Panel&gt; panels)</v>
      </c>
    </row>
    <row r="1543" spans="4:5" x14ac:dyDescent="0.25">
      <c r="D1543" t="str">
        <f>IF(ROW()-ROW($C$13)&lt;$D$12,_xll.Query.Reflection.Item?by_ListOfObject_Int32($D$11,ROW()-ROW($C$13)),"")</f>
        <v>RuntimeMethodInfo [aohtHvuW]</v>
      </c>
      <c r="E1543" t="str">
        <f>_xll.Convert.Reflection.ToText?by_MethodBase_Boolean_String_String_String_Boolean_Boolean_Int32_Int32(D1543,TRUE)</f>
        <v>BH.Engine.Environment.Query.CullDuplicates(List&lt;List&lt;Panel&gt;&gt; panelsAsSpaces)</v>
      </c>
    </row>
    <row r="1544" spans="4:5" x14ac:dyDescent="0.25">
      <c r="D1544" t="str">
        <f>IF(ROW()-ROW($C$13)&lt;$D$12,_xll.Query.Reflection.Item?by_ListOfObject_Int32($D$11,ROW()-ROW($C$13)),"")</f>
        <v>RuntimeMethodInfo [zJmHnEaT]</v>
      </c>
      <c r="E1544" t="str">
        <f>_xll.Convert.Reflection.ToText?by_MethodBase_Boolean_String_String_String_Boolean_Boolean_Int32_Int32(D1544,TRUE)</f>
        <v>BH.Engine.Environment.Query.CullDuplicateLines(List&lt;Line&gt; lines, Double tolerance)</v>
      </c>
    </row>
    <row r="1545" spans="4:5" x14ac:dyDescent="0.25">
      <c r="D1545" t="str">
        <f>IF(ROW()-ROW($C$13)&lt;$D$12,_xll.Query.Reflection.Item?by_ListOfObject_Int32($D$11,ROW()-ROW($C$13)),"")</f>
        <v>RuntimeMethodInfo [Y3oCzs2S]</v>
      </c>
      <c r="E1545" t="str">
        <f>_xll.Convert.Reflection.ToText?by_MethodBase_Boolean_String_String_String_Boolean_Boolean_Int32_Int32(D1545,TRUE)</f>
        <v>BH.Engine.Environment.Query.Bottom(IEnvironmentObject environmentObject)</v>
      </c>
    </row>
    <row r="1546" spans="4:5" x14ac:dyDescent="0.25">
      <c r="D1546" t="str">
        <f>IF(ROW()-ROW($C$13)&lt;$D$12,_xll.Query.Reflection.Item?by_ListOfObject_Int32($D$11,ROW()-ROW($C$13)),"")</f>
        <v>RuntimeMethodInfo [jk4EQsxq]</v>
      </c>
      <c r="E1546" t="str">
        <f>_xll.Convert.Reflection.ToText?by_MethodBase_Boolean_String_String_String_Boolean_Boolean_Int32_Int32(D1546,TRUE)</f>
        <v>BH.Engine.Environment.Query.AltitudeRange(IEnvironmentObject environmentObject)</v>
      </c>
    </row>
    <row r="1547" spans="4:5" x14ac:dyDescent="0.25">
      <c r="D1547" t="str">
        <f>IF(ROW()-ROW($C$13)&lt;$D$12,_xll.Query.Reflection.Item?by_ListOfObject_Int32($D$11,ROW()-ROW($C$13)),"")</f>
        <v>RuntimeMethodInfo [7GWj5j8g]</v>
      </c>
      <c r="E1547" t="str">
        <f>_xll.Convert.Reflection.ToText?by_MethodBase_Boolean_String_String_String_Boolean_Boolean_Int32_Int32(D1547,TRUE)</f>
        <v>BH.Engine.Environment.Query.Altitude(IEnvironmentObject environmentObject)</v>
      </c>
    </row>
    <row r="1548" spans="4:5" x14ac:dyDescent="0.25">
      <c r="D1548" t="str">
        <f>IF(ROW()-ROW($C$13)&lt;$D$12,_xll.Query.Reflection.Item?by_ListOfObject_Int32($D$11,ROW()-ROW($C$13)),"")</f>
        <v>RuntimeMethodInfo [P7mfKtj/]</v>
      </c>
      <c r="E1548" t="str">
        <f>_xll.Convert.Reflection.ToText?by_MethodBase_Boolean_String_String_String_Boolean_Boolean_Int32_Int32(D1548,TRUE)</f>
        <v>BH.Engine.Environment.Query.Thickness(Panel panel)</v>
      </c>
    </row>
    <row r="1549" spans="4:5" x14ac:dyDescent="0.25">
      <c r="D1549" t="str">
        <f>IF(ROW()-ROW($C$13)&lt;$D$12,_xll.Query.Reflection.Item?by_ListOfObject_Int32($D$11,ROW()-ROW($C$13)),"")</f>
        <v>RuntimeMethodInfo [9JFJ0klK]</v>
      </c>
      <c r="E1549" t="str">
        <f>_xll.Convert.Reflection.ToText?by_MethodBase_Boolean_String_String_String_Boolean_Boolean_Int32_Int32(D1549,TRUE)</f>
        <v>BH.Engine.Environment.Query.Thickness(Opening opening)</v>
      </c>
    </row>
    <row r="1550" spans="4:5" x14ac:dyDescent="0.25">
      <c r="D1550" t="str">
        <f>IF(ROW()-ROW($C$13)&lt;$D$12,_xll.Query.Reflection.Item?by_ListOfObject_Int32($D$11,ROW()-ROW($C$13)),"")</f>
        <v>RuntimeMethodInfo [fxTIJE7s]</v>
      </c>
      <c r="E1550" t="str">
        <f>_xll.Convert.Reflection.ToText?by_MethodBase_Boolean_String_String_String_Boolean_Boolean_Int32_Int32(D1550,TRUE)</f>
        <v>BH.Engine.Environment.Query.Thickness(Opening opening, Boolean useFrameConstruction)</v>
      </c>
    </row>
    <row r="1551" spans="4:5" x14ac:dyDescent="0.25">
      <c r="D1551" t="str">
        <f>IF(ROW()-ROW($C$13)&lt;$D$12,_xll.Query.Reflection.Item?by_ListOfObject_Int32($D$11,ROW()-ROW($C$13)),"")</f>
        <v>RuntimeMethodInfo [DsvwP7dO]</v>
      </c>
      <c r="E1551" t="str">
        <f>_xll.Convert.Reflection.ToText?by_MethodBase_Boolean_String_String_String_Boolean_Boolean_Int32_Int32(D1551,TRUE)</f>
        <v>BH.Engine.Environment.Query.UnconnectedEdges(Panel panel, List&lt;Panel&gt; panelsAsSpace)</v>
      </c>
    </row>
    <row r="1552" spans="4:5" x14ac:dyDescent="0.25">
      <c r="D1552" t="str">
        <f>IF(ROW()-ROW($C$13)&lt;$D$12,_xll.Query.Reflection.Item?by_ListOfObject_Int32($D$11,ROW()-ROW($C$13)),"")</f>
        <v>RuntimeMethodInfo [APZH+lrv]</v>
      </c>
      <c r="E1552" t="str">
        <f>_xll.Convert.Reflection.ToText?by_MethodBase_Boolean_String_String_String_Boolean_Boolean_Int32_Int32(D1552,TRUE)</f>
        <v>BH.Engine.Environment.Query.ElementsNotMatched(List&lt;Panel&gt; panels, List&lt;List&lt;Panel&gt;&gt; panelsAsSpaces)</v>
      </c>
    </row>
    <row r="1553" spans="4:5" x14ac:dyDescent="0.25">
      <c r="D1553" t="str">
        <f>IF(ROW()-ROW($C$13)&lt;$D$12,_xll.Query.Reflection.Item?by_ListOfObject_Int32($D$11,ROW()-ROW($C$13)),"")</f>
        <v>RuntimeMethodInfo [V9pZ/7ih]</v>
      </c>
      <c r="E1553" t="str">
        <f>_xll.Convert.Reflection.ToText?by_MethodBase_Boolean_String_String_String_Boolean_Boolean_Int32_Int32(D1553,TRUE)</f>
        <v>BH.Engine.Environment.Query.ExposedToSun(Panel panel)</v>
      </c>
    </row>
    <row r="1554" spans="4:5" x14ac:dyDescent="0.25">
      <c r="D1554" t="str">
        <f>IF(ROW()-ROW($C$13)&lt;$D$12,_xll.Query.Reflection.Item?by_ListOfObject_Int32($D$11,ROW()-ROW($C$13)),"")</f>
        <v>RuntimeMethodInfo [hQFiEjNs]</v>
      </c>
      <c r="E1554" t="str">
        <f>_xll.Convert.Reflection.ToText?by_MethodBase_Boolean_String_String_String_Boolean_Boolean_Int32_Int32(D1554,TRUE)</f>
        <v>BH.Engine.Environment.Query.FloorGeometry(List&lt;Panel&gt; panelsAsSpace, Double tolerance)</v>
      </c>
    </row>
    <row r="1555" spans="4:5" x14ac:dyDescent="0.25">
      <c r="D1555" t="str">
        <f>IF(ROW()-ROW($C$13)&lt;$D$12,_xll.Query.Reflection.Item?by_ListOfObject_Int32($D$11,ROW()-ROW($C$13)),"")</f>
        <v>RuntimeMethodInfo [fcxBc1qZ]</v>
      </c>
      <c r="E1555" t="str">
        <f>_xll.Convert.Reflection.ToText?by_MethodBase_Boolean_String_String_String_Boolean_Boolean_Int32_Int32(D1555,TRUE)</f>
        <v>BH.Engine.Environment.Query.Height(IEnvironmentObject environmentObject)</v>
      </c>
    </row>
    <row r="1556" spans="4:5" x14ac:dyDescent="0.25">
      <c r="D1556" t="str">
        <f>IF(ROW()-ROW($C$13)&lt;$D$12,_xll.Query.Reflection.Item?by_ListOfObject_Int32($D$11,ROW()-ROW($C$13)),"")</f>
        <v>RuntimeConstructorInfo [TkNhW9Ve]</v>
      </c>
      <c r="E1556" t="str">
        <f>_xll.Convert.Reflection.ToText?by_MethodBase_Boolean_String_String_String_Boolean_Boolean_Int32_Int32(D1556,TRUE)</f>
        <v>BH.oM.Environment.Results.ProfileResult.ProfileResult()</v>
      </c>
    </row>
    <row r="1557" spans="4:5" x14ac:dyDescent="0.25">
      <c r="D1557" t="str">
        <f>IF(ROW()-ROW($C$13)&lt;$D$12,_xll.Query.Reflection.Item?by_ListOfObject_Int32($D$11,ROW()-ROW($C$13)),"")</f>
        <v>RuntimeConstructorInfo [vDkpWH6R]</v>
      </c>
      <c r="E1557" t="str">
        <f>_xll.Convert.Reflection.ToText?by_MethodBase_Boolean_String_String_String_Boolean_Boolean_Int32_Int32(D1557,TRUE)</f>
        <v>BH.oM.Environment.Results.SimulationResult.SimulationResult()</v>
      </c>
    </row>
    <row r="1558" spans="4:5" x14ac:dyDescent="0.25">
      <c r="D1558" t="str">
        <f>IF(ROW()-ROW($C$13)&lt;$D$12,_xll.Query.Reflection.Item?by_ListOfObject_Int32($D$11,ROW()-ROW($C$13)),"")</f>
        <v>RuntimeConstructorInfo [utMBns4A]</v>
      </c>
      <c r="E1558" t="str">
        <f>_xll.Convert.Reflection.ToText?by_MethodBase_Boolean_String_String_String_Boolean_Boolean_Int32_Int32(D1558,TRUE)</f>
        <v>BH.oM.Environment.MaterialFragments.GasMaterial.GasMaterial()</v>
      </c>
    </row>
    <row r="1559" spans="4:5" x14ac:dyDescent="0.25">
      <c r="D1559" t="str">
        <f>IF(ROW()-ROW($C$13)&lt;$D$12,_xll.Query.Reflection.Item?by_ListOfObject_Int32($D$11,ROW()-ROW($C$13)),"")</f>
        <v>RuntimeConstructorInfo [dB022CUh]</v>
      </c>
      <c r="E1559" t="str">
        <f>_xll.Convert.Reflection.ToText?by_MethodBase_Boolean_String_String_String_Boolean_Boolean_Int32_Int32(D1559,TRUE)</f>
        <v>BH.oM.Environment.MaterialFragments.SolidMaterial.SolidMaterial()</v>
      </c>
    </row>
    <row r="1560" spans="4:5" x14ac:dyDescent="0.25">
      <c r="D1560" t="str">
        <f>IF(ROW()-ROW($C$13)&lt;$D$12,_xll.Query.Reflection.Item?by_ListOfObject_Int32($D$11,ROW()-ROW($C$13)),"")</f>
        <v>RuntimeConstructorInfo [xY4NBkVF]</v>
      </c>
      <c r="E1560" t="str">
        <f>_xll.Convert.Reflection.ToText?by_MethodBase_Boolean_String_String_String_Boolean_Boolean_Int32_Int32(D1560,TRUE)</f>
        <v>BH.oM.Environment.Gains.Emitter.Emitter()</v>
      </c>
    </row>
    <row r="1561" spans="4:5" x14ac:dyDescent="0.25">
      <c r="D1561" t="str">
        <f>IF(ROW()-ROW($C$13)&lt;$D$12,_xll.Query.Reflection.Item?by_ListOfObject_Int32($D$11,ROW()-ROW($C$13)),"")</f>
        <v>RuntimeConstructorInfo [63ZQTPI+]</v>
      </c>
      <c r="E1561" t="str">
        <f>_xll.Convert.Reflection.ToText?by_MethodBase_Boolean_String_String_String_Boolean_Boolean_Int32_Int32(D1561,TRUE)</f>
        <v>BH.oM.Environment.Gains.Equipment.Equipment()</v>
      </c>
    </row>
    <row r="1562" spans="4:5" x14ac:dyDescent="0.25">
      <c r="D1562" t="str">
        <f>IF(ROW()-ROW($C$13)&lt;$D$12,_xll.Query.Reflection.Item?by_ListOfObject_Int32($D$11,ROW()-ROW($C$13)),"")</f>
        <v>RuntimeConstructorInfo [zvaXlnFq]</v>
      </c>
      <c r="E1562" t="str">
        <f>_xll.Convert.Reflection.ToText?by_MethodBase_Boolean_String_String_String_Boolean_Boolean_Int32_Int32(D1562,TRUE)</f>
        <v>BH.oM.Environment.Gains.Infiltration.Infiltration()</v>
      </c>
    </row>
    <row r="1563" spans="4:5" x14ac:dyDescent="0.25">
      <c r="D1563" t="str">
        <f>IF(ROW()-ROW($C$13)&lt;$D$12,_xll.Query.Reflection.Item?by_ListOfObject_Int32($D$11,ROW()-ROW($C$13)),"")</f>
        <v>RuntimeConstructorInfo [TfimFLLV]</v>
      </c>
      <c r="E1563" t="str">
        <f>_xll.Convert.Reflection.ToText?by_MethodBase_Boolean_String_String_String_Boolean_Boolean_Int32_Int32(D1563,TRUE)</f>
        <v>BH.oM.Environment.Gains.Lighting.Lighting()</v>
      </c>
    </row>
    <row r="1564" spans="4:5" x14ac:dyDescent="0.25">
      <c r="D1564" t="str">
        <f>IF(ROW()-ROW($C$13)&lt;$D$12,_xll.Query.Reflection.Item?by_ListOfObject_Int32($D$11,ROW()-ROW($C$13)),"")</f>
        <v>RuntimeConstructorInfo [8QUuQevo]</v>
      </c>
      <c r="E1564" t="str">
        <f>_xll.Convert.Reflection.ToText?by_MethodBase_Boolean_String_String_String_Boolean_Boolean_Int32_Int32(D1564,TRUE)</f>
        <v>BH.oM.Environment.Gains.People.People()</v>
      </c>
    </row>
    <row r="1565" spans="4:5" x14ac:dyDescent="0.25">
      <c r="D1565" t="str">
        <f>IF(ROW()-ROW($C$13)&lt;$D$12,_xll.Query.Reflection.Item?by_ListOfObject_Int32($D$11,ROW()-ROW($C$13)),"")</f>
        <v>RuntimeConstructorInfo [Irpj2z1J]</v>
      </c>
      <c r="E1565" t="str">
        <f>_xll.Convert.Reflection.ToText?by_MethodBase_Boolean_String_String_String_Boolean_Boolean_Int32_Int32(D1565,TRUE)</f>
        <v>BH.oM.Environment.Gains.Plug.Plug()</v>
      </c>
    </row>
    <row r="1566" spans="4:5" x14ac:dyDescent="0.25">
      <c r="D1566" t="str">
        <f>IF(ROW()-ROW($C$13)&lt;$D$12,_xll.Query.Reflection.Item?by_ListOfObject_Int32($D$11,ROW()-ROW($C$13)),"")</f>
        <v>RuntimeConstructorInfo [ZkoUDIH/]</v>
      </c>
      <c r="E1566" t="str">
        <f>_xll.Convert.Reflection.ToText?by_MethodBase_Boolean_String_String_String_Boolean_Boolean_Int32_Int32(D1566,TRUE)</f>
        <v>BH.oM.Environment.Gains.Pollutant.Pollutant()</v>
      </c>
    </row>
    <row r="1567" spans="4:5" x14ac:dyDescent="0.25">
      <c r="D1567" t="str">
        <f>IF(ROW()-ROW($C$13)&lt;$D$12,_xll.Query.Reflection.Item?by_ListOfObject_Int32($D$11,ROW()-ROW($C$13)),"")</f>
        <v>RuntimeConstructorInfo [yLacPeP6]</v>
      </c>
      <c r="E1567" t="str">
        <f>_xll.Convert.Reflection.ToText?by_MethodBase_Boolean_String_String_String_Boolean_Boolean_Int32_Int32(D1567,TRUE)</f>
        <v>BH.oM.Environment.Gains.InternalCondition.InternalCondition()</v>
      </c>
    </row>
    <row r="1568" spans="4:5" x14ac:dyDescent="0.25">
      <c r="D1568" t="str">
        <f>IF(ROW()-ROW($C$13)&lt;$D$12,_xll.Query.Reflection.Item?by_ListOfObject_Int32($D$11,ROW()-ROW($C$13)),"")</f>
        <v>RuntimeConstructorInfo [S4+volpS]</v>
      </c>
      <c r="E1568" t="str">
        <f>_xll.Convert.Reflection.ToText?by_MethodBase_Boolean_String_String_String_Boolean_Boolean_Int32_Int32(D1568,TRUE)</f>
        <v>BH.oM.Environment.Gains.Profile.Profile()</v>
      </c>
    </row>
    <row r="1569" spans="4:5" x14ac:dyDescent="0.25">
      <c r="D1569" t="str">
        <f>IF(ROW()-ROW($C$13)&lt;$D$12,_xll.Query.Reflection.Item?by_ListOfObject_Int32($D$11,ROW()-ROW($C$13)),"")</f>
        <v>RuntimeConstructorInfo [3KX0uJYT]</v>
      </c>
      <c r="E1569" t="str">
        <f>_xll.Convert.Reflection.ToText?by_MethodBase_Boolean_String_String_String_Boolean_Boolean_Int32_Int32(D1569,TRUE)</f>
        <v>BH.oM.Environment.Gains.Thermostat.Thermostat()</v>
      </c>
    </row>
    <row r="1570" spans="4:5" x14ac:dyDescent="0.25">
      <c r="D1570" t="str">
        <f>IF(ROW()-ROW($C$13)&lt;$D$12,_xll.Query.Reflection.Item?by_ListOfObject_Int32($D$11,ROW()-ROW($C$13)),"")</f>
        <v>RuntimeConstructorInfo [X6Us4+SL]</v>
      </c>
      <c r="E1570" t="str">
        <f>_xll.Convert.Reflection.ToText?by_MethodBase_Boolean_String_String_String_Boolean_Boolean_Int32_Int32(D1570,TRUE)</f>
        <v>BH.oM.Environment.Fragments.LightReflectanceFragment.LightReflectanceFragment()</v>
      </c>
    </row>
    <row r="1571" spans="4:5" x14ac:dyDescent="0.25">
      <c r="D1571" t="str">
        <f>IF(ROW()-ROW($C$13)&lt;$D$12,_xll.Query.Reflection.Item?by_ListOfObject_Int32($D$11,ROW()-ROW($C$13)),"")</f>
        <v>RuntimeConstructorInfo [O59nZbVM]</v>
      </c>
      <c r="E1571" t="str">
        <f>_xll.Convert.Reflection.ToText?by_MethodBase_Boolean_String_String_String_Boolean_Boolean_Int32_Int32(D1571,TRUE)</f>
        <v>BH.oM.Environment.Fragments.BuildingAnalyticalFragment.BuildingAnalyticalFragment()</v>
      </c>
    </row>
    <row r="1572" spans="4:5" x14ac:dyDescent="0.25">
      <c r="D1572" t="str">
        <f>IF(ROW()-ROW($C$13)&lt;$D$12,_xll.Query.Reflection.Item?by_ListOfObject_Int32($D$11,ROW()-ROW($C$13)),"")</f>
        <v>RuntimeConstructorInfo [WZGjH1qj]</v>
      </c>
      <c r="E1572" t="str">
        <f>_xll.Convert.Reflection.ToText?by_MethodBase_Boolean_String_String_String_Boolean_Boolean_Int32_Int32(D1572,TRUE)</f>
        <v>BH.oM.Environment.Fragments.BuildingContextFragment.BuildingContextFragment()</v>
      </c>
    </row>
    <row r="1573" spans="4:5" x14ac:dyDescent="0.25">
      <c r="D1573" t="str">
        <f>IF(ROW()-ROW($C$13)&lt;$D$12,_xll.Query.Reflection.Item?by_ListOfObject_Int32($D$11,ROW()-ROW($C$13)),"")</f>
        <v>RuntimeConstructorInfo [w/G2yZYa]</v>
      </c>
      <c r="E1573" t="str">
        <f>_xll.Convert.Reflection.ToText?by_MethodBase_Boolean_String_String_String_Boolean_Boolean_Int32_Int32(D1573,TRUE)</f>
        <v>BH.oM.Environment.Fragments.BuildingResultFragment.BuildingResultFragment()</v>
      </c>
    </row>
    <row r="1574" spans="4:5" x14ac:dyDescent="0.25">
      <c r="D1574" t="str">
        <f>IF(ROW()-ROW($C$13)&lt;$D$12,_xll.Query.Reflection.Item?by_ListOfObject_Int32($D$11,ROW()-ROW($C$13)),"")</f>
        <v>RuntimeConstructorInfo [ITGaL0vQ]</v>
      </c>
      <c r="E1574" t="str">
        <f>_xll.Convert.Reflection.ToText?by_MethodBase_Boolean_String_String_String_Boolean_Boolean_Int32_Int32(D1574,TRUE)</f>
        <v>BH.oM.Environment.Fragments.CoefficientFragment.CoefficientFragment()</v>
      </c>
    </row>
    <row r="1575" spans="4:5" x14ac:dyDescent="0.25">
      <c r="D1575" t="str">
        <f>IF(ROW()-ROW($C$13)&lt;$D$12,_xll.Query.Reflection.Item?by_ListOfObject_Int32($D$11,ROW()-ROW($C$13)),"")</f>
        <v>RuntimeConstructorInfo [HNwAIi5K]</v>
      </c>
      <c r="E1575" t="str">
        <f>_xll.Convert.Reflection.ToText?by_MethodBase_Boolean_String_String_String_Boolean_Boolean_Int32_Int32(D1575,TRUE)</f>
        <v>BH.oM.Environment.Fragments.EnvironmentConstructionFragment.EnvironmentConstructionFragment()</v>
      </c>
    </row>
    <row r="1576" spans="4:5" x14ac:dyDescent="0.25">
      <c r="D1576" t="str">
        <f>IF(ROW()-ROW($C$13)&lt;$D$12,_xll.Query.Reflection.Item?by_ListOfObject_Int32($D$11,ROW()-ROW($C$13)),"")</f>
        <v>RuntimeConstructorInfo [+AIECFzV]</v>
      </c>
      <c r="E1576" t="str">
        <f>_xll.Convert.Reflection.ToText?by_MethodBase_Boolean_String_String_String_Boolean_Boolean_Int32_Int32(D1576,TRUE)</f>
        <v>BH.oM.Environment.Fragments.LoadFragment.LoadFragment()</v>
      </c>
    </row>
    <row r="1577" spans="4:5" x14ac:dyDescent="0.25">
      <c r="D1577" t="str">
        <f>IF(ROW()-ROW($C$13)&lt;$D$12,_xll.Query.Reflection.Item?by_ListOfObject_Int32($D$11,ROW()-ROW($C$13)),"")</f>
        <v>RuntimeConstructorInfo [DEt2uyOp]</v>
      </c>
      <c r="E1577" t="str">
        <f>_xll.Convert.Reflection.ToText?by_MethodBase_Boolean_String_String_String_Boolean_Boolean_Int32_Int32(D1577,TRUE)</f>
        <v>BH.oM.Environment.Fragments.OriginContextFragment.OriginContextFragment()</v>
      </c>
    </row>
    <row r="1578" spans="4:5" x14ac:dyDescent="0.25">
      <c r="D1578" t="str">
        <f>IF(ROW()-ROW($C$13)&lt;$D$12,_xll.Query.Reflection.Item?by_ListOfObject_Int32($D$11,ROW()-ROW($C$13)),"")</f>
        <v>RuntimeConstructorInfo [/+GJQPua]</v>
      </c>
      <c r="E1578" t="str">
        <f>_xll.Convert.Reflection.ToText?by_MethodBase_Boolean_String_String_String_Boolean_Boolean_Int32_Int32(D1578,TRUE)</f>
        <v>BH.oM.Environment.Fragments.PanelAnalyticalFragment.PanelAnalyticalFragment()</v>
      </c>
    </row>
    <row r="1579" spans="4:5" x14ac:dyDescent="0.25">
      <c r="D1579" t="str">
        <f>IF(ROW()-ROW($C$13)&lt;$D$12,_xll.Query.Reflection.Item?by_ListOfObject_Int32($D$11,ROW()-ROW($C$13)),"")</f>
        <v>RuntimeConstructorInfo [/QXCEkOe]</v>
      </c>
      <c r="E1579" t="str">
        <f>_xll.Convert.Reflection.ToText?by_MethodBase_Boolean_String_String_String_Boolean_Boolean_Int32_Int32(D1579,TRUE)</f>
        <v>BH.oM.Environment.Fragments.PanelContextFragment.PanelContextFragment()</v>
      </c>
    </row>
    <row r="1580" spans="4:5" x14ac:dyDescent="0.25">
      <c r="D1580" t="str">
        <f>IF(ROW()-ROW($C$13)&lt;$D$12,_xll.Query.Reflection.Item?by_ListOfObject_Int32($D$11,ROW()-ROW($C$13)),"")</f>
        <v>RuntimeConstructorInfo [ZS9Agda/]</v>
      </c>
      <c r="E1580" t="str">
        <f>_xll.Convert.Reflection.ToText?by_MethodBase_Boolean_String_String_String_Boolean_Boolean_Int32_Int32(D1580,TRUE)</f>
        <v>BH.oM.Environment.Fragments.RadiationFragment.RadiationFragment()</v>
      </c>
    </row>
    <row r="1581" spans="4:5" x14ac:dyDescent="0.25">
      <c r="D1581" t="str">
        <f>IF(ROW()-ROW($C$13)&lt;$D$12,_xll.Query.Reflection.Item?by_ListOfObject_Int32($D$11,ROW()-ROW($C$13)),"")</f>
        <v>RuntimeConstructorInfo [nQ1JRFr6]</v>
      </c>
      <c r="E1581" t="str">
        <f>_xll.Convert.Reflection.ToText?by_MethodBase_Boolean_String_String_String_Boolean_Boolean_Int32_Int32(D1581,TRUE)</f>
        <v>BH.oM.Environment.Fragments.SpaceAnalyticalFragment.SpaceAnalyticalFragment()</v>
      </c>
    </row>
    <row r="1582" spans="4:5" x14ac:dyDescent="0.25">
      <c r="D1582" t="str">
        <f>IF(ROW()-ROW($C$13)&lt;$D$12,_xll.Query.Reflection.Item?by_ListOfObject_Int32($D$11,ROW()-ROW($C$13)),"")</f>
        <v>RuntimeConstructorInfo [VMxU738q]</v>
      </c>
      <c r="E1582" t="str">
        <f>_xll.Convert.Reflection.ToText?by_MethodBase_Boolean_String_String_String_Boolean_Boolean_Int32_Int32(D1582,TRUE)</f>
        <v>BH.oM.Environment.Fragments.SpaceContextFragment.SpaceContextFragment()</v>
      </c>
    </row>
    <row r="1583" spans="4:5" x14ac:dyDescent="0.25">
      <c r="D1583" t="str">
        <f>IF(ROW()-ROW($C$13)&lt;$D$12,_xll.Query.Reflection.Item?by_ListOfObject_Int32($D$11,ROW()-ROW($C$13)),"")</f>
        <v>RuntimeConstructorInfo [6z/RcYWh]</v>
      </c>
      <c r="E1583" t="str">
        <f>_xll.Convert.Reflection.ToText?by_MethodBase_Boolean_String_String_String_Boolean_Boolean_Int32_Int32(D1583,TRUE)</f>
        <v>BH.oM.Environment.Fragments.LightTransmittanceFragment.LightTransmittanceFragment()</v>
      </c>
    </row>
    <row r="1584" spans="4:5" x14ac:dyDescent="0.25">
      <c r="D1584" t="str">
        <f>IF(ROW()-ROW($C$13)&lt;$D$12,_xll.Query.Reflection.Item?by_ListOfObject_Int32($D$11,ROW()-ROW($C$13)),"")</f>
        <v>RuntimeConstructorInfo [9N6AvQQS]</v>
      </c>
      <c r="E1584" t="str">
        <f>_xll.Convert.Reflection.ToText?by_MethodBase_Boolean_String_String_String_Boolean_Boolean_Int32_Int32(D1584,TRUE)</f>
        <v>BH.oM.Environment.Equipment.AirHandlingUnit.AirHandlingUnit()</v>
      </c>
    </row>
    <row r="1585" spans="4:5" x14ac:dyDescent="0.25">
      <c r="D1585" t="str">
        <f>IF(ROW()-ROW($C$13)&lt;$D$12,_xll.Query.Reflection.Item?by_ListOfObject_Int32($D$11,ROW()-ROW($C$13)),"")</f>
        <v>RuntimeConstructorInfo [8KzA+6sX]</v>
      </c>
      <c r="E1585" t="str">
        <f>_xll.Convert.Reflection.ToText?by_MethodBase_Boolean_String_String_String_Boolean_Boolean_Int32_Int32(D1585,TRUE)</f>
        <v>BH.oM.Environment.Elements.Building.Building()</v>
      </c>
    </row>
    <row r="1586" spans="4:5" x14ac:dyDescent="0.25">
      <c r="D1586" t="str">
        <f>IF(ROW()-ROW($C$13)&lt;$D$12,_xll.Query.Reflection.Item?by_ListOfObject_Int32($D$11,ROW()-ROW($C$13)),"")</f>
        <v>RuntimeConstructorInfo [tcXuoZds]</v>
      </c>
      <c r="E1586" t="str">
        <f>_xll.Convert.Reflection.ToText?by_MethodBase_Boolean_String_String_String_Boolean_Boolean_Int32_Int32(D1586,TRUE)</f>
        <v>BH.oM.Environment.Elements.Edge.Edge()</v>
      </c>
    </row>
    <row r="1587" spans="4:5" x14ac:dyDescent="0.25">
      <c r="D1587" t="str">
        <f>IF(ROW()-ROW($C$13)&lt;$D$12,_xll.Query.Reflection.Item?by_ListOfObject_Int32($D$11,ROW()-ROW($C$13)),"")</f>
        <v>RuntimeConstructorInfo [B2Hi0j40]</v>
      </c>
      <c r="E1587" t="str">
        <f>_xll.Convert.Reflection.ToText?by_MethodBase_Boolean_String_String_String_Boolean_Boolean_Int32_Int32(D1587,TRUE)</f>
        <v>BH.oM.Environment.Elements.Opening.Opening()</v>
      </c>
    </row>
    <row r="1588" spans="4:5" x14ac:dyDescent="0.25">
      <c r="D1588" t="str">
        <f>IF(ROW()-ROW($C$13)&lt;$D$12,_xll.Query.Reflection.Item?by_ListOfObject_Int32($D$11,ROW()-ROW($C$13)),"")</f>
        <v>RuntimeConstructorInfo [eCm2Dded]</v>
      </c>
      <c r="E1588" t="str">
        <f>_xll.Convert.Reflection.ToText?by_MethodBase_Boolean_String_String_String_Boolean_Boolean_Int32_Int32(D1588,TRUE)</f>
        <v>BH.oM.Environment.Elements.Panel.Panel()</v>
      </c>
    </row>
    <row r="1589" spans="4:5" x14ac:dyDescent="0.25">
      <c r="D1589" t="str">
        <f>IF(ROW()-ROW($C$13)&lt;$D$12,_xll.Query.Reflection.Item?by_ListOfObject_Int32($D$11,ROW()-ROW($C$13)),"")</f>
        <v>RuntimeConstructorInfo [s8+eZ2H0]</v>
      </c>
      <c r="E1589" t="str">
        <f>_xll.Convert.Reflection.ToText?by_MethodBase_Boolean_String_String_String_Boolean_Boolean_Int32_Int32(D1589,TRUE)</f>
        <v>BH.oM.Environment.Elements.Space.Space()</v>
      </c>
    </row>
    <row r="1590" spans="4:5" x14ac:dyDescent="0.25">
      <c r="D1590" t="str">
        <f>IF(ROW()-ROW($C$13)&lt;$D$12,_xll.Query.Reflection.Item?by_ListOfObject_Int32($D$11,ROW()-ROW($C$13)),"")</f>
        <v>RuntimeConstructorInfo [BeMP83p4]</v>
      </c>
      <c r="E1590" t="str">
        <f>_xll.Convert.Reflection.ToText?by_MethodBase_Boolean_String_String_String_Boolean_Boolean_Int32_Int32(D1590,TRUE)</f>
        <v>BH.oM.Environment.Climate.Location.Location()</v>
      </c>
    </row>
    <row r="1591" spans="4:5" x14ac:dyDescent="0.25">
      <c r="D1591" t="str">
        <f>IF(ROW()-ROW($C$13)&lt;$D$12,_xll.Query.Reflection.Item?by_ListOfObject_Int32($D$11,ROW()-ROW($C$13)),"")</f>
        <v>RuntimeConstructorInfo [0SHKw6QK]</v>
      </c>
      <c r="E1591" t="str">
        <f>_xll.Convert.Reflection.ToText?by_MethodBase_Boolean_String_String_String_Boolean_Boolean_Int32_Int32(D1591,TRUE)</f>
        <v>BH.oM.Environment.Climate.SpaceTime.SpaceTime()</v>
      </c>
    </row>
    <row r="1592" spans="4:5" x14ac:dyDescent="0.25">
      <c r="D1592" t="str">
        <f>IF(ROW()-ROW($C$13)&lt;$D$12,_xll.Query.Reflection.Item?by_ListOfObject_Int32($D$11,ROW()-ROW($C$13)),"")</f>
        <v>RuntimeConstructorInfo [MYnx1Kiv]</v>
      </c>
      <c r="E1592" t="str">
        <f>_xll.Convert.Reflection.ToText?by_MethodBase_Boolean_String_String_String_Boolean_Boolean_Int32_Int32(D1592,TRUE)</f>
        <v>BH.oM.Environment.Climate.Sun.Sun()</v>
      </c>
    </row>
    <row r="1593" spans="4:5" x14ac:dyDescent="0.25">
      <c r="D1593" t="str">
        <f>IF(ROW()-ROW($C$13)&lt;$D$12,_xll.Query.Reflection.Item?by_ListOfObject_Int32($D$11,ROW()-ROW($C$13)),"")</f>
        <v>RuntimeConstructorInfo [D+o+T8YV]</v>
      </c>
      <c r="E1593" t="str">
        <f>_xll.Convert.Reflection.ToText?by_MethodBase_Boolean_String_String_String_Boolean_Boolean_Int32_Int32(D1593,TRUE)</f>
        <v>BH.oM.Excel.Rectangle.Rectangle()</v>
      </c>
    </row>
    <row r="1594" spans="4:5" x14ac:dyDescent="0.25">
      <c r="D1594" t="str">
        <f>IF(ROW()-ROW($C$13)&lt;$D$12,_xll.Query.Reflection.Item?by_ListOfObject_Int32($D$11,ROW()-ROW($C$13)),"")</f>
        <v>RuntimeConstructorInfo [tNr3Eirt]</v>
      </c>
      <c r="E1594" t="str">
        <f>_xll.Convert.Reflection.ToText?by_MethodBase_Boolean_String_String_String_Boolean_Boolean_Int32_Int32(D1594,TRUE)</f>
        <v>BH.oM.Excel.Reference.Reference()</v>
      </c>
    </row>
    <row r="1595" spans="4:5" x14ac:dyDescent="0.25">
      <c r="D1595" t="str">
        <f>IF(ROW()-ROW($C$13)&lt;$D$12,_xll.Query.Reflection.Item?by_ListOfObject_Int32($D$11,ROW()-ROW($C$13)),"")</f>
        <v>RuntimeMethodInfo [UMjAVCdZ]</v>
      </c>
      <c r="E1595" t="str">
        <f>_xll.Convert.Reflection.ToText?by_MethodBase_Boolean_String_String_String_Boolean_Boolean_Int32_Int32(D1595,TRUE)</f>
        <v>BH.Adapter.FileAdapter.FileAdapter.Delete(Type type, IEnumerable&lt;Object&gt; ids)</v>
      </c>
    </row>
    <row r="1596" spans="4:5" x14ac:dyDescent="0.25">
      <c r="D1596" t="str">
        <f>IF(ROW()-ROW($C$13)&lt;$D$12,_xll.Query.Reflection.Item?by_ListOfObject_Int32($D$11,ROW()-ROW($C$13)),"")</f>
        <v>RuntimeMethodInfo [Mx+ltV+S]</v>
      </c>
      <c r="E1596" t="str">
        <f>_xll.Convert.Reflection.ToText?by_MethodBase_Boolean_String_String_String_Boolean_Boolean_Int32_Int32(D1596,TRUE)</f>
        <v>BH.Adapter.FileAdapter.FileAdapter.Pull(IRequest request, Dictionary&lt;String, Object&gt; config)</v>
      </c>
    </row>
    <row r="1597" spans="4:5" x14ac:dyDescent="0.25">
      <c r="D1597" t="str">
        <f>IF(ROW()-ROW($C$13)&lt;$D$12,_xll.Query.Reflection.Item?by_ListOfObject_Int32($D$11,ROW()-ROW($C$13)),"")</f>
        <v>RuntimeMethodInfo [Ta3MNv2k]</v>
      </c>
      <c r="E1597" t="str">
        <f>_xll.Convert.Reflection.ToText?by_MethodBase_Boolean_String_String_String_Boolean_Boolean_Int32_Int32(D1597,TRUE)</f>
        <v>BH.Adapter.FileAdapter.FileAdapter.Push(IEnumerable&lt;IObject&gt; objects, String tag, Dictionary&lt;String, Object&gt; config)</v>
      </c>
    </row>
    <row r="1598" spans="4:5" x14ac:dyDescent="0.25">
      <c r="D1598" t="str">
        <f>IF(ROW()-ROW($C$13)&lt;$D$12,_xll.Query.Reflection.Item?by_ListOfObject_Int32($D$11,ROW()-ROW($C$13)),"")</f>
        <v>RuntimeMethodInfo [s5whrSCS]</v>
      </c>
      <c r="E1598" t="str">
        <f>_xll.Convert.Reflection.ToText?by_MethodBase_Boolean_String_String_String_Boolean_Boolean_Int32_Int32(D1598,TRUE)</f>
        <v>BH.Adapter.FileAdapter.FileAdapter.Read(Type type, IList ids)</v>
      </c>
    </row>
    <row r="1599" spans="4:5" x14ac:dyDescent="0.25">
      <c r="D1599" t="str">
        <f>IF(ROW()-ROW($C$13)&lt;$D$12,_xll.Query.Reflection.Item?by_ListOfObject_Int32($D$11,ROW()-ROW($C$13)),"")</f>
        <v>RuntimeMethodInfo [ytPanxLa]</v>
      </c>
      <c r="E1599" t="str">
        <f>_xll.Convert.Reflection.ToText?by_MethodBase_Boolean_String_String_String_Boolean_Boolean_Int32_Int32(D1599,TRUE)</f>
        <v>BH.Adapter.FileAdapter.FileAdapter.ReadJson()</v>
      </c>
    </row>
    <row r="1600" spans="4:5" x14ac:dyDescent="0.25">
      <c r="D1600" t="str">
        <f>IF(ROW()-ROW($C$13)&lt;$D$12,_xll.Query.Reflection.Item?by_ListOfObject_Int32($D$11,ROW()-ROW($C$13)),"")</f>
        <v>RuntimeMethodInfo [vSL9yrPd]</v>
      </c>
      <c r="E1600" t="str">
        <f>_xll.Convert.Reflection.ToText?by_MethodBase_Boolean_String_String_String_Boolean_Boolean_Int32_Int32(D1600,TRUE)</f>
        <v>BH.Adapter.FileAdapter.FileAdapter.ReadBson()</v>
      </c>
    </row>
    <row r="1601" spans="4:5" x14ac:dyDescent="0.25">
      <c r="D1601" t="str">
        <f>IF(ROW()-ROW($C$13)&lt;$D$12,_xll.Query.Reflection.Item?by_ListOfObject_Int32($D$11,ROW()-ROW($C$13)),"")</f>
        <v>RuntimeMethodInfo [F+7Jl9y1]</v>
      </c>
      <c r="E1601" t="str">
        <f>_xll.Convert.Reflection.ToText?by_MethodBase_Boolean_String_String_String_Boolean_Boolean_Int32_Int32(D1601,TRUE)</f>
        <v>BH.Adapter.FileAdapter.FileAdapter.Create(IEnumerable&lt;T&gt; objects, Boolean replaceAll)</v>
      </c>
    </row>
    <row r="1602" spans="4:5" x14ac:dyDescent="0.25">
      <c r="D1602" t="str">
        <f>IF(ROW()-ROW($C$13)&lt;$D$12,_xll.Query.Reflection.Item?by_ListOfObject_Int32($D$11,ROW()-ROW($C$13)),"")</f>
        <v>RuntimeMethodInfo [YcNJWhJ0]</v>
      </c>
      <c r="E1602" t="str">
        <f>_xll.Convert.Reflection.ToText?by_MethodBase_Boolean_String_String_String_Boolean_Boolean_Int32_Int32(D1602,TRUE)</f>
        <v>BH.Adapter.FileAdapter.FileAdapter.CreateBson(IEnumerable&lt;IBHoMObject&gt; objects, Boolean clearFile)</v>
      </c>
    </row>
    <row r="1603" spans="4:5" x14ac:dyDescent="0.25">
      <c r="D1603" t="str">
        <f>IF(ROW()-ROW($C$13)&lt;$D$12,_xll.Query.Reflection.Item?by_ListOfObject_Int32($D$11,ROW()-ROW($C$13)),"")</f>
        <v>RuntimeMethodInfo [ya6o0onI]</v>
      </c>
      <c r="E1603" t="str">
        <f>_xll.Convert.Reflection.ToText?by_MethodBase_Boolean_String_String_String_Boolean_Boolean_Int32_Int32(D1603,TRUE)</f>
        <v>BH.Adapter.FileAdapter.FileAdapter.CreateJson(IEnumerable&lt;IBHoMObject&gt; objects, Boolean clearFile)</v>
      </c>
    </row>
    <row r="1604" spans="4:5" x14ac:dyDescent="0.25">
      <c r="D1604" t="str">
        <f>IF(ROW()-ROW($C$13)&lt;$D$12,_xll.Query.Reflection.Item?by_ListOfObject_Int32($D$11,ROW()-ROW($C$13)),"")</f>
        <v>RuntimeMethodInfo [mbLoDeXQ]</v>
      </c>
      <c r="E1604" t="str">
        <f>_xll.Convert.Reflection.ToText?by_MethodBase_Boolean_String_String_String_Boolean_Boolean_Int32_Int32(D1604,TRUE)</f>
        <v>BH.Adapter.FileAdapter.FileAdapter.CreateFileAndFolder()</v>
      </c>
    </row>
    <row r="1605" spans="4:5" x14ac:dyDescent="0.25">
      <c r="D1605" t="str">
        <f>IF(ROW()-ROW($C$13)&lt;$D$12,_xll.Query.Reflection.Item?by_ListOfObject_Int32($D$11,ROW()-ROW($C$13)),"")</f>
        <v>RuntimeMethodInfo [ayLWxt9i]</v>
      </c>
      <c r="E1605" t="str">
        <f>_xll.Convert.Reflection.ToText?by_MethodBase_Boolean_String_String_String_Boolean_Boolean_Int32_Int32(D1605,TRUE)</f>
        <v>BH.Adapter.FileAdapter.FileAdapter.Execute(String command, Dictionary&lt;String, Object&gt; parameters, Dictionary&lt;String, Object&gt; config)</v>
      </c>
    </row>
    <row r="1606" spans="4:5" x14ac:dyDescent="0.25">
      <c r="D1606" t="str">
        <f>IF(ROW()-ROW($C$13)&lt;$D$12,_xll.Query.Reflection.Item?by_ListOfObject_Int32($D$11,ROW()-ROW($C$13)),"")</f>
        <v>RuntimeConstructorInfo [98bCVwDB]</v>
      </c>
      <c r="E1606" t="str">
        <f>_xll.Convert.Reflection.ToText?by_MethodBase_Boolean_String_String_String_Boolean_Boolean_Int32_Int32(D1606,TRUE)</f>
        <v>BH.Adapter.FileAdapter.FileAdapter.FileAdapter(String folder, String fileName)</v>
      </c>
    </row>
    <row r="1607" spans="4:5" x14ac:dyDescent="0.25">
      <c r="D1607" t="str">
        <f>IF(ROW()-ROW($C$13)&lt;$D$12,_xll.Query.Reflection.Item?by_ListOfObject_Int32($D$11,ROW()-ROW($C$13)),"")</f>
        <v>RuntimeMethodInfo [FC/6ZUpW]</v>
      </c>
      <c r="E1607" t="str">
        <f>_xll.Convert.Reflection.ToText?by_MethodBase_Boolean_String_String_String_Boolean_Boolean_Int32_Int32(D1607,TRUE)</f>
        <v>BH.Engine.FormFinding.Compute.ApplyConstraint(NodeConstraint constraint)</v>
      </c>
    </row>
    <row r="1608" spans="4:5" x14ac:dyDescent="0.25">
      <c r="D1608" t="str">
        <f>IF(ROW()-ROW($C$13)&lt;$D$12,_xll.Query.Reflection.Item?by_ListOfObject_Int32($D$11,ROW()-ROW($C$13)),"")</f>
        <v>RuntimeMethodInfo [9ZJdqi0H]</v>
      </c>
      <c r="E1608" t="str">
        <f>_xll.Convert.Reflection.ToText?by_MethodBase_Boolean_String_String_String_Boolean_Boolean_Int32_Int32(D1608,TRUE)</f>
        <v>BH.Engine.FormFinding.Compute.ApplyConstraint(VaryingNodeConstraint constraint)</v>
      </c>
    </row>
    <row r="1609" spans="4:5" x14ac:dyDescent="0.25">
      <c r="D1609" t="str">
        <f>IF(ROW()-ROW($C$13)&lt;$D$12,_xll.Query.Reflection.Item?by_ListOfObject_Int32($D$11,ROW()-ROW($C$13)),"")</f>
        <v>RuntimeMethodInfo [1CkY5yA8]</v>
      </c>
      <c r="E1609" t="str">
        <f>_xll.Convert.Reflection.ToText?by_MethodBase_Boolean_String_String_String_Boolean_Boolean_Int32_Int32(D1609,TRUE)</f>
        <v>BH.Engine.FormFinding.Compute.ApplyConstraint(IBoundaryCondition bc)</v>
      </c>
    </row>
    <row r="1610" spans="4:5" x14ac:dyDescent="0.25">
      <c r="D1610" t="str">
        <f>IF(ROW()-ROW($C$13)&lt;$D$12,_xll.Query.Reflection.Item?by_ListOfObject_Int32($D$11,ROW()-ROW($C$13)),"")</f>
        <v>RuntimeMethodInfo [/FidiKjG]</v>
      </c>
      <c r="E1610" t="str">
        <f>_xll.Convert.Reflection.ToText?by_MethodBase_Boolean_String_String_String_Boolean_Boolean_Int32_Int32(D1610,TRUE)</f>
        <v>BH.Engine.FormFinding.Compute.CalculateForce(Spring spring)</v>
      </c>
    </row>
    <row r="1611" spans="4:5" x14ac:dyDescent="0.25">
      <c r="D1611" t="str">
        <f>IF(ROW()-ROW($C$13)&lt;$D$12,_xll.Query.Reflection.Item?by_ListOfObject_Int32($D$11,ROW()-ROW($C$13)),"")</f>
        <v>RuntimeMethodInfo [SvaBPbLq]</v>
      </c>
      <c r="E1611" t="str">
        <f>_xll.Convert.Reflection.ToText?by_MethodBase_Boolean_String_String_String_Boolean_Boolean_Int32_Int32(D1611,TRUE)</f>
        <v>BH.Engine.FormFinding.Compute.CalculateForce(TensionOnlySpring spring)</v>
      </c>
    </row>
    <row r="1612" spans="4:5" x14ac:dyDescent="0.25">
      <c r="D1612" t="str">
        <f>IF(ROW()-ROW($C$13)&lt;$D$12,_xll.Query.Reflection.Item?by_ListOfObject_Int32($D$11,ROW()-ROW($C$13)),"")</f>
        <v>RuntimeMethodInfo [sbcMAqKN]</v>
      </c>
      <c r="E1612" t="str">
        <f>_xll.Convert.Reflection.ToText?by_MethodBase_Boolean_String_String_String_Boolean_Boolean_Int32_Int32(D1612,TRUE)</f>
        <v>BH.Engine.FormFinding.Compute.CalculateForce(ConstantHorizontalForce constForce)</v>
      </c>
    </row>
    <row r="1613" spans="4:5" x14ac:dyDescent="0.25">
      <c r="D1613" t="str">
        <f>IF(ROW()-ROW($C$13)&lt;$D$12,_xll.Query.Reflection.Item?by_ListOfObject_Int32($D$11,ROW()-ROW($C$13)),"")</f>
        <v>RuntimeMethodInfo [P+oGYchg]</v>
      </c>
      <c r="E1613" t="str">
        <f>_xll.Convert.Reflection.ToText?by_MethodBase_Boolean_String_String_String_Boolean_Boolean_Int32_Int32(D1613,TRUE)</f>
        <v>BH.Engine.FormFinding.Compute.CalculateForce(ConstantForce constForce)</v>
      </c>
    </row>
    <row r="1614" spans="4:5" x14ac:dyDescent="0.25">
      <c r="D1614" t="str">
        <f>IF(ROW()-ROW($C$13)&lt;$D$12,_xll.Query.Reflection.Item?by_ListOfObject_Int32($D$11,ROW()-ROW($C$13)),"")</f>
        <v>RuntimeMethodInfo [mIce16ma]</v>
      </c>
      <c r="E1614" t="str">
        <f>_xll.Convert.Reflection.ToText?by_MethodBase_Boolean_String_String_String_Boolean_Boolean_Int32_Int32(D1614,TRUE)</f>
        <v>BH.Engine.FormFinding.Compute.CalculateForce(UnaryForce force)</v>
      </c>
    </row>
    <row r="1615" spans="4:5" x14ac:dyDescent="0.25">
      <c r="D1615" t="str">
        <f>IF(ROW()-ROW($C$13)&lt;$D$12,_xll.Query.Reflection.Item?by_ListOfObject_Int32($D$11,ROW()-ROW($C$13)),"")</f>
        <v>RuntimeMethodInfo [qa/L/rn/]</v>
      </c>
      <c r="E1615" t="str">
        <f>_xll.Convert.Reflection.ToText?by_MethodBase_Boolean_String_String_String_Boolean_Boolean_Int32_Int32(D1615,TRUE)</f>
        <v>BH.Engine.FormFinding.Compute.CalculateForce(IForceObject goal)</v>
      </c>
    </row>
    <row r="1616" spans="4:5" x14ac:dyDescent="0.25">
      <c r="D1616" t="str">
        <f>IF(ROW()-ROW($C$13)&lt;$D$12,_xll.Query.Reflection.Item?by_ListOfObject_Int32($D$11,ROW()-ROW($C$13)),"")</f>
        <v>RuntimeMethodInfo [3WDdnCBA]</v>
      </c>
      <c r="E1616" t="str">
        <f>_xll.Convert.Reflection.ToText?by_MethodBase_Boolean_String_String_String_Boolean_Boolean_Int32_Int32(D1616,TRUE)</f>
        <v>BH.Engine.FormFinding.Compute.RunRelaxation(List&lt;IForceObject&gt; forceObjects, and 7 more inputs)</v>
      </c>
    </row>
    <row r="1617" spans="4:5" x14ac:dyDescent="0.25">
      <c r="D1617" t="str">
        <f>IF(ROW()-ROW($C$13)&lt;$D$12,_xll.Query.Reflection.Item?by_ListOfObject_Int32($D$11,ROW()-ROW($C$13)),"")</f>
        <v>RuntimeMethodInfo [GlYMHxMd]</v>
      </c>
      <c r="E1617" t="str">
        <f>_xll.Convert.Reflection.ToText?by_MethodBase_Boolean_String_String_String_Boolean_Boolean_Int32_Int32(D1617,TRUE)</f>
        <v>BH.Engine.FormFinding.Compute.RunRelaxation(RelaxSystem system, Double dt, Double damping, Double convergenceTol, Int32 maxIter, Boolean run)</v>
      </c>
    </row>
    <row r="1618" spans="4:5" x14ac:dyDescent="0.25">
      <c r="D1618" t="str">
        <f>IF(ROW()-ROW($C$13)&lt;$D$12,_xll.Query.Reflection.Item?by_ListOfObject_Int32($D$11,ROW()-ROW($C$13)),"")</f>
        <v>RuntimeMethodInfo [PbUCrTBp]</v>
      </c>
      <c r="E1618" t="str">
        <f>_xll.Convert.Reflection.ToText?by_MethodBase_Boolean_String_String_String_Boolean_Boolean_Int32_Int32(D1618,TRUE)</f>
        <v>BH.Engine.FormFinding.Compute.Relax(RelaxSystem system, Double dt, Double damping, Double convergenceTol, Int32 iter, Int32 maxIter)</v>
      </c>
    </row>
    <row r="1619" spans="4:5" x14ac:dyDescent="0.25">
      <c r="D1619" t="str">
        <f>IF(ROW()-ROW($C$13)&lt;$D$12,_xll.Query.Reflection.Item?by_ListOfObject_Int32($D$11,ROW()-ROW($C$13)),"")</f>
        <v>RuntimeMethodInfo [iUZRHhnE]</v>
      </c>
      <c r="E1619" t="str">
        <f>_xll.Convert.Reflection.ToText?by_MethodBase_Boolean_String_String_String_Boolean_Boolean_Int32_Int32(D1619,TRUE)</f>
        <v>BH.Engine.FormFinding.Compute.SetNodeForceToZero(RelaxSystem system)</v>
      </c>
    </row>
    <row r="1620" spans="4:5" x14ac:dyDescent="0.25">
      <c r="D1620" t="str">
        <f>IF(ROW()-ROW($C$13)&lt;$D$12,_xll.Query.Reflection.Item?by_ListOfObject_Int32($D$11,ROW()-ROW($C$13)),"")</f>
        <v>RuntimeMethodInfo [QlPsOnXA]</v>
      </c>
      <c r="E1620" t="str">
        <f>_xll.Convert.Reflection.ToText?by_MethodBase_Boolean_String_String_String_Boolean_Boolean_Int32_Int32(D1620,TRUE)</f>
        <v>BH.Engine.FormFinding.Compute.CalculateVelocity(RelaxSystem system, Double dt, Double damping)</v>
      </c>
    </row>
    <row r="1621" spans="4:5" x14ac:dyDescent="0.25">
      <c r="D1621" t="str">
        <f>IF(ROW()-ROW($C$13)&lt;$D$12,_xll.Query.Reflection.Item?by_ListOfObject_Int32($D$11,ROW()-ROW($C$13)),"")</f>
        <v>RuntimeMethodInfo [xmFZcOa+]</v>
      </c>
      <c r="E1621" t="str">
        <f>_xll.Convert.Reflection.ToText?by_MethodBase_Boolean_String_String_String_Boolean_Boolean_Int32_Int32(D1621,TRUE)</f>
        <v>BH.Engine.FormFinding.Compute.MoveNodes(RelaxSystem system, Double dt)</v>
      </c>
    </row>
    <row r="1622" spans="4:5" x14ac:dyDescent="0.25">
      <c r="D1622" t="str">
        <f>IF(ROW()-ROW($C$13)&lt;$D$12,_xll.Query.Reflection.Item?by_ListOfObject_Int32($D$11,ROW()-ROW($C$13)),"")</f>
        <v>RuntimeMethodInfo [1pMIoVk+]</v>
      </c>
      <c r="E1622" t="str">
        <f>_xll.Convert.Reflection.ToText?by_MethodBase_Boolean_String_String_String_Boolean_Boolean_Int32_Int32(D1622,TRUE)</f>
        <v>BH.Engine.FormFinding.Compute.CheckConvergence(RelaxSystem system, Double convergenceTol, Int32 iter, Int32 maxIter)</v>
      </c>
    </row>
    <row r="1623" spans="4:5" x14ac:dyDescent="0.25">
      <c r="D1623" t="str">
        <f>IF(ROW()-ROW($C$13)&lt;$D$12,_xll.Query.Reflection.Item?by_ListOfObject_Int32($D$11,ROW()-ROW($C$13)),"")</f>
        <v>RuntimeMethodInfo [+pbPTBZQ]</v>
      </c>
      <c r="E1623" t="str">
        <f>_xll.Convert.Reflection.ToText?by_MethodBase_Boolean_String_String_String_Boolean_Boolean_Int32_Int32(D1623,TRUE)</f>
        <v>BH.Engine.FormFinding.Compute.EnsureNonZeroMass(RelaxSystem system)</v>
      </c>
    </row>
    <row r="1624" spans="4:5" x14ac:dyDescent="0.25">
      <c r="D1624" t="str">
        <f>IF(ROW()-ROW($C$13)&lt;$D$12,_xll.Query.Reflection.Item?by_ListOfObject_Int32($D$11,ROW()-ROW($C$13)),"")</f>
        <v>RuntimeMethodInfo [naSDkcvy]</v>
      </c>
      <c r="E1624" t="str">
        <f>_xll.Convert.Reflection.ToText?by_MethodBase_Boolean_String_String_String_Boolean_Boolean_Int32_Int32(D1624,TRUE)</f>
        <v>BH.oM.FormFinding.ConstantForce.ConstantForce(RelaxNode start, RelaxNode end, Double force)</v>
      </c>
    </row>
    <row r="1625" spans="4:5" x14ac:dyDescent="0.25">
      <c r="D1625" t="str">
        <f>IF(ROW()-ROW($C$13)&lt;$D$12,_xll.Query.Reflection.Item?by_ListOfObject_Int32($D$11,ROW()-ROW($C$13)),"")</f>
        <v>RuntimeMethodInfo [e8MQkRMp]</v>
      </c>
      <c r="E1625" t="str">
        <f>_xll.Convert.Reflection.ToText?by_MethodBase_Boolean_String_String_String_Boolean_Boolean_Int32_Int32(D1625,TRUE)</f>
        <v>BH.oM.FormFinding.ConstantForce.ConstantForce(Line line, Double force)</v>
      </c>
    </row>
    <row r="1626" spans="4:5" x14ac:dyDescent="0.25">
      <c r="D1626" t="str">
        <f>IF(ROW()-ROW($C$13)&lt;$D$12,_xll.Query.Reflection.Item?by_ListOfObject_Int32($D$11,ROW()-ROW($C$13)),"")</f>
        <v>RuntimeMethodInfo [O7u45DGv]</v>
      </c>
      <c r="E1626" t="str">
        <f>_xll.Convert.Reflection.ToText?by_MethodBase_Boolean_String_String_String_Boolean_Boolean_Int32_Int32(D1626,TRUE)</f>
        <v>BH.oM.FormFinding.ConstantHorizontalForce.ConstantHorizontalForce(RelaxNode start, RelaxNode end, Double force)</v>
      </c>
    </row>
    <row r="1627" spans="4:5" x14ac:dyDescent="0.25">
      <c r="D1627" t="str">
        <f>IF(ROW()-ROW($C$13)&lt;$D$12,_xll.Query.Reflection.Item?by_ListOfObject_Int32($D$11,ROW()-ROW($C$13)),"")</f>
        <v>RuntimeMethodInfo [9rRDMH/y]</v>
      </c>
      <c r="E1627" t="str">
        <f>_xll.Convert.Reflection.ToText?by_MethodBase_Boolean_String_String_String_Boolean_Boolean_Int32_Int32(D1627,TRUE)</f>
        <v>BH.oM.FormFinding.ConstantHorizontalForce.ConstantHorizontalForce(Line line, Double force)</v>
      </c>
    </row>
    <row r="1628" spans="4:5" x14ac:dyDescent="0.25">
      <c r="D1628" t="str">
        <f>IF(ROW()-ROW($C$13)&lt;$D$12,_xll.Query.Reflection.Item?by_ListOfObject_Int32($D$11,ROW()-ROW($C$13)),"")</f>
        <v>RuntimeMethodInfo [muYY43U5]</v>
      </c>
      <c r="E1628" t="str">
        <f>_xll.Convert.Reflection.ToText?by_MethodBase_Boolean_String_String_String_Boolean_Boolean_Int32_Int32(D1628,TRUE)</f>
        <v>BH.oM.FormFinding.NodeConstraint.NodeConstraint(Point position)</v>
      </c>
    </row>
    <row r="1629" spans="4:5" x14ac:dyDescent="0.25">
      <c r="D1629" t="str">
        <f>IF(ROW()-ROW($C$13)&lt;$D$12,_xll.Query.Reflection.Item?by_ListOfObject_Int32($D$11,ROW()-ROW($C$13)),"")</f>
        <v>RuntimeMethodInfo [LcCLDZUD]</v>
      </c>
      <c r="E1629" t="str">
        <f>_xll.Convert.Reflection.ToText?by_MethodBase_Boolean_String_String_String_Boolean_Boolean_Int32_Int32(D1629,TRUE)</f>
        <v>BH.oM.FormFinding.RelaxNode.RelaxNode(Point position)</v>
      </c>
    </row>
    <row r="1630" spans="4:5" x14ac:dyDescent="0.25">
      <c r="D1630" t="str">
        <f>IF(ROW()-ROW($C$13)&lt;$D$12,_xll.Query.Reflection.Item?by_ListOfObject_Int32($D$11,ROW()-ROW($C$13)),"")</f>
        <v>RuntimeMethodInfo [DfLglxr8]</v>
      </c>
      <c r="E1630" t="str">
        <f>_xll.Convert.Reflection.ToText?by_MethodBase_Boolean_String_String_String_Boolean_Boolean_Int32_Int32(D1630,TRUE)</f>
        <v>BH.oM.FormFinding.RelaxSystem.RelaxSystem(List&lt;IForceObject&gt; goals, and 2 more inputs)</v>
      </c>
    </row>
    <row r="1631" spans="4:5" x14ac:dyDescent="0.25">
      <c r="D1631" t="str">
        <f>IF(ROW()-ROW($C$13)&lt;$D$12,_xll.Query.Reflection.Item?by_ListOfObject_Int32($D$11,ROW()-ROW($C$13)),"")</f>
        <v>RuntimeMethodInfo [4O+xHBum]</v>
      </c>
      <c r="E1631" t="str">
        <f>_xll.Convert.Reflection.ToText?by_MethodBase_Boolean_String_String_String_Boolean_Boolean_Int32_Int32(D1631,TRUE)</f>
        <v>BH.oM.FormFinding.Spring.Spring(RelaxNode start, RelaxNode end, Double stiffness, Double slackLength)</v>
      </c>
    </row>
    <row r="1632" spans="4:5" x14ac:dyDescent="0.25">
      <c r="D1632" t="str">
        <f>IF(ROW()-ROW($C$13)&lt;$D$12,_xll.Query.Reflection.Item?by_ListOfObject_Int32($D$11,ROW()-ROW($C$13)),"")</f>
        <v>RuntimeMethodInfo [SHGdIEMz]</v>
      </c>
      <c r="E1632" t="str">
        <f>_xll.Convert.Reflection.ToText?by_MethodBase_Boolean_String_String_String_Boolean_Boolean_Int32_Int32(D1632,TRUE)</f>
        <v>BH.oM.FormFinding.Spring.Spring(Line line, Double stiffness, Double slackLength)</v>
      </c>
    </row>
    <row r="1633" spans="4:5" x14ac:dyDescent="0.25">
      <c r="D1633" t="str">
        <f>IF(ROW()-ROW($C$13)&lt;$D$12,_xll.Query.Reflection.Item?by_ListOfObject_Int32($D$11,ROW()-ROW($C$13)),"")</f>
        <v>RuntimeMethodInfo [qMNfeB1a]</v>
      </c>
      <c r="E1633" t="str">
        <f>_xll.Convert.Reflection.ToText?by_MethodBase_Boolean_String_String_String_Boolean_Boolean_Int32_Int32(D1633,TRUE)</f>
        <v>BH.oM.FormFinding.TensionOnlySpring.TensionOnlySpring(RelaxNode start, RelaxNode end, Double stiffness, Double slackLength)</v>
      </c>
    </row>
    <row r="1634" spans="4:5" x14ac:dyDescent="0.25">
      <c r="D1634" t="str">
        <f>IF(ROW()-ROW($C$13)&lt;$D$12,_xll.Query.Reflection.Item?by_ListOfObject_Int32($D$11,ROW()-ROW($C$13)),"")</f>
        <v>RuntimeMethodInfo [QyLaxh0F]</v>
      </c>
      <c r="E1634" t="str">
        <f>_xll.Convert.Reflection.ToText?by_MethodBase_Boolean_String_String_String_Boolean_Boolean_Int32_Int32(D1634,TRUE)</f>
        <v>BH.oM.FormFinding.TensionOnlySpring.TensionOnlySpring(Line line, Double stiffness, Double slackLength)</v>
      </c>
    </row>
    <row r="1635" spans="4:5" x14ac:dyDescent="0.25">
      <c r="D1635" t="str">
        <f>IF(ROW()-ROW($C$13)&lt;$D$12,_xll.Query.Reflection.Item?by_ListOfObject_Int32($D$11,ROW()-ROW($C$13)),"")</f>
        <v>RuntimeMethodInfo [Kt5ZpxLw]</v>
      </c>
      <c r="E1635" t="str">
        <f>_xll.Convert.Reflection.ToText?by_MethodBase_Boolean_String_String_String_Boolean_Boolean_Int32_Int32(D1635,TRUE)</f>
        <v>BH.oM.FormFinding.UnaryForce.UnaryForce(Point position, Vector force)</v>
      </c>
    </row>
    <row r="1636" spans="4:5" x14ac:dyDescent="0.25">
      <c r="D1636" t="str">
        <f>IF(ROW()-ROW($C$13)&lt;$D$12,_xll.Query.Reflection.Item?by_ListOfObject_Int32($D$11,ROW()-ROW($C$13)),"")</f>
        <v>RuntimeMethodInfo [+lU/MLCx]</v>
      </c>
      <c r="E1636" t="str">
        <f>_xll.Convert.Reflection.ToText?by_MethodBase_Boolean_String_String_String_Boolean_Boolean_Int32_Int32(D1636,TRUE)</f>
        <v>BH.oM.FormFinding.VaryingNodeConstraint.VaryingNodeConstraint(Point position, Boolean x, Boolean y, Boolean z)</v>
      </c>
    </row>
    <row r="1637" spans="4:5" x14ac:dyDescent="0.25">
      <c r="D1637" t="str">
        <f>IF(ROW()-ROW($C$13)&lt;$D$12,_xll.Query.Reflection.Item?by_ListOfObject_Int32($D$11,ROW()-ROW($C$13)),"")</f>
        <v>RuntimeMethodInfo [dHodbTvz]</v>
      </c>
      <c r="E1637" t="str">
        <f>_xll.Convert.Reflection.ToText?by_MethodBase_Boolean_String_String_String_Boolean_Boolean_Int32_Int32(D1637,TRUE)</f>
        <v>BH.Engine.FormFinding.Modify.AddBoundaryCondition(RelaxSystem system, IBoundaryCondition bc, Double tolerance)</v>
      </c>
    </row>
    <row r="1638" spans="4:5" x14ac:dyDescent="0.25">
      <c r="D1638" t="str">
        <f>IF(ROW()-ROW($C$13)&lt;$D$12,_xll.Query.Reflection.Item?by_ListOfObject_Int32($D$11,ROW()-ROW($C$13)),"")</f>
        <v>RuntimeMethodInfo [bQ3zb45z]</v>
      </c>
      <c r="E1638" t="str">
        <f>_xll.Convert.Reflection.ToText?by_MethodBase_Boolean_String_String_String_Boolean_Boolean_Int32_Int32(D1638,TRUE)</f>
        <v>BH.Engine.FormFinding.Modify.AddForceObject(RelaxSystem system, IForceObject forceObject, Double tolerance)</v>
      </c>
    </row>
    <row r="1639" spans="4:5" x14ac:dyDescent="0.25">
      <c r="D1639" t="str">
        <f>IF(ROW()-ROW($C$13)&lt;$D$12,_xll.Query.Reflection.Item?by_ListOfObject_Int32($D$11,ROW()-ROW($C$13)),"")</f>
        <v>RuntimeMethodInfo [/aB/a2Ak]</v>
      </c>
      <c r="E1639" t="str">
        <f>_xll.Convert.Reflection.ToText?by_MethodBase_Boolean_String_String_String_Boolean_Boolean_Int32_Int32(D1639,TRUE)</f>
        <v>BH.Engine.FormFinding.Modify.MergeUnaryForces(RelaxSystem system)</v>
      </c>
    </row>
    <row r="1640" spans="4:5" x14ac:dyDescent="0.25">
      <c r="D1640" t="str">
        <f>IF(ROW()-ROW($C$13)&lt;$D$12,_xll.Query.Reflection.Item?by_ListOfObject_Int32($D$11,ROW()-ROW($C$13)),"")</f>
        <v>RuntimeMethodInfo [ey/qv7Dx]</v>
      </c>
      <c r="E1640" t="str">
        <f>_xll.Convert.Reflection.ToText?by_MethodBase_Boolean_String_String_String_Boolean_Boolean_Int32_Int32(D1640,TRUE)</f>
        <v>BH.Engine.FormFinding.Modify.CheckIfExist(List&lt;UnaryForce&gt; list, UnaryForce item)</v>
      </c>
    </row>
    <row r="1641" spans="4:5" x14ac:dyDescent="0.25">
      <c r="D1641" t="str">
        <f>IF(ROW()-ROW($C$13)&lt;$D$12,_xll.Query.Reflection.Item?by_ListOfObject_Int32($D$11,ROW()-ROW($C$13)),"")</f>
        <v>RuntimeMethodInfo [5RrOSYP9]</v>
      </c>
      <c r="E1641" t="str">
        <f>_xll.Convert.Reflection.ToText?by_MethodBase_Boolean_String_String_String_Boolean_Boolean_Int32_Int32(D1641,TRUE)</f>
        <v>BH.Engine.FormFinding.Query.Geometry(RelaxSystem system)</v>
      </c>
    </row>
    <row r="1642" spans="4:5" x14ac:dyDescent="0.25">
      <c r="D1642" t="str">
        <f>IF(ROW()-ROW($C$13)&lt;$D$12,_xll.Query.Reflection.Item?by_ListOfObject_Int32($D$11,ROW()-ROW($C$13)),"")</f>
        <v>RuntimeMethodInfo [/8m49Nc8]</v>
      </c>
      <c r="E1642" t="str">
        <f>_xll.Convert.Reflection.ToText?by_MethodBase_Boolean_String_String_String_Boolean_Boolean_Int32_Int32(D1642,TRUE)</f>
        <v>BH.Engine.FormFinding.Query.Geometry(RelaxNode node)</v>
      </c>
    </row>
    <row r="1643" spans="4:5" x14ac:dyDescent="0.25">
      <c r="D1643" t="str">
        <f>IF(ROW()-ROW($C$13)&lt;$D$12,_xll.Query.Reflection.Item?by_ListOfObject_Int32($D$11,ROW()-ROW($C$13)),"")</f>
        <v>RuntimeMethodInfo [QYQJ1wU9]</v>
      </c>
      <c r="E1643" t="str">
        <f>_xll.Convert.Reflection.ToText?by_MethodBase_Boolean_String_String_String_Boolean_Boolean_Int32_Int32(D1643,TRUE)</f>
        <v>BH.Engine.FormFinding.Query.Geometry(Spring spring)</v>
      </c>
    </row>
    <row r="1644" spans="4:5" x14ac:dyDescent="0.25">
      <c r="D1644" t="str">
        <f>IF(ROW()-ROW($C$13)&lt;$D$12,_xll.Query.Reflection.Item?by_ListOfObject_Int32($D$11,ROW()-ROW($C$13)),"")</f>
        <v>RuntimeMethodInfo [lG7kG6Ki]</v>
      </c>
      <c r="E1644" t="str">
        <f>_xll.Convert.Reflection.ToText?by_MethodBase_Boolean_String_String_String_Boolean_Boolean_Int32_Int32(D1644,TRUE)</f>
        <v>BH.Engine.FormFinding.Query.Geometry(TensionOnlySpring spring)</v>
      </c>
    </row>
    <row r="1645" spans="4:5" x14ac:dyDescent="0.25">
      <c r="D1645" t="str">
        <f>IF(ROW()-ROW($C$13)&lt;$D$12,_xll.Query.Reflection.Item?by_ListOfObject_Int32($D$11,ROW()-ROW($C$13)),"")</f>
        <v>RuntimeMethodInfo [Ji6Br/ls]</v>
      </c>
      <c r="E1645" t="str">
        <f>_xll.Convert.Reflection.ToText?by_MethodBase_Boolean_String_String_String_Boolean_Boolean_Int32_Int32(D1645,TRUE)</f>
        <v>BH.Engine.FormFinding.Query.Geometry(ConstantHorizontalForce constantForce)</v>
      </c>
    </row>
    <row r="1646" spans="4:5" x14ac:dyDescent="0.25">
      <c r="D1646" t="str">
        <f>IF(ROW()-ROW($C$13)&lt;$D$12,_xll.Query.Reflection.Item?by_ListOfObject_Int32($D$11,ROW()-ROW($C$13)),"")</f>
        <v>RuntimeMethodInfo [BMQ2xkCD]</v>
      </c>
      <c r="E1646" t="str">
        <f>_xll.Convert.Reflection.ToText?by_MethodBase_Boolean_String_String_String_Boolean_Boolean_Int32_Int32(D1646,TRUE)</f>
        <v>BH.Engine.FormFinding.Query.Geometry(ConstantForce constantForce)</v>
      </c>
    </row>
    <row r="1647" spans="4:5" x14ac:dyDescent="0.25">
      <c r="D1647" t="str">
        <f>IF(ROW()-ROW($C$13)&lt;$D$12,_xll.Query.Reflection.Item?by_ListOfObject_Int32($D$11,ROW()-ROW($C$13)),"")</f>
        <v>RuntimeMethodInfo [gC5gUoSu]</v>
      </c>
      <c r="E1647" t="str">
        <f>_xll.Convert.Reflection.ToText?by_MethodBase_Boolean_String_String_String_Boolean_Boolean_Int32_Int32(D1647,TRUE)</f>
        <v>BH.Engine.FormFinding.Query.Geometry(IForceObject force)</v>
      </c>
    </row>
    <row r="1648" spans="4:5" x14ac:dyDescent="0.25">
      <c r="D1648" t="str">
        <f>IF(ROW()-ROW($C$13)&lt;$D$12,_xll.Query.Reflection.Item?by_ListOfObject_Int32($D$11,ROW()-ROW($C$13)),"")</f>
        <v>RuntimeMethodInfo [y1aQkfae]</v>
      </c>
      <c r="E1648" t="str">
        <f>_xll.Convert.Reflection.ToText?by_MethodBase_Boolean_String_String_String_Boolean_Boolean_Int32_Int32(D1648,TRUE)</f>
        <v>BH.Engine.FormFinding.Query.Geometry(IBoundaryCondition bc)</v>
      </c>
    </row>
    <row r="1649" spans="4:5" x14ac:dyDescent="0.25">
      <c r="D1649" t="str">
        <f>IF(ROW()-ROW($C$13)&lt;$D$12,_xll.Query.Reflection.Item?by_ListOfObject_Int32($D$11,ROW()-ROW($C$13)),"")</f>
        <v>RuntimeMethodInfo [fh/yObN3]</v>
      </c>
      <c r="E1649" t="str">
        <f>_xll.Convert.Reflection.ToText?by_MethodBase_Boolean_String_String_String_Boolean_Boolean_Int32_Int32(D1649,TRUE)</f>
        <v>BH.Engine.FormFinding.Query.Geometry(NodeConstraint bc)</v>
      </c>
    </row>
    <row r="1650" spans="4:5" x14ac:dyDescent="0.25">
      <c r="D1650" t="str">
        <f>IF(ROW()-ROW($C$13)&lt;$D$12,_xll.Query.Reflection.Item?by_ListOfObject_Int32($D$11,ROW()-ROW($C$13)),"")</f>
        <v>RuntimeMethodInfo [OxT2ak7T]</v>
      </c>
      <c r="E1650" t="str">
        <f>_xll.Convert.Reflection.ToText?by_MethodBase_Boolean_String_String_String_Boolean_Boolean_Int32_Int32(D1650,TRUE)</f>
        <v>BH.Engine.FormFinding.Query.Geometry(VaryingNodeConstraint bc)</v>
      </c>
    </row>
    <row r="1651" spans="4:5" x14ac:dyDescent="0.25">
      <c r="D1651" t="str">
        <f>IF(ROW()-ROW($C$13)&lt;$D$12,_xll.Query.Reflection.Item?by_ListOfObject_Int32($D$11,ROW()-ROW($C$13)),"")</f>
        <v>RuntimeMethodInfo [vdgBc573]</v>
      </c>
      <c r="E1651" t="str">
        <f>_xll.Convert.Reflection.ToText?by_MethodBase_Boolean_String_String_String_Boolean_Boolean_Int32_Int32(D1651,TRUE)</f>
        <v>BH.Engine.FormFinding.Query.Geometry(IForceObject force)</v>
      </c>
    </row>
    <row r="1652" spans="4:5" x14ac:dyDescent="0.25">
      <c r="D1652" t="str">
        <f>IF(ROW()-ROW($C$13)&lt;$D$12,_xll.Query.Reflection.Item?by_ListOfObject_Int32($D$11,ROW()-ROW($C$13)),"")</f>
        <v>RuntimeMethodInfo [M/sS3apn]</v>
      </c>
      <c r="E1652" t="str">
        <f>_xll.Convert.Reflection.ToText?by_MethodBase_Boolean_String_String_String_Boolean_Boolean_Int32_Int32(D1652,TRUE)</f>
        <v>BH.Engine.FormFinding.Query.Geometry(IBoundaryCondition bc)</v>
      </c>
    </row>
    <row r="1653" spans="4:5" x14ac:dyDescent="0.25">
      <c r="D1653" t="str">
        <f>IF(ROW()-ROW($C$13)&lt;$D$12,_xll.Query.Reflection.Item?by_ListOfObject_Int32($D$11,ROW()-ROW($C$13)),"")</f>
        <v>RuntimeMethodInfo [OCErYL3z]</v>
      </c>
      <c r="E1653" t="str">
        <f>_xll.Convert.Reflection.ToText?by_MethodBase_Boolean_String_String_String_Boolean_Boolean_Int32_Int32(D1653,TRUE)</f>
        <v>BH.Engine.FormFinding.Query.Result(Spring spring)</v>
      </c>
    </row>
    <row r="1654" spans="4:5" x14ac:dyDescent="0.25">
      <c r="D1654" t="str">
        <f>IF(ROW()-ROW($C$13)&lt;$D$12,_xll.Query.Reflection.Item?by_ListOfObject_Int32($D$11,ROW()-ROW($C$13)),"")</f>
        <v>RuntimeMethodInfo [oqHL2LlL]</v>
      </c>
      <c r="E1654" t="str">
        <f>_xll.Convert.Reflection.ToText?by_MethodBase_Boolean_String_String_String_Boolean_Boolean_Int32_Int32(D1654,TRUE)</f>
        <v>BH.Engine.FormFinding.Query.Result(TensionOnlySpring spring)</v>
      </c>
    </row>
    <row r="1655" spans="4:5" x14ac:dyDescent="0.25">
      <c r="D1655" t="str">
        <f>IF(ROW()-ROW($C$13)&lt;$D$12,_xll.Query.Reflection.Item?by_ListOfObject_Int32($D$11,ROW()-ROW($C$13)),"")</f>
        <v>RuntimeMethodInfo [jldgwq1Q]</v>
      </c>
      <c r="E1655" t="str">
        <f>_xll.Convert.Reflection.ToText?by_MethodBase_Boolean_String_String_String_Boolean_Boolean_Int32_Int32(D1655,TRUE)</f>
        <v>BH.Engine.FormFinding.Query.Result(ConstantForce constForce)</v>
      </c>
    </row>
    <row r="1656" spans="4:5" x14ac:dyDescent="0.25">
      <c r="D1656" t="str">
        <f>IF(ROW()-ROW($C$13)&lt;$D$12,_xll.Query.Reflection.Item?by_ListOfObject_Int32($D$11,ROW()-ROW($C$13)),"")</f>
        <v>RuntimeMethodInfo [qK3ZRYUT]</v>
      </c>
      <c r="E1656" t="str">
        <f>_xll.Convert.Reflection.ToText?by_MethodBase_Boolean_String_String_String_Boolean_Boolean_Int32_Int32(D1656,TRUE)</f>
        <v>BH.Engine.FormFinding.Query.Result(ConstantHorizontalForce constForce)</v>
      </c>
    </row>
    <row r="1657" spans="4:5" x14ac:dyDescent="0.25">
      <c r="D1657" t="str">
        <f>IF(ROW()-ROW($C$13)&lt;$D$12,_xll.Query.Reflection.Item?by_ListOfObject_Int32($D$11,ROW()-ROW($C$13)),"")</f>
        <v>RuntimeMethodInfo [shl3rfoO]</v>
      </c>
      <c r="E1657" t="str">
        <f>_xll.Convert.Reflection.ToText?by_MethodBase_Boolean_String_String_String_Boolean_Boolean_Int32_Int32(D1657,TRUE)</f>
        <v>BH.Engine.FormFinding.Query.Result(IForceObject force)</v>
      </c>
    </row>
    <row r="1658" spans="4:5" x14ac:dyDescent="0.25">
      <c r="D1658" t="str">
        <f>IF(ROW()-ROW($C$13)&lt;$D$12,_xll.Query.Reflection.Item?by_ListOfObject_Int32($D$11,ROW()-ROW($C$13)),"")</f>
        <v>RuntimeMethodInfo [e4BQz7vc]</v>
      </c>
      <c r="E1658" t="str">
        <f>_xll.Convert.Reflection.ToText?by_MethodBase_Boolean_String_String_String_Boolean_Boolean_Int32_Int32(D1658,TRUE)</f>
        <v>BH.Engine.FormFinding.Query.Result(NodeConstraint bc)</v>
      </c>
    </row>
    <row r="1659" spans="4:5" x14ac:dyDescent="0.25">
      <c r="D1659" t="str">
        <f>IF(ROW()-ROW($C$13)&lt;$D$12,_xll.Query.Reflection.Item?by_ListOfObject_Int32($D$11,ROW()-ROW($C$13)),"")</f>
        <v>RuntimeMethodInfo [i9bIajDs]</v>
      </c>
      <c r="E1659" t="str">
        <f>_xll.Convert.Reflection.ToText?by_MethodBase_Boolean_String_String_String_Boolean_Boolean_Int32_Int32(D1659,TRUE)</f>
        <v>BH.Engine.FormFinding.Query.Result(IForceObject goal)</v>
      </c>
    </row>
    <row r="1660" spans="4:5" x14ac:dyDescent="0.25">
      <c r="D1660" t="str">
        <f>IF(ROW()-ROW($C$13)&lt;$D$12,_xll.Query.Reflection.Item?by_ListOfObject_Int32($D$11,ROW()-ROW($C$13)),"")</f>
        <v>RuntimeMethodInfo [atAk6L/N]</v>
      </c>
      <c r="E1660" t="str">
        <f>_xll.Convert.Reflection.ToText?by_MethodBase_Boolean_String_String_String_Boolean_Boolean_Int32_Int32(D1660,TRUE)</f>
        <v>BH.Engine.FormFinding.Query.Result(IBoundaryCondition bc)</v>
      </c>
    </row>
    <row r="1661" spans="4:5" x14ac:dyDescent="0.25">
      <c r="D1661" t="str">
        <f>IF(ROW()-ROW($C$13)&lt;$D$12,_xll.Query.Reflection.Item?by_ListOfObject_Int32($D$11,ROW()-ROW($C$13)),"")</f>
        <v>RuntimeConstructorInfo [uVPIs51d]</v>
      </c>
      <c r="E1661" t="str">
        <f>_xll.Convert.Reflection.ToText?by_MethodBase_Boolean_String_String_String_Boolean_Boolean_Int32_Int32(D1661,TRUE)</f>
        <v>BH.oM.FormFinding.NodeConstraint.NodeConstraint()</v>
      </c>
    </row>
    <row r="1662" spans="4:5" x14ac:dyDescent="0.25">
      <c r="D1662" t="str">
        <f>IF(ROW()-ROW($C$13)&lt;$D$12,_xll.Query.Reflection.Item?by_ListOfObject_Int32($D$11,ROW()-ROW($C$13)),"")</f>
        <v>RuntimeConstructorInfo [f2qHAr4F]</v>
      </c>
      <c r="E1662" t="str">
        <f>_xll.Convert.Reflection.ToText?by_MethodBase_Boolean_String_String_String_Boolean_Boolean_Int32_Int32(D1662,TRUE)</f>
        <v>BH.oM.FormFinding.VaryingNodeConstraint.VaryingNodeConstraint()</v>
      </c>
    </row>
    <row r="1663" spans="4:5" x14ac:dyDescent="0.25">
      <c r="D1663" t="str">
        <f>IF(ROW()-ROW($C$13)&lt;$D$12,_xll.Query.Reflection.Item?by_ListOfObject_Int32($D$11,ROW()-ROW($C$13)),"")</f>
        <v>RuntimeConstructorInfo [EEnpf/is]</v>
      </c>
      <c r="E1663" t="str">
        <f>_xll.Convert.Reflection.ToText?by_MethodBase_Boolean_String_String_String_Boolean_Boolean_Int32_Int32(D1663,TRUE)</f>
        <v>BH.oM.FormFinding.TensionOnlySpring.TensionOnlySpring()</v>
      </c>
    </row>
    <row r="1664" spans="4:5" x14ac:dyDescent="0.25">
      <c r="D1664" t="str">
        <f>IF(ROW()-ROW($C$13)&lt;$D$12,_xll.Query.Reflection.Item?by_ListOfObject_Int32($D$11,ROW()-ROW($C$13)),"")</f>
        <v>RuntimeConstructorInfo [+MWkfVMG]</v>
      </c>
      <c r="E1664" t="str">
        <f>_xll.Convert.Reflection.ToText?by_MethodBase_Boolean_String_String_String_Boolean_Boolean_Int32_Int32(D1664,TRUE)</f>
        <v>BH.oM.FormFinding.ConstantForce.ConstantForce()</v>
      </c>
    </row>
    <row r="1665" spans="4:5" x14ac:dyDescent="0.25">
      <c r="D1665" t="str">
        <f>IF(ROW()-ROW($C$13)&lt;$D$12,_xll.Query.Reflection.Item?by_ListOfObject_Int32($D$11,ROW()-ROW($C$13)),"")</f>
        <v>RuntimeConstructorInfo [v4ydRmiu]</v>
      </c>
      <c r="E1665" t="str">
        <f>_xll.Convert.Reflection.ToText?by_MethodBase_Boolean_String_String_String_Boolean_Boolean_Int32_Int32(D1665,TRUE)</f>
        <v>BH.oM.FormFinding.ConstantHorizontalForce.ConstantHorizontalForce()</v>
      </c>
    </row>
    <row r="1666" spans="4:5" x14ac:dyDescent="0.25">
      <c r="D1666" t="str">
        <f>IF(ROW()-ROW($C$13)&lt;$D$12,_xll.Query.Reflection.Item?by_ListOfObject_Int32($D$11,ROW()-ROW($C$13)),"")</f>
        <v>RuntimeConstructorInfo [Wi2g0SQd]</v>
      </c>
      <c r="E1666" t="str">
        <f>_xll.Convert.Reflection.ToText?by_MethodBase_Boolean_String_String_String_Boolean_Boolean_Int32_Int32(D1666,TRUE)</f>
        <v>BH.oM.FormFinding.Spring.Spring()</v>
      </c>
    </row>
    <row r="1667" spans="4:5" x14ac:dyDescent="0.25">
      <c r="D1667" t="str">
        <f>IF(ROW()-ROW($C$13)&lt;$D$12,_xll.Query.Reflection.Item?by_ListOfObject_Int32($D$11,ROW()-ROW($C$13)),"")</f>
        <v>RuntimeConstructorInfo [t/Zy2QQc]</v>
      </c>
      <c r="E1667" t="str">
        <f>_xll.Convert.Reflection.ToText?by_MethodBase_Boolean_String_String_String_Boolean_Boolean_Int32_Int32(D1667,TRUE)</f>
        <v>BH.oM.FormFinding.UnaryForce.UnaryForce()</v>
      </c>
    </row>
    <row r="1668" spans="4:5" x14ac:dyDescent="0.25">
      <c r="D1668" t="str">
        <f>IF(ROW()-ROW($C$13)&lt;$D$12,_xll.Query.Reflection.Item?by_ListOfObject_Int32($D$11,ROW()-ROW($C$13)),"")</f>
        <v>RuntimeMethodInfo [lq1Baudr]</v>
      </c>
      <c r="E1668" t="str">
        <f>_xll.Convert.Reflection.ToText?by_MethodBase_Boolean_String_String_String_Boolean_Boolean_Int32_Int32(D1668,TRUE)</f>
        <v>BH.oM.FormFinding.RelaxNode.op_Explicit(Point point)</v>
      </c>
    </row>
    <row r="1669" spans="4:5" x14ac:dyDescent="0.25">
      <c r="D1669" t="str">
        <f>IF(ROW()-ROW($C$13)&lt;$D$12,_xll.Query.Reflection.Item?by_ListOfObject_Int32($D$11,ROW()-ROW($C$13)),"")</f>
        <v>RuntimeConstructorInfo [d88wjTTb]</v>
      </c>
      <c r="E1669" t="str">
        <f>_xll.Convert.Reflection.ToText?by_MethodBase_Boolean_String_String_String_Boolean_Boolean_Int32_Int32(D1669,TRUE)</f>
        <v>BH.oM.FormFinding.RelaxNode.RelaxNode()</v>
      </c>
    </row>
    <row r="1670" spans="4:5" x14ac:dyDescent="0.25">
      <c r="D1670" t="str">
        <f>IF(ROW()-ROW($C$13)&lt;$D$12,_xll.Query.Reflection.Item?by_ListOfObject_Int32($D$11,ROW()-ROW($C$13)),"")</f>
        <v>RuntimeConstructorInfo [86W+GkTf]</v>
      </c>
      <c r="E1670" t="str">
        <f>_xll.Convert.Reflection.ToText?by_MethodBase_Boolean_String_String_String_Boolean_Boolean_Int32_Int32(D1670,TRUE)</f>
        <v>BH.oM.FormFinding.RelaxSystem.RelaxSystem()</v>
      </c>
    </row>
    <row r="1671" spans="4:5" x14ac:dyDescent="0.25">
      <c r="D1671" t="str">
        <f>IF(ROW()-ROW($C$13)&lt;$D$12,_xll.Query.Reflection.Item?by_ListOfObject_Int32($D$11,ROW()-ROW($C$13)),"")</f>
        <v>RuntimeMethodInfo [MYPC6H0l]</v>
      </c>
      <c r="E1671" t="str">
        <f>_xll.Convert.Reflection.ToText?by_MethodBase_Boolean_String_String_String_Boolean_Boolean_Int32_Int32(D1671,TRUE)</f>
        <v>BH.Engine.Geometry.Compute.CurveProximity(PolyCurve curve1, PolyCurve curve2, Double tolerance)</v>
      </c>
    </row>
    <row r="1672" spans="4:5" x14ac:dyDescent="0.25">
      <c r="D1672" t="str">
        <f>IF(ROW()-ROW($C$13)&lt;$D$12,_xll.Query.Reflection.Item?by_ListOfObject_Int32($D$11,ROW()-ROW($C$13)),"")</f>
        <v>RuntimeMethodInfo [KfotUCB2]</v>
      </c>
      <c r="E1672" t="str">
        <f>_xll.Convert.Reflection.ToText?by_MethodBase_Boolean_String_String_String_Boolean_Boolean_Int32_Int32(D1672,TRUE)</f>
        <v>BH.Engine.Geometry.Compute.CurveProximity(Polyline curve1, Line curve2, Double tolerance)</v>
      </c>
    </row>
    <row r="1673" spans="4:5" x14ac:dyDescent="0.25">
      <c r="D1673" t="str">
        <f>IF(ROW()-ROW($C$13)&lt;$D$12,_xll.Query.Reflection.Item?by_ListOfObject_Int32($D$11,ROW()-ROW($C$13)),"")</f>
        <v>RuntimeMethodInfo [NexW3nCL]</v>
      </c>
      <c r="E1673" t="str">
        <f>_xll.Convert.Reflection.ToText?by_MethodBase_Boolean_String_String_String_Boolean_Boolean_Int32_Int32(D1673,TRUE)</f>
        <v>BH.Engine.Geometry.Compute.CurveProximity(Polyline curve1, Arc curve2, Double tolerance)</v>
      </c>
    </row>
    <row r="1674" spans="4:5" x14ac:dyDescent="0.25">
      <c r="D1674" t="str">
        <f>IF(ROW()-ROW($C$13)&lt;$D$12,_xll.Query.Reflection.Item?by_ListOfObject_Int32($D$11,ROW()-ROW($C$13)),"")</f>
        <v>RuntimeMethodInfo [84ftbsxN]</v>
      </c>
      <c r="E1674" t="str">
        <f>_xll.Convert.Reflection.ToText?by_MethodBase_Boolean_String_String_String_Boolean_Boolean_Int32_Int32(D1674,TRUE)</f>
        <v>BH.Engine.Geometry.Compute.CurveProximity(Polyline curve1, Circle curve2, Double tolerance)</v>
      </c>
    </row>
    <row r="1675" spans="4:5" x14ac:dyDescent="0.25">
      <c r="D1675" t="str">
        <f>IF(ROW()-ROW($C$13)&lt;$D$12,_xll.Query.Reflection.Item?by_ListOfObject_Int32($D$11,ROW()-ROW($C$13)),"")</f>
        <v>RuntimeMethodInfo [f/dYM9Xc]</v>
      </c>
      <c r="E1675" t="str">
        <f>_xll.Convert.Reflection.ToText?by_MethodBase_Boolean_String_String_String_Boolean_Boolean_Int32_Int32(D1675,TRUE)</f>
        <v>BH.Engine.Geometry.Compute.CurveProximity(Polyline curve1, PolyCurve curve2, Double tolerance)</v>
      </c>
    </row>
    <row r="1676" spans="4:5" x14ac:dyDescent="0.25">
      <c r="D1676" t="str">
        <f>IF(ROW()-ROW($C$13)&lt;$D$12,_xll.Query.Reflection.Item?by_ListOfObject_Int32($D$11,ROW()-ROW($C$13)),"")</f>
        <v>RuntimeMethodInfo [xeb6idmi]</v>
      </c>
      <c r="E1676" t="str">
        <f>_xll.Convert.Reflection.ToText?by_MethodBase_Boolean_String_String_String_Boolean_Boolean_Int32_Int32(D1676,TRUE)</f>
        <v>BH.Engine.Geometry.Compute.CurveProximity(Polyline curve1, Polyline curve2, Double tolerance)</v>
      </c>
    </row>
    <row r="1677" spans="4:5" x14ac:dyDescent="0.25">
      <c r="D1677" t="str">
        <f>IF(ROW()-ROW($C$13)&lt;$D$12,_xll.Query.Reflection.Item?by_ListOfObject_Int32($D$11,ROW()-ROW($C$13)),"")</f>
        <v>RuntimeMethodInfo [NkDC698c]</v>
      </c>
      <c r="E1677" t="str">
        <f>_xll.Convert.Reflection.ToText?by_MethodBase_Boolean_String_String_String_Boolean_Boolean_Int32_Int32(D1677,TRUE)</f>
        <v>BH.Engine.Geometry.Compute.CurveProximity(ICurve curve1, Ellipse curve2, Double tolerance)</v>
      </c>
    </row>
    <row r="1678" spans="4:5" x14ac:dyDescent="0.25">
      <c r="D1678" t="str">
        <f>IF(ROW()-ROW($C$13)&lt;$D$12,_xll.Query.Reflection.Item?by_ListOfObject_Int32($D$11,ROW()-ROW($C$13)),"")</f>
        <v>RuntimeMethodInfo [7F7M7Rov]</v>
      </c>
      <c r="E1678" t="str">
        <f>_xll.Convert.Reflection.ToText?by_MethodBase_Boolean_String_String_String_Boolean_Boolean_Int32_Int32(D1678,TRUE)</f>
        <v>BH.Engine.Geometry.Compute.CurveProximity(ICurve curve1, NurbsCurve curve2, Double tolerance)</v>
      </c>
    </row>
    <row r="1679" spans="4:5" x14ac:dyDescent="0.25">
      <c r="D1679" t="str">
        <f>IF(ROW()-ROW($C$13)&lt;$D$12,_xll.Query.Reflection.Item?by_ListOfObject_Int32($D$11,ROW()-ROW($C$13)),"")</f>
        <v>RuntimeMethodInfo [XGW15Hwj]</v>
      </c>
      <c r="E1679" t="str">
        <f>_xll.Convert.Reflection.ToText?by_MethodBase_Boolean_String_String_String_Boolean_Boolean_Int32_Int32(D1679,TRUE)</f>
        <v>BH.Engine.Geometry.Compute.CurveProximity(ICurve curve1, ICurve curve2, Double tolerance)</v>
      </c>
    </row>
    <row r="1680" spans="4:5" x14ac:dyDescent="0.25">
      <c r="D1680" t="str">
        <f>IF(ROW()-ROW($C$13)&lt;$D$12,_xll.Query.Reflection.Item?by_ListOfObject_Int32($D$11,ROW()-ROW($C$13)),"")</f>
        <v>RuntimeMethodInfo [h2ycHTsx]</v>
      </c>
      <c r="E1680" t="str">
        <f>_xll.Convert.Reflection.ToText?by_MethodBase_Boolean_String_String_String_Boolean_Boolean_Int32_Int32(D1680,TRUE)</f>
        <v>BH.Engine.Geometry.Compute.FitPlane(List&lt;Point&gt; points, Double tolerance)</v>
      </c>
    </row>
    <row r="1681" spans="4:5" x14ac:dyDescent="0.25">
      <c r="D1681" t="str">
        <f>IF(ROW()-ROW($C$13)&lt;$D$12,_xll.Query.Reflection.Item?by_ListOfObject_Int32($D$11,ROW()-ROW($C$13)),"")</f>
        <v>RuntimeMethodInfo [bKkVzofl]</v>
      </c>
      <c r="E1681" t="str">
        <f>_xll.Convert.Reflection.ToText?by_MethodBase_Boolean_String_String_String_Boolean_Boolean_Int32_Int32(D1681,TRUE)</f>
        <v>BH.Engine.Geometry.Compute.FitPlane(Arc curve, Double tolerance)</v>
      </c>
    </row>
    <row r="1682" spans="4:5" x14ac:dyDescent="0.25">
      <c r="D1682" t="str">
        <f>IF(ROW()-ROW($C$13)&lt;$D$12,_xll.Query.Reflection.Item?by_ListOfObject_Int32($D$11,ROW()-ROW($C$13)),"")</f>
        <v>RuntimeMethodInfo [ylNCVANE]</v>
      </c>
      <c r="E1682" t="str">
        <f>_xll.Convert.Reflection.ToText?by_MethodBase_Boolean_String_String_String_Boolean_Boolean_Int32_Int32(D1682,TRUE)</f>
        <v>BH.Engine.Geometry.Compute.FitPlane(Circle curve, Double tolerance)</v>
      </c>
    </row>
    <row r="1683" spans="4:5" x14ac:dyDescent="0.25">
      <c r="D1683" t="str">
        <f>IF(ROW()-ROW($C$13)&lt;$D$12,_xll.Query.Reflection.Item?by_ListOfObject_Int32($D$11,ROW()-ROW($C$13)),"")</f>
        <v>RuntimeMethodInfo [AEc3Bgbg]</v>
      </c>
      <c r="E1683" t="str">
        <f>_xll.Convert.Reflection.ToText?by_MethodBase_Boolean_String_String_String_Boolean_Boolean_Int32_Int32(D1683,TRUE)</f>
        <v>BH.Engine.Geometry.Compute.FitPlane(Line curve, Double tolerance)</v>
      </c>
    </row>
    <row r="1684" spans="4:5" x14ac:dyDescent="0.25">
      <c r="D1684" t="str">
        <f>IF(ROW()-ROW($C$13)&lt;$D$12,_xll.Query.Reflection.Item?by_ListOfObject_Int32($D$11,ROW()-ROW($C$13)),"")</f>
        <v>RuntimeMethodInfo [RMxSrBoh]</v>
      </c>
      <c r="E1684" t="str">
        <f>_xll.Convert.Reflection.ToText?by_MethodBase_Boolean_String_String_String_Boolean_Boolean_Int32_Int32(D1684,TRUE)</f>
        <v>BH.Engine.Geometry.Compute.FitPlane(NurbsCurve curve, Double tolerance)</v>
      </c>
    </row>
    <row r="1685" spans="4:5" x14ac:dyDescent="0.25">
      <c r="D1685" t="str">
        <f>IF(ROW()-ROW($C$13)&lt;$D$12,_xll.Query.Reflection.Item?by_ListOfObject_Int32($D$11,ROW()-ROW($C$13)),"")</f>
        <v>RuntimeMethodInfo [/pH7MndO]</v>
      </c>
      <c r="E1685" t="str">
        <f>_xll.Convert.Reflection.ToText?by_MethodBase_Boolean_String_String_String_Boolean_Boolean_Int32_Int32(D1685,TRUE)</f>
        <v>BH.Engine.Geometry.Compute.FitPlane(PolyCurve curve, Double tolerance)</v>
      </c>
    </row>
    <row r="1686" spans="4:5" x14ac:dyDescent="0.25">
      <c r="D1686" t="str">
        <f>IF(ROW()-ROW($C$13)&lt;$D$12,_xll.Query.Reflection.Item?by_ListOfObject_Int32($D$11,ROW()-ROW($C$13)),"")</f>
        <v>RuntimeMethodInfo [35bige5P]</v>
      </c>
      <c r="E1686" t="str">
        <f>_xll.Convert.Reflection.ToText?by_MethodBase_Boolean_String_String_String_Boolean_Boolean_Int32_Int32(D1686,TRUE)</f>
        <v>BH.Engine.Geometry.Compute.FitPlane(Polyline curve, Double tolerance)</v>
      </c>
    </row>
    <row r="1687" spans="4:5" x14ac:dyDescent="0.25">
      <c r="D1687" t="str">
        <f>IF(ROW()-ROW($C$13)&lt;$D$12,_xll.Query.Reflection.Item?by_ListOfObject_Int32($D$11,ROW()-ROW($C$13)),"")</f>
        <v>RuntimeMethodInfo [r8RwjGkW]</v>
      </c>
      <c r="E1687" t="str">
        <f>_xll.Convert.Reflection.ToText?by_MethodBase_Boolean_String_String_String_Boolean_Boolean_Int32_Int32(D1687,TRUE)</f>
        <v>BH.Engine.Geometry.Compute.FitPlane(ICurve curve, Double tolerance)</v>
      </c>
    </row>
    <row r="1688" spans="4:5" x14ac:dyDescent="0.25">
      <c r="D1688" t="str">
        <f>IF(ROW()-ROW($C$13)&lt;$D$12,_xll.Query.Reflection.Item?by_ListOfObject_Int32($D$11,ROW()-ROW($C$13)),"")</f>
        <v>RuntimeMethodInfo [lstlN4oS]</v>
      </c>
      <c r="E1688" t="str">
        <f>_xll.Convert.Reflection.ToText?by_MethodBase_Boolean_String_String_String_Boolean_Boolean_Int32_Int32(D1688,TRUE)</f>
        <v>BH.Engine.Geometry.Compute.BooleanDifference(Line line, Line refLine, Double tolerance)</v>
      </c>
    </row>
    <row r="1689" spans="4:5" x14ac:dyDescent="0.25">
      <c r="D1689" t="str">
        <f>IF(ROW()-ROW($C$13)&lt;$D$12,_xll.Query.Reflection.Item?by_ListOfObject_Int32($D$11,ROW()-ROW($C$13)),"")</f>
        <v>RuntimeMethodInfo [Bd7MSlDI]</v>
      </c>
      <c r="E1689" t="str">
        <f>_xll.Convert.Reflection.ToText?by_MethodBase_Boolean_String_String_String_Boolean_Boolean_Int32_Int32(D1689,TRUE)</f>
        <v>BH.Engine.Geometry.Compute.BooleanDifference(List&lt;Line&gt; lines, List&lt;Line&gt; refLines, Double tolerance)</v>
      </c>
    </row>
    <row r="1690" spans="4:5" x14ac:dyDescent="0.25">
      <c r="D1690" t="str">
        <f>IF(ROW()-ROW($C$13)&lt;$D$12,_xll.Query.Reflection.Item?by_ListOfObject_Int32($D$11,ROW()-ROW($C$13)),"")</f>
        <v>RuntimeMethodInfo [c6uVM+Wp]</v>
      </c>
      <c r="E1690" t="str">
        <f>_xll.Convert.Reflection.ToText?by_MethodBase_Boolean_String_String_String_Boolean_Boolean_Int32_Int32(D1690,TRUE)</f>
        <v>BH.Engine.Geometry.Compute.BooleanDifference(List&lt;Polyline&gt; regions, List&lt;Polyline&gt; refRegions, Double tolerance)</v>
      </c>
    </row>
    <row r="1691" spans="4:5" x14ac:dyDescent="0.25">
      <c r="D1691" t="str">
        <f>IF(ROW()-ROW($C$13)&lt;$D$12,_xll.Query.Reflection.Item?by_ListOfObject_Int32($D$11,ROW()-ROW($C$13)),"")</f>
        <v>RuntimeMethodInfo [lJ96DgcF]</v>
      </c>
      <c r="E1691" t="str">
        <f>_xll.Convert.Reflection.ToText?by_MethodBase_Boolean_String_String_String_Boolean_Boolean_Int32_Int32(D1691,TRUE)</f>
        <v>BH.Engine.Geometry.Compute.BooleanDifference(Polyline region, List&lt;Polyline&gt; refRegions, Double tolerance)</v>
      </c>
    </row>
    <row r="1692" spans="4:5" x14ac:dyDescent="0.25">
      <c r="D1692" t="str">
        <f>IF(ROW()-ROW($C$13)&lt;$D$12,_xll.Query.Reflection.Item?by_ListOfObject_Int32($D$11,ROW()-ROW($C$13)),"")</f>
        <v>RuntimeMethodInfo [2qhprsT0]</v>
      </c>
      <c r="E1692" t="str">
        <f>_xll.Convert.Reflection.ToText?by_MethodBase_Boolean_String_String_String_Boolean_Boolean_Int32_Int32(D1692,TRUE)</f>
        <v>BH.Engine.Geometry.Compute.BooleanDifference(PolyCurve region, List&lt;PolyCurve&gt; refRegions, Double tolerance)</v>
      </c>
    </row>
    <row r="1693" spans="4:5" x14ac:dyDescent="0.25">
      <c r="D1693" t="str">
        <f>IF(ROW()-ROW($C$13)&lt;$D$12,_xll.Query.Reflection.Item?by_ListOfObject_Int32($D$11,ROW()-ROW($C$13)),"")</f>
        <v>RuntimeMethodInfo [KyNAws6i]</v>
      </c>
      <c r="E1693" t="str">
        <f>_xll.Convert.Reflection.ToText?by_MethodBase_Boolean_String_String_String_Boolean_Boolean_Int32_Int32(D1693,TRUE)</f>
        <v>BH.Engine.Geometry.Compute.BooleanDifference(ICurve region, IEnumerable&lt;ICurve&gt; refRegions, Double tolerance)</v>
      </c>
    </row>
    <row r="1694" spans="4:5" x14ac:dyDescent="0.25">
      <c r="D1694" t="str">
        <f>IF(ROW()-ROW($C$13)&lt;$D$12,_xll.Query.Reflection.Item?by_ListOfObject_Int32($D$11,ROW()-ROW($C$13)),"")</f>
        <v>RuntimeMethodInfo [LaYqusE6]</v>
      </c>
      <c r="E1694" t="str">
        <f>_xll.Convert.Reflection.ToText?by_MethodBase_Boolean_String_String_String_Boolean_Boolean_Int32_Int32(D1694,TRUE)</f>
        <v>BH.Engine.Geometry.Compute.BooleanDifference(Polyline region, Polyline refRegion, Boolean&amp; isOpening, Double tolerance)</v>
      </c>
    </row>
    <row r="1695" spans="4:5" x14ac:dyDescent="0.25">
      <c r="D1695" t="str">
        <f>IF(ROW()-ROW($C$13)&lt;$D$12,_xll.Query.Reflection.Item?by_ListOfObject_Int32($D$11,ROW()-ROW($C$13)),"")</f>
        <v>RuntimeMethodInfo [zOIyh6DP]</v>
      </c>
      <c r="E1695" t="str">
        <f>_xll.Convert.Reflection.ToText?by_MethodBase_Boolean_String_String_String_Boolean_Boolean_Int32_Int32(D1695,TRUE)</f>
        <v>BH.Engine.Geometry.Compute.BooleanIntersection(List&lt;BoundingBox&gt; boxes, Double tolerance)</v>
      </c>
    </row>
    <row r="1696" spans="4:5" x14ac:dyDescent="0.25">
      <c r="D1696" t="str">
        <f>IF(ROW()-ROW($C$13)&lt;$D$12,_xll.Query.Reflection.Item?by_ListOfObject_Int32($D$11,ROW()-ROW($C$13)),"")</f>
        <v>RuntimeMethodInfo [8svNarBo]</v>
      </c>
      <c r="E1696" t="str">
        <f>_xll.Convert.Reflection.ToText?by_MethodBase_Boolean_String_String_String_Boolean_Boolean_Int32_Int32(D1696,TRUE)</f>
        <v>BH.Engine.Geometry.Compute.BooleanIntersection(Line line, Line refLine, Double tolerance)</v>
      </c>
    </row>
    <row r="1697" spans="4:5" x14ac:dyDescent="0.25">
      <c r="D1697" t="str">
        <f>IF(ROW()-ROW($C$13)&lt;$D$12,_xll.Query.Reflection.Item?by_ListOfObject_Int32($D$11,ROW()-ROW($C$13)),"")</f>
        <v>RuntimeMethodInfo [jINAqoa6]</v>
      </c>
      <c r="E1697" t="str">
        <f>_xll.Convert.Reflection.ToText?by_MethodBase_Boolean_String_String_String_Boolean_Boolean_Int32_Int32(D1697,TRUE)</f>
        <v>BH.Engine.Geometry.Compute.BooleanIntersection(Line line, List&lt;Line&gt; refLines, Double tolerance)</v>
      </c>
    </row>
    <row r="1698" spans="4:5" x14ac:dyDescent="0.25">
      <c r="D1698" t="str">
        <f>IF(ROW()-ROW($C$13)&lt;$D$12,_xll.Query.Reflection.Item?by_ListOfObject_Int32($D$11,ROW()-ROW($C$13)),"")</f>
        <v>RuntimeMethodInfo [U7DibRPt]</v>
      </c>
      <c r="E1698" t="str">
        <f>_xll.Convert.Reflection.ToText?by_MethodBase_Boolean_String_String_String_Boolean_Boolean_Int32_Int32(D1698,TRUE)</f>
        <v>BH.Engine.Geometry.Compute.BooleanIntersection(List&lt;Line&gt; lines, Double tolerance)</v>
      </c>
    </row>
    <row r="1699" spans="4:5" x14ac:dyDescent="0.25">
      <c r="D1699" t="str">
        <f>IF(ROW()-ROW($C$13)&lt;$D$12,_xll.Query.Reflection.Item?by_ListOfObject_Int32($D$11,ROW()-ROW($C$13)),"")</f>
        <v>RuntimeMethodInfo [Tj9dQQaD]</v>
      </c>
      <c r="E1699" t="str">
        <f>_xll.Convert.Reflection.ToText?by_MethodBase_Boolean_String_String_String_Boolean_Boolean_Int32_Int32(D1699,TRUE)</f>
        <v>BH.Engine.Geometry.Compute.BooleanIntersection(Polyline region, Polyline refRegion, Double tolerance)</v>
      </c>
    </row>
    <row r="1700" spans="4:5" x14ac:dyDescent="0.25">
      <c r="D1700" t="str">
        <f>IF(ROW()-ROW($C$13)&lt;$D$12,_xll.Query.Reflection.Item?by_ListOfObject_Int32($D$11,ROW()-ROW($C$13)),"")</f>
        <v>RuntimeMethodInfo [25/HPn3l]</v>
      </c>
      <c r="E1700" t="str">
        <f>_xll.Convert.Reflection.ToText?by_MethodBase_Boolean_String_String_String_Boolean_Boolean_Int32_Int32(D1700,TRUE)</f>
        <v>BH.Engine.Geometry.Compute.BooleanIntersection(List&lt;Polyline&gt; regions, Double tolerance)</v>
      </c>
    </row>
    <row r="1701" spans="4:5" x14ac:dyDescent="0.25">
      <c r="D1701" t="str">
        <f>IF(ROW()-ROW($C$13)&lt;$D$12,_xll.Query.Reflection.Item?by_ListOfObject_Int32($D$11,ROW()-ROW($C$13)),"")</f>
        <v>RuntimeMethodInfo [/oke6+E6]</v>
      </c>
      <c r="E1701" t="str">
        <f>_xll.Convert.Reflection.ToText?by_MethodBase_Boolean_String_String_String_Boolean_Boolean_Int32_Int32(D1701,TRUE)</f>
        <v>BH.Engine.Geometry.Compute.BooleanIntersection(PolyCurve region, PolyCurve refRegion, Double tolerance)</v>
      </c>
    </row>
    <row r="1702" spans="4:5" x14ac:dyDescent="0.25">
      <c r="D1702" t="str">
        <f>IF(ROW()-ROW($C$13)&lt;$D$12,_xll.Query.Reflection.Item?by_ListOfObject_Int32($D$11,ROW()-ROW($C$13)),"")</f>
        <v>RuntimeMethodInfo [OWVCdhPN]</v>
      </c>
      <c r="E1702" t="str">
        <f>_xll.Convert.Reflection.ToText?by_MethodBase_Boolean_String_String_String_Boolean_Boolean_Int32_Int32(D1702,TRUE)</f>
        <v>BH.Engine.Geometry.Compute.BooleanIntersection(List&lt;PolyCurve&gt; regions, Double tolerance)</v>
      </c>
    </row>
    <row r="1703" spans="4:5" x14ac:dyDescent="0.25">
      <c r="D1703" t="str">
        <f>IF(ROW()-ROW($C$13)&lt;$D$12,_xll.Query.Reflection.Item?by_ListOfObject_Int32($D$11,ROW()-ROW($C$13)),"")</f>
        <v>RuntimeMethodInfo [KF2dl0/A]</v>
      </c>
      <c r="E1703" t="str">
        <f>_xll.Convert.Reflection.ToText?by_MethodBase_Boolean_String_String_String_Boolean_Boolean_Int32_Int32(D1703,TRUE)</f>
        <v>BH.Engine.Geometry.Compute.BooleanIntersection(ICurve region, ICurve refRegion, Double tolerance)</v>
      </c>
    </row>
    <row r="1704" spans="4:5" x14ac:dyDescent="0.25">
      <c r="D1704" t="str">
        <f>IF(ROW()-ROW($C$13)&lt;$D$12,_xll.Query.Reflection.Item?by_ListOfObject_Int32($D$11,ROW()-ROW($C$13)),"")</f>
        <v>RuntimeMethodInfo [gZvaT+9o]</v>
      </c>
      <c r="E1704" t="str">
        <f>_xll.Convert.Reflection.ToText?by_MethodBase_Boolean_String_String_String_Boolean_Boolean_Int32_Int32(D1704,TRUE)</f>
        <v>BH.Engine.Geometry.Compute.BooleanIntersection(IEnumerable&lt;ICurve&gt; regions, Double tolerance)</v>
      </c>
    </row>
    <row r="1705" spans="4:5" x14ac:dyDescent="0.25">
      <c r="D1705" t="str">
        <f>IF(ROW()-ROW($C$13)&lt;$D$12,_xll.Query.Reflection.Item?by_ListOfObject_Int32($D$11,ROW()-ROW($C$13)),"")</f>
        <v>RuntimeMethodInfo [lCGUIu54]</v>
      </c>
      <c r="E1705" t="str">
        <f>_xll.Convert.Reflection.ToText?by_MethodBase_Boolean_String_String_String_Boolean_Boolean_Int32_Int32(D1705,TRUE)</f>
        <v>BH.Engine.Geometry.Compute.IsSimilarSegment(ICurve curve, ICurve refCurve, Double tolerance)</v>
      </c>
    </row>
    <row r="1706" spans="4:5" x14ac:dyDescent="0.25">
      <c r="D1706" t="str">
        <f>IF(ROW()-ROW($C$13)&lt;$D$12,_xll.Query.Reflection.Item?by_ListOfObject_Int32($D$11,ROW()-ROW($C$13)),"")</f>
        <v>RuntimeMethodInfo [uxyBO/ZQ]</v>
      </c>
      <c r="E1706" t="str">
        <f>_xll.Convert.Reflection.ToText?by_MethodBase_Boolean_String_String_String_Boolean_Boolean_Int32_Int32(D1706,TRUE)</f>
        <v>BH.Engine.Geometry.Compute.BooleanUnion(Line line, Line refLine, Double tolerance)</v>
      </c>
    </row>
    <row r="1707" spans="4:5" x14ac:dyDescent="0.25">
      <c r="D1707" t="str">
        <f>IF(ROW()-ROW($C$13)&lt;$D$12,_xll.Query.Reflection.Item?by_ListOfObject_Int32($D$11,ROW()-ROW($C$13)),"")</f>
        <v>RuntimeMethodInfo [TiSjSEn8]</v>
      </c>
      <c r="E1707" t="str">
        <f>_xll.Convert.Reflection.ToText?by_MethodBase_Boolean_String_String_String_Boolean_Boolean_Int32_Int32(D1707,TRUE)</f>
        <v>BH.Engine.Geometry.Compute.BooleanUnion(List&lt;Line&gt; lines, Double tolerance)</v>
      </c>
    </row>
    <row r="1708" spans="4:5" x14ac:dyDescent="0.25">
      <c r="D1708" t="str">
        <f>IF(ROW()-ROW($C$13)&lt;$D$12,_xll.Query.Reflection.Item?by_ListOfObject_Int32($D$11,ROW()-ROW($C$13)),"")</f>
        <v>RuntimeMethodInfo [sdtrRXPJ]</v>
      </c>
      <c r="E1708" t="str">
        <f>_xll.Convert.Reflection.ToText?by_MethodBase_Boolean_String_String_String_Boolean_Boolean_Int32_Int32(D1708,TRUE)</f>
        <v>BH.Engine.Geometry.Compute.BooleanUnion(List&lt;Polyline&gt; regions, Double tolerance)</v>
      </c>
    </row>
    <row r="1709" spans="4:5" x14ac:dyDescent="0.25">
      <c r="D1709" t="str">
        <f>IF(ROW()-ROW($C$13)&lt;$D$12,_xll.Query.Reflection.Item?by_ListOfObject_Int32($D$11,ROW()-ROW($C$13)),"")</f>
        <v>RuntimeMethodInfo [7xNopX/R]</v>
      </c>
      <c r="E1709" t="str">
        <f>_xll.Convert.Reflection.ToText?by_MethodBase_Boolean_String_String_String_Boolean_Boolean_Int32_Int32(D1709,TRUE)</f>
        <v>BH.Engine.Geometry.Compute.BooleanUnion(List&lt;PolyCurve&gt; regions, Double tolerance)</v>
      </c>
    </row>
    <row r="1710" spans="4:5" x14ac:dyDescent="0.25">
      <c r="D1710" t="str">
        <f>IF(ROW()-ROW($C$13)&lt;$D$12,_xll.Query.Reflection.Item?by_ListOfObject_Int32($D$11,ROW()-ROW($C$13)),"")</f>
        <v>RuntimeMethodInfo [8uzbfsrB]</v>
      </c>
      <c r="E1710" t="str">
        <f>_xll.Convert.Reflection.ToText?by_MethodBase_Boolean_String_String_String_Boolean_Boolean_Int32_Int32(D1710,TRUE)</f>
        <v>BH.Engine.Geometry.Compute.BooleanUnion(IEnumerable&lt;ICurve&gt; regions, Double tolerance)</v>
      </c>
    </row>
    <row r="1711" spans="4:5" x14ac:dyDescent="0.25">
      <c r="D1711" t="str">
        <f>IF(ROW()-ROW($C$13)&lt;$D$12,_xll.Query.Reflection.Item?by_ListOfObject_Int32($D$11,ROW()-ROW($C$13)),"")</f>
        <v>RuntimeMethodInfo [BsrD09si]</v>
      </c>
      <c r="E1711" t="str">
        <f>_xll.Convert.Reflection.ToText?by_MethodBase_Boolean_String_String_String_Boolean_Boolean_Int32_Int32(D1711,TRUE)</f>
        <v>BH.Engine.Geometry.Compute.ClusterCollinear(List&lt;Line&gt; lines, Double tolerance)</v>
      </c>
    </row>
    <row r="1712" spans="4:5" x14ac:dyDescent="0.25">
      <c r="D1712" t="str">
        <f>IF(ROW()-ROW($C$13)&lt;$D$12,_xll.Query.Reflection.Item?by_ListOfObject_Int32($D$11,ROW()-ROW($C$13)),"")</f>
        <v>RuntimeMethodInfo [QG0ISHjc]</v>
      </c>
      <c r="E1712" t="str">
        <f>_xll.Convert.Reflection.ToText?by_MethodBase_Boolean_String_String_String_Boolean_Boolean_Int32_Int32(D1712,TRUE)</f>
        <v>BH.Engine.Geometry.Compute.ClusterCoplanar(List&lt;Plane&gt; planes, Double distanceTolerance, Double angleTolerance)</v>
      </c>
    </row>
    <row r="1713" spans="4:5" x14ac:dyDescent="0.25">
      <c r="D1713" t="str">
        <f>IF(ROW()-ROW($C$13)&lt;$D$12,_xll.Query.Reflection.Item?by_ListOfObject_Int32($D$11,ROW()-ROW($C$13)),"")</f>
        <v>RuntimeMethodInfo [OxacxaZz]</v>
      </c>
      <c r="E1713" t="str">
        <f>_xll.Convert.Reflection.ToText?by_MethodBase_Boolean_String_String_String_Boolean_Boolean_Int32_Int32(D1713,TRUE)</f>
        <v>BH.Engine.Geometry.Compute.ClusterCoplanar(List&lt;Polyline&gt; curves, Double distanceTolerance)</v>
      </c>
    </row>
    <row r="1714" spans="4:5" x14ac:dyDescent="0.25">
      <c r="D1714" t="str">
        <f>IF(ROW()-ROW($C$13)&lt;$D$12,_xll.Query.Reflection.Item?by_ListOfObject_Int32($D$11,ROW()-ROW($C$13)),"")</f>
        <v>RuntimeMethodInfo [xRPW/I/j]</v>
      </c>
      <c r="E1714" t="str">
        <f>_xll.Convert.Reflection.ToText?by_MethodBase_Boolean_String_String_String_Boolean_Boolean_Int32_Int32(D1714,TRUE)</f>
        <v>BH.Engine.Geometry.Compute.ClusterCoplanar(List&lt;PolyCurve&gt; curves, Double distanceTolerance)</v>
      </c>
    </row>
    <row r="1715" spans="4:5" x14ac:dyDescent="0.25">
      <c r="D1715" t="str">
        <f>IF(ROW()-ROW($C$13)&lt;$D$12,_xll.Query.Reflection.Item?by_ListOfObject_Int32($D$11,ROW()-ROW($C$13)),"")</f>
        <v>RuntimeMethodInfo [zU13av6N]</v>
      </c>
      <c r="E1715" t="str">
        <f>_xll.Convert.Reflection.ToText?by_MethodBase_Boolean_String_String_String_Boolean_Boolean_Int32_Int32(D1715,TRUE)</f>
        <v>BH.Engine.Geometry.Compute.ClusterCoplanar(List&lt;ICurve&gt; curves, Double distanceTolerance)</v>
      </c>
    </row>
    <row r="1716" spans="4:5" x14ac:dyDescent="0.25">
      <c r="D1716" t="str">
        <f>IF(ROW()-ROW($C$13)&lt;$D$12,_xll.Query.Reflection.Item?by_ListOfObject_Int32($D$11,ROW()-ROW($C$13)),"")</f>
        <v>RuntimeMethodInfo [eJHC1tzw]</v>
      </c>
      <c r="E1716" t="str">
        <f>_xll.Convert.Reflection.ToText?by_MethodBase_Boolean_String_String_String_Boolean_Boolean_Int32_Int32(D1716,TRUE)</f>
        <v>BH.Engine.Geometry.Compute.CullDuplicates(List&lt;Point&gt; points, Double maxDist)</v>
      </c>
    </row>
    <row r="1717" spans="4:5" x14ac:dyDescent="0.25">
      <c r="D1717" t="str">
        <f>IF(ROW()-ROW($C$13)&lt;$D$12,_xll.Query.Reflection.Item?by_ListOfObject_Int32($D$11,ROW()-ROW($C$13)),"")</f>
        <v>RuntimeMethodInfo [2GtBPreK]</v>
      </c>
      <c r="E1717" t="str">
        <f>_xll.Convert.Reflection.ToText?by_MethodBase_Boolean_String_String_String_Boolean_Boolean_Int32_Int32(D1717,TRUE)</f>
        <v>BH.Engine.Geometry.Compute.DistributeOutlines(List&lt;Polyline&gt; outlines, Double tolerance)</v>
      </c>
    </row>
    <row r="1718" spans="4:5" x14ac:dyDescent="0.25">
      <c r="D1718" t="str">
        <f>IF(ROW()-ROW($C$13)&lt;$D$12,_xll.Query.Reflection.Item?by_ListOfObject_Int32($D$11,ROW()-ROW($C$13)),"")</f>
        <v>RuntimeMethodInfo [zr0AJCaa]</v>
      </c>
      <c r="E1718" t="str">
        <f>_xll.Convert.Reflection.ToText?by_MethodBase_Boolean_String_String_String_Boolean_Boolean_Int32_Int32(D1718,TRUE)</f>
        <v>BH.Engine.Geometry.Compute.DistributeOutlines(List&lt;ICurve&gt; outlines, Double tolerance)</v>
      </c>
    </row>
    <row r="1719" spans="4:5" x14ac:dyDescent="0.25">
      <c r="D1719" t="str">
        <f>IF(ROW()-ROW($C$13)&lt;$D$12,_xll.Query.Reflection.Item?by_ListOfObject_Int32($D$11,ROW()-ROW($C$13)),"")</f>
        <v>RuntimeMethodInfo [qZSFnwUw]</v>
      </c>
      <c r="E1719" t="str">
        <f>_xll.Convert.Reflection.ToText?by_MethodBase_Boolean_String_String_String_Boolean_Boolean_Int32_Int32(D1719,TRUE)</f>
        <v>BH.Engine.Geometry.Compute.DistributeOpenings(List&lt;Polyline&gt; panels, List&lt;Polyline&gt; openings, Double tolerance)</v>
      </c>
    </row>
    <row r="1720" spans="4:5" x14ac:dyDescent="0.25">
      <c r="D1720" t="str">
        <f>IF(ROW()-ROW($C$13)&lt;$D$12,_xll.Query.Reflection.Item?by_ListOfObject_Int32($D$11,ROW()-ROW($C$13)),"")</f>
        <v>RuntimeMethodInfo [2KOBRnlX]</v>
      </c>
      <c r="E1720" t="str">
        <f>_xll.Convert.Reflection.ToText?by_MethodBase_Boolean_String_String_String_Boolean_Boolean_Int32_Int32(D1720,TRUE)</f>
        <v>BH.Engine.Geometry.Compute.DistributeOpenings(List&lt;PolyCurve&gt; panels, List&lt;PolyCurve&gt; openings, Double tolerance)</v>
      </c>
    </row>
    <row r="1721" spans="4:5" x14ac:dyDescent="0.25">
      <c r="D1721" t="str">
        <f>IF(ROW()-ROW($C$13)&lt;$D$12,_xll.Query.Reflection.Item?by_ListOfObject_Int32($D$11,ROW()-ROW($C$13)),"")</f>
        <v>RuntimeMethodInfo [59rJwoI1]</v>
      </c>
      <c r="E1721" t="str">
        <f>_xll.Convert.Reflection.ToText?by_MethodBase_Boolean_String_String_String_Boolean_Boolean_Int32_Int32(D1721,TRUE)</f>
        <v>BH.Engine.Geometry.Compute.DistributeOpenings(List&lt;ICurve&gt; panels, List&lt;ICurve&gt; openings, Double tolerance)</v>
      </c>
    </row>
    <row r="1722" spans="4:5" x14ac:dyDescent="0.25">
      <c r="D1722" t="str">
        <f>IF(ROW()-ROW($C$13)&lt;$D$12,_xll.Query.Reflection.Item?by_ListOfObject_Int32($D$11,ROW()-ROW($C$13)),"")</f>
        <v>RuntimeMethodInfo [LugcHPFD]</v>
      </c>
      <c r="E1722" t="str">
        <f>_xll.Convert.Reflection.ToText?by_MethodBase_Boolean_String_String_String_Boolean_Boolean_Int32_Int32(D1722,TRUE)</f>
        <v>BH.Engine.Geometry.Compute.Eigenvalues(TransformMatrix matrix, Double tolerance)</v>
      </c>
    </row>
    <row r="1723" spans="4:5" x14ac:dyDescent="0.25">
      <c r="D1723" t="str">
        <f>IF(ROW()-ROW($C$13)&lt;$D$12,_xll.Query.Reflection.Item?by_ListOfObject_Int32($D$11,ROW()-ROW($C$13)),"")</f>
        <v>RuntimeMethodInfo [gbuJZnVC]</v>
      </c>
      <c r="E1723" t="str">
        <f>_xll.Convert.Reflection.ToText?by_MethodBase_Boolean_String_String_String_Boolean_Boolean_Int32_Int32(D1723,TRUE)</f>
        <v>BH.Engine.Geometry.Compute.Eigenvalues(Double[,] matrix, Double tolerance)</v>
      </c>
    </row>
    <row r="1724" spans="4:5" x14ac:dyDescent="0.25">
      <c r="D1724" t="str">
        <f>IF(ROW()-ROW($C$13)&lt;$D$12,_xll.Query.Reflection.Item?by_ListOfObject_Int32($D$11,ROW()-ROW($C$13)),"")</f>
        <v>RuntimeMethodInfo [x/GhptdC]</v>
      </c>
      <c r="E1724" t="str">
        <f>_xll.Convert.Reflection.ToText?by_MethodBase_Boolean_String_String_String_Boolean_Boolean_Int32_Int32(D1724,TRUE)</f>
        <v>BH.Engine.Geometry.Compute.RealCubicRoots(Double A, Double B, Double C, Double D)</v>
      </c>
    </row>
    <row r="1725" spans="4:5" x14ac:dyDescent="0.25">
      <c r="D1725" t="str">
        <f>IF(ROW()-ROW($C$13)&lt;$D$12,_xll.Query.Reflection.Item?by_ListOfObject_Int32($D$11,ROW()-ROW($C$13)),"")</f>
        <v>RuntimeMethodInfo [7ko7yXLj]</v>
      </c>
      <c r="E1725" t="str">
        <f>_xll.Convert.Reflection.ToText?by_MethodBase_Boolean_String_String_String_Boolean_Boolean_Int32_Int32(D1725,TRUE)</f>
        <v>BH.Engine.Geometry.Compute.Eigenvectors(TransformMatrix matrix, Double tolerance)</v>
      </c>
    </row>
    <row r="1726" spans="4:5" x14ac:dyDescent="0.25">
      <c r="D1726" t="str">
        <f>IF(ROW()-ROW($C$13)&lt;$D$12,_xll.Query.Reflection.Item?by_ListOfObject_Int32($D$11,ROW()-ROW($C$13)),"")</f>
        <v>RuntimeMethodInfo [6Q85BDuA]</v>
      </c>
      <c r="E1726" t="str">
        <f>_xll.Convert.Reflection.ToText?by_MethodBase_Boolean_String_String_String_Boolean_Boolean_Int32_Int32(D1726,TRUE)</f>
        <v>BH.Engine.Geometry.Compute.Eigenvectors(Double[,] matrix, Double tolerance)</v>
      </c>
    </row>
    <row r="1727" spans="4:5" x14ac:dyDescent="0.25">
      <c r="D1727" t="str">
        <f>IF(ROW()-ROW($C$13)&lt;$D$12,_xll.Query.Reflection.Item?by_ListOfObject_Int32($D$11,ROW()-ROW($C$13)),"")</f>
        <v>RuntimeMethodInfo [XTnAUdzK]</v>
      </c>
      <c r="E1727" t="str">
        <f>_xll.Convert.Reflection.ToText?by_MethodBase_Boolean_String_String_String_Boolean_Boolean_Int32_Int32(D1727,TRUE)</f>
        <v>BH.Engine.Geometry.Compute.FitLine(IEnumerable&lt;Point&gt; points, Double tolerance)</v>
      </c>
    </row>
    <row r="1728" spans="4:5" x14ac:dyDescent="0.25">
      <c r="D1728" t="str">
        <f>IF(ROW()-ROW($C$13)&lt;$D$12,_xll.Query.Reflection.Item?by_ListOfObject_Int32($D$11,ROW()-ROW($C$13)),"")</f>
        <v>RuntimeMethodInfo [Ott+nL7J]</v>
      </c>
      <c r="E1728" t="str">
        <f>_xll.Convert.Reflection.ToText?by_MethodBase_Boolean_String_String_String_Boolean_Boolean_Int32_Int32(D1728,TRUE)</f>
        <v>BH.Engine.Geometry.Compute.Join(List&lt;PolyCurve&gt; curves, Double tolerance)</v>
      </c>
    </row>
    <row r="1729" spans="4:5" x14ac:dyDescent="0.25">
      <c r="D1729" t="str">
        <f>IF(ROW()-ROW($C$13)&lt;$D$12,_xll.Query.Reflection.Item?by_ListOfObject_Int32($D$11,ROW()-ROW($C$13)),"")</f>
        <v>RuntimeMethodInfo [5FEsEJdg]</v>
      </c>
      <c r="E1729" t="str">
        <f>_xll.Convert.Reflection.ToText?by_MethodBase_Boolean_String_String_String_Boolean_Boolean_Int32_Int32(D1729,TRUE)</f>
        <v>BH.Engine.Geometry.Compute.Join(List&lt;Line&gt; lines, Double tolerance)</v>
      </c>
    </row>
    <row r="1730" spans="4:5" x14ac:dyDescent="0.25">
      <c r="D1730" t="str">
        <f>IF(ROW()-ROW($C$13)&lt;$D$12,_xll.Query.Reflection.Item?by_ListOfObject_Int32($D$11,ROW()-ROW($C$13)),"")</f>
        <v>RuntimeMethodInfo [4U2AAh4M]</v>
      </c>
      <c r="E1730" t="str">
        <f>_xll.Convert.Reflection.ToText?by_MethodBase_Boolean_String_String_String_Boolean_Boolean_Int32_Int32(D1730,TRUE)</f>
        <v>BH.Engine.Geometry.Compute.Join(List&lt;Polyline&gt; curves, Double tolerance)</v>
      </c>
    </row>
    <row r="1731" spans="4:5" x14ac:dyDescent="0.25">
      <c r="D1731" t="str">
        <f>IF(ROW()-ROW($C$13)&lt;$D$12,_xll.Query.Reflection.Item?by_ListOfObject_Int32($D$11,ROW()-ROW($C$13)),"")</f>
        <v>RuntimeMethodInfo [k1mqOcG5]</v>
      </c>
      <c r="E1731" t="str">
        <f>_xll.Convert.Reflection.ToText?by_MethodBase_Boolean_String_String_String_Boolean_Boolean_Int32_Int32(D1731,TRUE)</f>
        <v>BH.Engine.Geometry.Compute.Join(List&lt;ICurve&gt; curves, Double tolerance)</v>
      </c>
    </row>
    <row r="1732" spans="4:5" x14ac:dyDescent="0.25">
      <c r="D1732" t="str">
        <f>IF(ROW()-ROW($C$13)&lt;$D$12,_xll.Query.Reflection.Item?by_ListOfObject_Int32($D$11,ROW()-ROW($C$13)),"")</f>
        <v>RuntimeMethodInfo [lla0LOdo]</v>
      </c>
      <c r="E1732" t="str">
        <f>_xll.Convert.Reflection.ToText?by_MethodBase_Boolean_String_String_String_Boolean_Boolean_Int32_Int32(D1732,TRUE)</f>
        <v>BH.Engine.Geometry.Compute.PointClusters(List&lt;Point&gt; points, Double maxDist, Int32 minPointCount)</v>
      </c>
    </row>
    <row r="1733" spans="4:5" x14ac:dyDescent="0.25">
      <c r="D1733" t="str">
        <f>IF(ROW()-ROW($C$13)&lt;$D$12,_xll.Query.Reflection.Item?by_ListOfObject_Int32($D$11,ROW()-ROW($C$13)),"")</f>
        <v>RuntimeMethodInfo [t4zCLjKL]</v>
      </c>
      <c r="E1733" t="str">
        <f>_xll.Convert.Reflection.ToText?by_MethodBase_Boolean_String_String_String_Boolean_Boolean_Int32_Int32(D1733,TRUE)</f>
        <v>BH.Engine.Geometry.Compute.PointClustersDBSCAN(List&lt;Point&gt; points, Double maxDist, Int32 minPointCount)</v>
      </c>
    </row>
    <row r="1734" spans="4:5" x14ac:dyDescent="0.25">
      <c r="D1734" t="str">
        <f>IF(ROW()-ROW($C$13)&lt;$D$12,_xll.Query.Reflection.Item?by_ListOfObject_Int32($D$11,ROW()-ROW($C$13)),"")</f>
        <v>RuntimeMethodInfo [AxVXmEPk]</v>
      </c>
      <c r="E1734" t="str">
        <f>_xll.Convert.Reflection.ToText?by_MethodBase_Boolean_String_String_String_Boolean_Boolean_Int32_Int32(D1734,TRUE)</f>
        <v>BH.Engine.Geometry.Compute.RowEchelonForm(Double[,] imatrix, Boolean reduced, Double tolerance)</v>
      </c>
    </row>
    <row r="1735" spans="4:5" x14ac:dyDescent="0.25">
      <c r="D1735" t="str">
        <f>IF(ROW()-ROW($C$13)&lt;$D$12,_xll.Query.Reflection.Item?by_ListOfObject_Int32($D$11,ROW()-ROW($C$13)),"")</f>
        <v>RuntimeMethodInfo [oXk1cc0A]</v>
      </c>
      <c r="E1735" t="str">
        <f>_xll.Convert.Reflection.ToText?by_MethodBase_Boolean_String_String_String_Boolean_Boolean_Int32_Int32(D1735,TRUE)</f>
        <v>BH.Engine.Geometry.Compute.CountNonZeroRows(Double[,] matrix, Double tolerance)</v>
      </c>
    </row>
    <row r="1736" spans="4:5" x14ac:dyDescent="0.25">
      <c r="D1736" t="str">
        <f>IF(ROW()-ROW($C$13)&lt;$D$12,_xll.Query.Reflection.Item?by_ListOfObject_Int32($D$11,ROW()-ROW($C$13)),"")</f>
        <v>RuntimeMethodInfo [4BEpW+f8]</v>
      </c>
      <c r="E1736" t="str">
        <f>_xll.Convert.Reflection.ToText?by_MethodBase_Boolean_String_String_String_Boolean_Boolean_Int32_Int32(D1736,TRUE)</f>
        <v>BH.Engine.Geometry.Compute.REFTolerance(Double[,] matrix, Double tolerance)</v>
      </c>
    </row>
    <row r="1737" spans="4:5" x14ac:dyDescent="0.25">
      <c r="D1737" t="str">
        <f>IF(ROW()-ROW($C$13)&lt;$D$12,_xll.Query.Reflection.Item?by_ListOfObject_Int32($D$11,ROW()-ROW($C$13)),"")</f>
        <v>RuntimeMethodInfo [13ahKMK7]</v>
      </c>
      <c r="E1737" t="str">
        <f>_xll.Convert.Reflection.ToText?by_MethodBase_Boolean_String_String_String_Boolean_Boolean_Int32_Int32(D1737,TRUE)</f>
        <v>BH.Engine.Geometry.Compute.SkewLineProximity(Line line1, Line line2, Double angleTolerance)</v>
      </c>
    </row>
    <row r="1738" spans="4:5" x14ac:dyDescent="0.25">
      <c r="D1738" t="str">
        <f>IF(ROW()-ROW($C$13)&lt;$D$12,_xll.Query.Reflection.Item?by_ListOfObject_Int32($D$11,ROW()-ROW($C$13)),"")</f>
        <v>RuntimeMethodInfo [HWEjpuFb]</v>
      </c>
      <c r="E1738" t="str">
        <f>_xll.Convert.Reflection.ToText?by_MethodBase_Boolean_String_String_String_Boolean_Boolean_Int32_Int32(D1738,TRUE)</f>
        <v>BH.Engine.Geometry.Compute.SortAlongCurve(List&lt;Point&gt; points, Arc arc, Double distanceTolerance, Double angleTolerance)</v>
      </c>
    </row>
    <row r="1739" spans="4:5" x14ac:dyDescent="0.25">
      <c r="D1739" t="str">
        <f>IF(ROW()-ROW($C$13)&lt;$D$12,_xll.Query.Reflection.Item?by_ListOfObject_Int32($D$11,ROW()-ROW($C$13)),"")</f>
        <v>RuntimeMethodInfo [JCC1427T]</v>
      </c>
      <c r="E1739" t="str">
        <f>_xll.Convert.Reflection.ToText?by_MethodBase_Boolean_String_String_String_Boolean_Boolean_Int32_Int32(D1739,TRUE)</f>
        <v>BH.Engine.Geometry.Compute.SortAlongCurve(List&lt;Point&gt; points, Circle circle, Double distanceTolerance, Double angleTolerance)</v>
      </c>
    </row>
    <row r="1740" spans="4:5" x14ac:dyDescent="0.25">
      <c r="D1740" t="str">
        <f>IF(ROW()-ROW($C$13)&lt;$D$12,_xll.Query.Reflection.Item?by_ListOfObject_Int32($D$11,ROW()-ROW($C$13)),"")</f>
        <v>RuntimeMethodInfo [ycITh0a3]</v>
      </c>
      <c r="E1740" t="str">
        <f>_xll.Convert.Reflection.ToText?by_MethodBase_Boolean_String_String_String_Boolean_Boolean_Int32_Int32(D1740,TRUE)</f>
        <v>BH.Engine.Geometry.Compute.SortAlongCurve(List&lt;Point&gt; points, Line line, Double distanceTolerance, Double angleTolerance)</v>
      </c>
    </row>
    <row r="1741" spans="4:5" x14ac:dyDescent="0.25">
      <c r="D1741" t="str">
        <f>IF(ROW()-ROW($C$13)&lt;$D$12,_xll.Query.Reflection.Item?by_ListOfObject_Int32($D$11,ROW()-ROW($C$13)),"")</f>
        <v>RuntimeMethodInfo [1kDPjYxg]</v>
      </c>
      <c r="E1741" t="str">
        <f>_xll.Convert.Reflection.ToText?by_MethodBase_Boolean_String_String_String_Boolean_Boolean_Int32_Int32(D1741,TRUE)</f>
        <v>BH.Engine.Geometry.Compute.SortAlongCurve(List&lt;Point&gt; points, NurbsCurve curve)</v>
      </c>
    </row>
    <row r="1742" spans="4:5" x14ac:dyDescent="0.25">
      <c r="D1742" t="str">
        <f>IF(ROW()-ROW($C$13)&lt;$D$12,_xll.Query.Reflection.Item?by_ListOfObject_Int32($D$11,ROW()-ROW($C$13)),"")</f>
        <v>RuntimeMethodInfo [DEZj0G7h]</v>
      </c>
      <c r="E1742" t="str">
        <f>_xll.Convert.Reflection.ToText?by_MethodBase_Boolean_String_String_String_Boolean_Boolean_Int32_Int32(D1742,TRUE)</f>
        <v>BH.Engine.Geometry.Compute.SortAlongCurve(List&lt;Point&gt; points, PolyCurve curve, Double tolerance, Double angleTolerance)</v>
      </c>
    </row>
    <row r="1743" spans="4:5" x14ac:dyDescent="0.25">
      <c r="D1743" t="str">
        <f>IF(ROW()-ROW($C$13)&lt;$D$12,_xll.Query.Reflection.Item?by_ListOfObject_Int32($D$11,ROW()-ROW($C$13)),"")</f>
        <v>RuntimeMethodInfo [QRS0rpqk]</v>
      </c>
      <c r="E1743" t="str">
        <f>_xll.Convert.Reflection.ToText?by_MethodBase_Boolean_String_String_String_Boolean_Boolean_Int32_Int32(D1743,TRUE)</f>
        <v>BH.Engine.Geometry.Compute.SortAlongCurve(List&lt;Point&gt; points, Polyline curve, Double tolerance, Double angleTolerance)</v>
      </c>
    </row>
    <row r="1744" spans="4:5" x14ac:dyDescent="0.25">
      <c r="D1744" t="str">
        <f>IF(ROW()-ROW($C$13)&lt;$D$12,_xll.Query.Reflection.Item?by_ListOfObject_Int32($D$11,ROW()-ROW($C$13)),"")</f>
        <v>RuntimeMethodInfo [ikgm0vB1]</v>
      </c>
      <c r="E1744" t="str">
        <f>_xll.Convert.Reflection.ToText?by_MethodBase_Boolean_String_String_String_Boolean_Boolean_Int32_Int32(D1744,TRUE)</f>
        <v>BH.Engine.Geometry.Compute.SortAlongCurve(List&lt;Point&gt; points, ICurve curve, Double distanceTolerance, Double angleTolerance)</v>
      </c>
    </row>
    <row r="1745" spans="4:5" x14ac:dyDescent="0.25">
      <c r="D1745" t="str">
        <f>IF(ROW()-ROW($C$13)&lt;$D$12,_xll.Query.Reflection.Item?by_ListOfObject_Int32($D$11,ROW()-ROW($C$13)),"")</f>
        <v>RuntimeMethodInfo [lw1HPKnf]</v>
      </c>
      <c r="E1745" t="str">
        <f>_xll.Convert.Reflection.ToText?by_MethodBase_Boolean_String_String_String_Boolean_Boolean_Int32_Int32(D1745,TRUE)</f>
        <v>BH.Engine.Geometry.Compute.SortCollinear(List&lt;Point&gt; points, Double tolerance)</v>
      </c>
    </row>
    <row r="1746" spans="4:5" x14ac:dyDescent="0.25">
      <c r="D1746" t="str">
        <f>IF(ROW()-ROW($C$13)&lt;$D$12,_xll.Query.Reflection.Item?by_ListOfObject_Int32($D$11,ROW()-ROW($C$13)),"")</f>
        <v>RuntimeMethodInfo [PBQiBvA2]</v>
      </c>
      <c r="E1746" t="str">
        <f>_xll.Convert.Reflection.ToText?by_MethodBase_Boolean_String_String_String_Boolean_Boolean_Int32_Int32(D1746,TRUE)</f>
        <v>BH.Engine.Geometry.Compute.ClipPolylines(Polyline subject, Polyline clip)</v>
      </c>
    </row>
    <row r="1747" spans="4:5" x14ac:dyDescent="0.25">
      <c r="D1747" t="str">
        <f>IF(ROW()-ROW($C$13)&lt;$D$12,_xll.Query.Reflection.Item?by_ListOfObject_Int32($D$11,ROW()-ROW($C$13)),"")</f>
        <v>RuntimeMethodInfo [cyCfiNIm]</v>
      </c>
      <c r="E1747" t="str">
        <f>_xll.Convert.Reflection.ToText?by_MethodBase_Boolean_String_String_String_Boolean_Boolean_Int32_Int32(D1747,TRUE)</f>
        <v>BH.Engine.Geometry.Compute.GetIntersectedPolygon(List&lt;Point&gt; subjectPoly, List&lt;Point&gt; clipPoly)</v>
      </c>
    </row>
    <row r="1748" spans="4:5" x14ac:dyDescent="0.25">
      <c r="D1748" t="str">
        <f>IF(ROW()-ROW($C$13)&lt;$D$12,_xll.Query.Reflection.Item?by_ListOfObject_Int32($D$11,ROW()-ROW($C$13)),"")</f>
        <v>RuntimeMethodInfo [7wnp5BEw]</v>
      </c>
      <c r="E1748" t="str">
        <f>_xll.Convert.Reflection.ToText?by_MethodBase_Boolean_String_String_String_Boolean_Boolean_Int32_Int32(D1748,TRUE)</f>
        <v>BH.Engine.Geometry.Compute.IterateEdgesClockwise(List&lt;Point&gt; polygon)</v>
      </c>
    </row>
    <row r="1749" spans="4:5" x14ac:dyDescent="0.25">
      <c r="D1749" t="str">
        <f>IF(ROW()-ROW($C$13)&lt;$D$12,_xll.Query.Reflection.Item?by_ListOfObject_Int32($D$11,ROW()-ROW($C$13)),"")</f>
        <v>RuntimeMethodInfo [5jaW7z4k]</v>
      </c>
      <c r="E1749" t="str">
        <f>_xll.Convert.Reflection.ToText?by_MethodBase_Boolean_String_String_String_Boolean_Boolean_Int32_Int32(D1749,TRUE)</f>
        <v>BH.Engine.Geometry.Compute.GetIntersect(Point line1From, Point line1To, Point line2From, Point line2To)</v>
      </c>
    </row>
    <row r="1750" spans="4:5" x14ac:dyDescent="0.25">
      <c r="D1750" t="str">
        <f>IF(ROW()-ROW($C$13)&lt;$D$12,_xll.Query.Reflection.Item?by_ListOfObject_Int32($D$11,ROW()-ROW($C$13)),"")</f>
        <v>RuntimeMethodInfo [DVGUUFLA]</v>
      </c>
      <c r="E1750" t="str">
        <f>_xll.Convert.Reflection.ToText?by_MethodBase_Boolean_String_String_String_Boolean_Boolean_Int32_Int32(D1750,TRUE)</f>
        <v>BH.Engine.Geometry.Compute.IsInside(Edge edge, Point test)</v>
      </c>
    </row>
    <row r="1751" spans="4:5" x14ac:dyDescent="0.25">
      <c r="D1751" t="str">
        <f>IF(ROW()-ROW($C$13)&lt;$D$12,_xll.Query.Reflection.Item?by_ListOfObject_Int32($D$11,ROW()-ROW($C$13)),"")</f>
        <v>RuntimeMethodInfo [l5+DvAlo]</v>
      </c>
      <c r="E1751" t="str">
        <f>_xll.Convert.Reflection.ToText?by_MethodBase_Boolean_String_String_String_Boolean_Boolean_Int32_Int32(D1751,TRUE)</f>
        <v>BH.Engine.Geometry.Compute.IsClockwise(List&lt;Point&gt; polygon)</v>
      </c>
    </row>
    <row r="1752" spans="4:5" x14ac:dyDescent="0.25">
      <c r="D1752" t="str">
        <f>IF(ROW()-ROW($C$13)&lt;$D$12,_xll.Query.Reflection.Item?by_ListOfObject_Int32($D$11,ROW()-ROW($C$13)),"")</f>
        <v>RuntimeMethodInfo [jT4a0jdX]</v>
      </c>
      <c r="E1752" t="str">
        <f>_xll.Convert.Reflection.ToText?by_MethodBase_Boolean_String_String_String_Boolean_Boolean_Int32_Int32(D1752,TRUE)</f>
        <v>BH.Engine.Geometry.Compute.IsLeftOf(Edge edge, Point test)</v>
      </c>
    </row>
    <row r="1753" spans="4:5" x14ac:dyDescent="0.25">
      <c r="D1753" t="str">
        <f>IF(ROW()-ROW($C$13)&lt;$D$12,_xll.Query.Reflection.Item?by_ListOfObject_Int32($D$11,ROW()-ROW($C$13)),"")</f>
        <v>RuntimeMethodInfo [WPOweTFN]</v>
      </c>
      <c r="E1753" t="str">
        <f>_xll.Convert.Reflection.ToText?by_MethodBase_Boolean_String_String_String_Boolean_Boolean_Int32_Int32(D1753,TRUE)</f>
        <v>BH.Engine.Geometry.Compute.IsNearZero(Double testValue)</v>
      </c>
    </row>
    <row r="1754" spans="4:5" x14ac:dyDescent="0.25">
      <c r="D1754" t="str">
        <f>IF(ROW()-ROW($C$13)&lt;$D$12,_xll.Query.Reflection.Item?by_ListOfObject_Int32($D$11,ROW()-ROW($C$13)),"")</f>
        <v>RuntimeMethodInfo [0D208zm1]</v>
      </c>
      <c r="E1754" t="str">
        <f>_xll.Convert.Reflection.ToText?by_MethodBase_Boolean_String_String_String_Boolean_Boolean_Int32_Int32(D1754,TRUE)</f>
        <v>BH.Engine.Geometry.Compute.CurveProximity(Line curve1, Line curve2, Double tolerance)</v>
      </c>
    </row>
    <row r="1755" spans="4:5" x14ac:dyDescent="0.25">
      <c r="D1755" t="str">
        <f>IF(ROW()-ROW($C$13)&lt;$D$12,_xll.Query.Reflection.Item?by_ListOfObject_Int32($D$11,ROW()-ROW($C$13)),"")</f>
        <v>RuntimeMethodInfo [y+zz576z]</v>
      </c>
      <c r="E1755" t="str">
        <f>_xll.Convert.Reflection.ToText?by_MethodBase_Boolean_String_String_String_Boolean_Boolean_Int32_Int32(D1755,TRUE)</f>
        <v>BH.Engine.Geometry.Compute.CurveProximity(Line curve1, Arc curve2, Double tolerance)</v>
      </c>
    </row>
    <row r="1756" spans="4:5" x14ac:dyDescent="0.25">
      <c r="D1756" t="str">
        <f>IF(ROW()-ROW($C$13)&lt;$D$12,_xll.Query.Reflection.Item?by_ListOfObject_Int32($D$11,ROW()-ROW($C$13)),"")</f>
        <v>RuntimeMethodInfo [r5JGLqkq]</v>
      </c>
      <c r="E1756" t="str">
        <f>_xll.Convert.Reflection.ToText?by_MethodBase_Boolean_String_String_String_Boolean_Boolean_Int32_Int32(D1756,TRUE)</f>
        <v>BH.Engine.Geometry.Compute.CurveProximity(Line curve1, Circle curve2, Double tolerance)</v>
      </c>
    </row>
    <row r="1757" spans="4:5" x14ac:dyDescent="0.25">
      <c r="D1757" t="str">
        <f>IF(ROW()-ROW($C$13)&lt;$D$12,_xll.Query.Reflection.Item?by_ListOfObject_Int32($D$11,ROW()-ROW($C$13)),"")</f>
        <v>RuntimeMethodInfo [CeHimLQQ]</v>
      </c>
      <c r="E1757" t="str">
        <f>_xll.Convert.Reflection.ToText?by_MethodBase_Boolean_String_String_String_Boolean_Boolean_Int32_Int32(D1757,TRUE)</f>
        <v>BH.Engine.Geometry.Compute.CurveProximity(Line curve1, PolyCurve curve2, Double tolerance)</v>
      </c>
    </row>
    <row r="1758" spans="4:5" x14ac:dyDescent="0.25">
      <c r="D1758" t="str">
        <f>IF(ROW()-ROW($C$13)&lt;$D$12,_xll.Query.Reflection.Item?by_ListOfObject_Int32($D$11,ROW()-ROW($C$13)),"")</f>
        <v>RuntimeMethodInfo [wBQXXCLQ]</v>
      </c>
      <c r="E1758" t="str">
        <f>_xll.Convert.Reflection.ToText?by_MethodBase_Boolean_String_String_String_Boolean_Boolean_Int32_Int32(D1758,TRUE)</f>
        <v>BH.Engine.Geometry.Compute.CurveProximity(Line curve1, Polyline curve2, Double tolerance)</v>
      </c>
    </row>
    <row r="1759" spans="4:5" x14ac:dyDescent="0.25">
      <c r="D1759" t="str">
        <f>IF(ROW()-ROW($C$13)&lt;$D$12,_xll.Query.Reflection.Item?by_ListOfObject_Int32($D$11,ROW()-ROW($C$13)),"")</f>
        <v>RuntimeMethodInfo [3bhzXnln]</v>
      </c>
      <c r="E1759" t="str">
        <f>_xll.Convert.Reflection.ToText?by_MethodBase_Boolean_String_String_String_Boolean_Boolean_Int32_Int32(D1759,TRUE)</f>
        <v>BH.Engine.Geometry.Compute.CurveProximity(Arc curve1, Line curve2, Double tolerance)</v>
      </c>
    </row>
    <row r="1760" spans="4:5" x14ac:dyDescent="0.25">
      <c r="D1760" t="str">
        <f>IF(ROW()-ROW($C$13)&lt;$D$12,_xll.Query.Reflection.Item?by_ListOfObject_Int32($D$11,ROW()-ROW($C$13)),"")</f>
        <v>RuntimeMethodInfo [yFN5XBns]</v>
      </c>
      <c r="E1760" t="str">
        <f>_xll.Convert.Reflection.ToText?by_MethodBase_Boolean_String_String_String_Boolean_Boolean_Int32_Int32(D1760,TRUE)</f>
        <v>BH.Engine.Geometry.Compute.CurveProximity(Arc curve1, Arc curve2, Double tolerance)</v>
      </c>
    </row>
    <row r="1761" spans="4:5" x14ac:dyDescent="0.25">
      <c r="D1761" t="str">
        <f>IF(ROW()-ROW($C$13)&lt;$D$12,_xll.Query.Reflection.Item?by_ListOfObject_Int32($D$11,ROW()-ROW($C$13)),"")</f>
        <v>RuntimeMethodInfo [nhAegcty]</v>
      </c>
      <c r="E1761" t="str">
        <f>_xll.Convert.Reflection.ToText?by_MethodBase_Boolean_String_String_String_Boolean_Boolean_Int32_Int32(D1761,TRUE)</f>
        <v>BH.Engine.Geometry.Compute.CurveProximity(Arc curve1, Circle curve2, Double tolerance)</v>
      </c>
    </row>
    <row r="1762" spans="4:5" x14ac:dyDescent="0.25">
      <c r="D1762" t="str">
        <f>IF(ROW()-ROW($C$13)&lt;$D$12,_xll.Query.Reflection.Item?by_ListOfObject_Int32($D$11,ROW()-ROW($C$13)),"")</f>
        <v>RuntimeMethodInfo [Xkm4L3TT]</v>
      </c>
      <c r="E1762" t="str">
        <f>_xll.Convert.Reflection.ToText?by_MethodBase_Boolean_String_String_String_Boolean_Boolean_Int32_Int32(D1762,TRUE)</f>
        <v>BH.Engine.Geometry.Compute.CurveProximity(Arc curve1, PolyCurve curve2, Double tolerance)</v>
      </c>
    </row>
    <row r="1763" spans="4:5" x14ac:dyDescent="0.25">
      <c r="D1763" t="str">
        <f>IF(ROW()-ROW($C$13)&lt;$D$12,_xll.Query.Reflection.Item?by_ListOfObject_Int32($D$11,ROW()-ROW($C$13)),"")</f>
        <v>RuntimeMethodInfo [X0rx3sPY]</v>
      </c>
      <c r="E1763" t="str">
        <f>_xll.Convert.Reflection.ToText?by_MethodBase_Boolean_String_String_String_Boolean_Boolean_Int32_Int32(D1763,TRUE)</f>
        <v>BH.Engine.Geometry.Compute.CurveProximity(Arc curve1, Polyline curve2, Double tolerance)</v>
      </c>
    </row>
    <row r="1764" spans="4:5" x14ac:dyDescent="0.25">
      <c r="D1764" t="str">
        <f>IF(ROW()-ROW($C$13)&lt;$D$12,_xll.Query.Reflection.Item?by_ListOfObject_Int32($D$11,ROW()-ROW($C$13)),"")</f>
        <v>RuntimeMethodInfo [uY7qLQjr]</v>
      </c>
      <c r="E1764" t="str">
        <f>_xll.Convert.Reflection.ToText?by_MethodBase_Boolean_String_String_String_Boolean_Boolean_Int32_Int32(D1764,TRUE)</f>
        <v>BH.Engine.Geometry.Compute.CurveProximity(Circle curve1, Line curve2, Double tolerance)</v>
      </c>
    </row>
    <row r="1765" spans="4:5" x14ac:dyDescent="0.25">
      <c r="D1765" t="str">
        <f>IF(ROW()-ROW($C$13)&lt;$D$12,_xll.Query.Reflection.Item?by_ListOfObject_Int32($D$11,ROW()-ROW($C$13)),"")</f>
        <v>RuntimeMethodInfo [4QV7ttSi]</v>
      </c>
      <c r="E1765" t="str">
        <f>_xll.Convert.Reflection.ToText?by_MethodBase_Boolean_String_String_String_Boolean_Boolean_Int32_Int32(D1765,TRUE)</f>
        <v>BH.Engine.Geometry.Compute.CurveProximity(Circle curve1, Arc curve2, Double tolerance)</v>
      </c>
    </row>
    <row r="1766" spans="4:5" x14ac:dyDescent="0.25">
      <c r="D1766" t="str">
        <f>IF(ROW()-ROW($C$13)&lt;$D$12,_xll.Query.Reflection.Item?by_ListOfObject_Int32($D$11,ROW()-ROW($C$13)),"")</f>
        <v>RuntimeMethodInfo [wka0pv0/]</v>
      </c>
      <c r="E1766" t="str">
        <f>_xll.Convert.Reflection.ToText?by_MethodBase_Boolean_String_String_String_Boolean_Boolean_Int32_Int32(D1766,TRUE)</f>
        <v>BH.Engine.Geometry.Compute.CurveProximity(Circle curve1, Circle curve2, Double tolerance)</v>
      </c>
    </row>
    <row r="1767" spans="4:5" x14ac:dyDescent="0.25">
      <c r="D1767" t="str">
        <f>IF(ROW()-ROW($C$13)&lt;$D$12,_xll.Query.Reflection.Item?by_ListOfObject_Int32($D$11,ROW()-ROW($C$13)),"")</f>
        <v>RuntimeMethodInfo [fOfuMcc8]</v>
      </c>
      <c r="E1767" t="str">
        <f>_xll.Convert.Reflection.ToText?by_MethodBase_Boolean_String_String_String_Boolean_Boolean_Int32_Int32(D1767,TRUE)</f>
        <v>BH.Engine.Geometry.Compute.CurveProximity(Circle curve1, PolyCurve curve2, Double tolerance)</v>
      </c>
    </row>
    <row r="1768" spans="4:5" x14ac:dyDescent="0.25">
      <c r="D1768" t="str">
        <f>IF(ROW()-ROW($C$13)&lt;$D$12,_xll.Query.Reflection.Item?by_ListOfObject_Int32($D$11,ROW()-ROW($C$13)),"")</f>
        <v>RuntimeMethodInfo [kd8bDm3H]</v>
      </c>
      <c r="E1768" t="str">
        <f>_xll.Convert.Reflection.ToText?by_MethodBase_Boolean_String_String_String_Boolean_Boolean_Int32_Int32(D1768,TRUE)</f>
        <v>BH.Engine.Geometry.Compute.CurveProximity(Circle curve1, Polyline curve2, Double tolerance)</v>
      </c>
    </row>
    <row r="1769" spans="4:5" x14ac:dyDescent="0.25">
      <c r="D1769" t="str">
        <f>IF(ROW()-ROW($C$13)&lt;$D$12,_xll.Query.Reflection.Item?by_ListOfObject_Int32($D$11,ROW()-ROW($C$13)),"")</f>
        <v>RuntimeMethodInfo [3CLR487D]</v>
      </c>
      <c r="E1769" t="str">
        <f>_xll.Convert.Reflection.ToText?by_MethodBase_Boolean_String_String_String_Boolean_Boolean_Int32_Int32(D1769,TRUE)</f>
        <v>BH.Engine.Geometry.Compute.CurveProximity(PolyCurve curve1, Line curve2, Double tolerance)</v>
      </c>
    </row>
    <row r="1770" spans="4:5" x14ac:dyDescent="0.25">
      <c r="D1770" t="str">
        <f>IF(ROW()-ROW($C$13)&lt;$D$12,_xll.Query.Reflection.Item?by_ListOfObject_Int32($D$11,ROW()-ROW($C$13)),"")</f>
        <v>RuntimeMethodInfo [rXAi6LLq]</v>
      </c>
      <c r="E1770" t="str">
        <f>_xll.Convert.Reflection.ToText?by_MethodBase_Boolean_String_String_String_Boolean_Boolean_Int32_Int32(D1770,TRUE)</f>
        <v>BH.Engine.Geometry.Compute.CurveProximity(PolyCurve curve1, Arc curve2, Double tolerance)</v>
      </c>
    </row>
    <row r="1771" spans="4:5" x14ac:dyDescent="0.25">
      <c r="D1771" t="str">
        <f>IF(ROW()-ROW($C$13)&lt;$D$12,_xll.Query.Reflection.Item?by_ListOfObject_Int32($D$11,ROW()-ROW($C$13)),"")</f>
        <v>RuntimeMethodInfo [QEGWx86M]</v>
      </c>
      <c r="E1771" t="str">
        <f>_xll.Convert.Reflection.ToText?by_MethodBase_Boolean_String_String_String_Boolean_Boolean_Int32_Int32(D1771,TRUE)</f>
        <v>BH.Engine.Geometry.Compute.CurveProximity(PolyCurve curve1, Circle curve2, Double tolerance)</v>
      </c>
    </row>
    <row r="1772" spans="4:5" x14ac:dyDescent="0.25">
      <c r="D1772" t="str">
        <f>IF(ROW()-ROW($C$13)&lt;$D$12,_xll.Query.Reflection.Item?by_ListOfObject_Int32($D$11,ROW()-ROW($C$13)),"")</f>
        <v>RuntimeMethodInfo [1CCC1OwP]</v>
      </c>
      <c r="E1772" t="str">
        <f>_xll.Convert.Reflection.ToText?by_MethodBase_Boolean_String_String_String_Boolean_Boolean_Int32_Int32(D1772,TRUE)</f>
        <v>BH.Engine.Geometry.Compute.CurveProximity(PolyCurve curve1, Polyline curve2, Double tolerance)</v>
      </c>
    </row>
    <row r="1773" spans="4:5" x14ac:dyDescent="0.25">
      <c r="D1773" t="str">
        <f>IF(ROW()-ROW($C$13)&lt;$D$12,_xll.Query.Reflection.Item?by_ListOfObject_Int32($D$11,ROW()-ROW($C$13)),"")</f>
        <v>RuntimeMethodInfo [xbW9koJY]</v>
      </c>
      <c r="E1773" t="str">
        <f>_xll.Convert.Reflection.ToText?by_MethodBase_Boolean_String_String_String_Boolean_Boolean_Int32_Int32(D1773,TRUE)</f>
        <v>BH.Engine.Geometry.Convert.ToPolyline(PolyCurve curve)</v>
      </c>
    </row>
    <row r="1774" spans="4:5" x14ac:dyDescent="0.25">
      <c r="D1774" t="str">
        <f>IF(ROW()-ROW($C$13)&lt;$D$12,_xll.Query.Reflection.Item?by_ListOfObject_Int32($D$11,ROW()-ROW($C$13)),"")</f>
        <v>RuntimeMethodInfo [yLZm4TLq]</v>
      </c>
      <c r="E1774" t="str">
        <f>_xll.Convert.Reflection.ToText?by_MethodBase_Boolean_String_String_String_Boolean_Boolean_Int32_Int32(D1774,TRUE)</f>
        <v>BH.Engine.Geometry.Convert.ToPolyline(NurbsCurve curve)</v>
      </c>
    </row>
    <row r="1775" spans="4:5" x14ac:dyDescent="0.25">
      <c r="D1775" t="str">
        <f>IF(ROW()-ROW($C$13)&lt;$D$12,_xll.Query.Reflection.Item?by_ListOfObject_Int32($D$11,ROW()-ROW($C$13)),"")</f>
        <v>RuntimeMethodInfo [VbHqfD2N]</v>
      </c>
      <c r="E1775" t="str">
        <f>_xll.Convert.Reflection.ToText?by_MethodBase_Boolean_String_String_String_Boolean_Boolean_Int32_Int32(D1775,TRUE)</f>
        <v>BH.Engine.Geometry.Convert.ToPolyline(Arc curve)</v>
      </c>
    </row>
    <row r="1776" spans="4:5" x14ac:dyDescent="0.25">
      <c r="D1776" t="str">
        <f>IF(ROW()-ROW($C$13)&lt;$D$12,_xll.Query.Reflection.Item?by_ListOfObject_Int32($D$11,ROW()-ROW($C$13)),"")</f>
        <v>RuntimeMethodInfo [9vtbxzoi]</v>
      </c>
      <c r="E1776" t="str">
        <f>_xll.Convert.Reflection.ToText?by_MethodBase_Boolean_String_String_String_Boolean_Boolean_Int32_Int32(D1776,TRUE)</f>
        <v>BH.Engine.Geometry.Convert.ToPolyline(Circle curve)</v>
      </c>
    </row>
    <row r="1777" spans="4:5" x14ac:dyDescent="0.25">
      <c r="D1777" t="str">
        <f>IF(ROW()-ROW($C$13)&lt;$D$12,_xll.Query.Reflection.Item?by_ListOfObject_Int32($D$11,ROW()-ROW($C$13)),"")</f>
        <v>RuntimeMethodInfo [dmQcDeTu]</v>
      </c>
      <c r="E1777" t="str">
        <f>_xll.Convert.Reflection.ToText?by_MethodBase_Boolean_String_String_String_Boolean_Boolean_Int32_Int32(D1777,TRUE)</f>
        <v>BH.Engine.Geometry.Convert.ToPolyline(Line curve)</v>
      </c>
    </row>
    <row r="1778" spans="4:5" x14ac:dyDescent="0.25">
      <c r="D1778" t="str">
        <f>IF(ROW()-ROW($C$13)&lt;$D$12,_xll.Query.Reflection.Item?by_ListOfObject_Int32($D$11,ROW()-ROW($C$13)),"")</f>
        <v>RuntimeMethodInfo [PSbC+Nzh]</v>
      </c>
      <c r="E1778" t="str">
        <f>_xll.Convert.Reflection.ToText?by_MethodBase_Boolean_String_String_String_Boolean_Boolean_Int32_Int32(D1778,TRUE)</f>
        <v>BH.Engine.Geometry.Convert.ToPolyline(Polyline curve)</v>
      </c>
    </row>
    <row r="1779" spans="4:5" x14ac:dyDescent="0.25">
      <c r="D1779" t="str">
        <f>IF(ROW()-ROW($C$13)&lt;$D$12,_xll.Query.Reflection.Item?by_ListOfObject_Int32($D$11,ROW()-ROW($C$13)),"")</f>
        <v>RuntimeMethodInfo [hDfIvoEG]</v>
      </c>
      <c r="E1779" t="str">
        <f>_xll.Convert.Reflection.ToText?by_MethodBase_Boolean_String_String_String_Boolean_Boolean_Int32_Int32(D1779,TRUE)</f>
        <v>BH.Engine.Geometry.Convert.ToPolyline(ICurve curve)</v>
      </c>
    </row>
    <row r="1780" spans="4:5" x14ac:dyDescent="0.25">
      <c r="D1780" t="str">
        <f>IF(ROW()-ROW($C$13)&lt;$D$12,_xll.Query.Reflection.Item?by_ListOfObject_Int32($D$11,ROW()-ROW($C$13)),"")</f>
        <v>RuntimeMethodInfo [dl0lLgxQ]</v>
      </c>
      <c r="E1780" t="str">
        <f>_xll.Convert.Reflection.ToText?by_MethodBase_Boolean_String_String_String_Boolean_Boolean_Int32_Int32(D1780,TRUE)</f>
        <v>BH.Engine.Geometry.Convert.ToNurbsCurve(Arc arc)</v>
      </c>
    </row>
    <row r="1781" spans="4:5" x14ac:dyDescent="0.25">
      <c r="D1781" t="str">
        <f>IF(ROW()-ROW($C$13)&lt;$D$12,_xll.Query.Reflection.Item?by_ListOfObject_Int32($D$11,ROW()-ROW($C$13)),"")</f>
        <v>RuntimeMethodInfo [KA/yQTxc]</v>
      </c>
      <c r="E1781" t="str">
        <f>_xll.Convert.Reflection.ToText?by_MethodBase_Boolean_String_String_String_Boolean_Boolean_Int32_Int32(D1781,TRUE)</f>
        <v>BH.Engine.Geometry.Convert.ToNurbsCurve(Circle circle)</v>
      </c>
    </row>
    <row r="1782" spans="4:5" x14ac:dyDescent="0.25">
      <c r="D1782" t="str">
        <f>IF(ROW()-ROW($C$13)&lt;$D$12,_xll.Query.Reflection.Item?by_ListOfObject_Int32($D$11,ROW()-ROW($C$13)),"")</f>
        <v>RuntimeMethodInfo [AeiaNkwE]</v>
      </c>
      <c r="E1782" t="str">
        <f>_xll.Convert.Reflection.ToText?by_MethodBase_Boolean_String_String_String_Boolean_Boolean_Int32_Int32(D1782,TRUE)</f>
        <v>BH.Engine.Geometry.Convert.ToNurbsCurve(Ellipse ellipse)</v>
      </c>
    </row>
    <row r="1783" spans="4:5" x14ac:dyDescent="0.25">
      <c r="D1783" t="str">
        <f>IF(ROW()-ROW($C$13)&lt;$D$12,_xll.Query.Reflection.Item?by_ListOfObject_Int32($D$11,ROW()-ROW($C$13)),"")</f>
        <v>RuntimeMethodInfo [7efkMkRo]</v>
      </c>
      <c r="E1783" t="str">
        <f>_xll.Convert.Reflection.ToText?by_MethodBase_Boolean_String_String_String_Boolean_Boolean_Int32_Int32(D1783,TRUE)</f>
        <v>BH.Engine.Geometry.Convert.ToNurbsCurve(Line line)</v>
      </c>
    </row>
    <row r="1784" spans="4:5" x14ac:dyDescent="0.25">
      <c r="D1784" t="str">
        <f>IF(ROW()-ROW($C$13)&lt;$D$12,_xll.Query.Reflection.Item?by_ListOfObject_Int32($D$11,ROW()-ROW($C$13)),"")</f>
        <v>RuntimeMethodInfo [NgCTcWRo]</v>
      </c>
      <c r="E1784" t="str">
        <f>_xll.Convert.Reflection.ToText?by_MethodBase_Boolean_String_String_String_Boolean_Boolean_Int32_Int32(D1784,TRUE)</f>
        <v>BH.Engine.Geometry.Convert.ToNurbsCurve(NurbsCurve curve)</v>
      </c>
    </row>
    <row r="1785" spans="4:5" x14ac:dyDescent="0.25">
      <c r="D1785" t="str">
        <f>IF(ROW()-ROW($C$13)&lt;$D$12,_xll.Query.Reflection.Item?by_ListOfObject_Int32($D$11,ROW()-ROW($C$13)),"")</f>
        <v>RuntimeMethodInfo [vopj3N3C]</v>
      </c>
      <c r="E1785" t="str">
        <f>_xll.Convert.Reflection.ToText?by_MethodBase_Boolean_String_String_String_Boolean_Boolean_Int32_Int32(D1785,TRUE)</f>
        <v>BH.Engine.Geometry.Convert.ToNurbsCurve(PolyCurve curve)</v>
      </c>
    </row>
    <row r="1786" spans="4:5" x14ac:dyDescent="0.25">
      <c r="D1786" t="str">
        <f>IF(ROW()-ROW($C$13)&lt;$D$12,_xll.Query.Reflection.Item?by_ListOfObject_Int32($D$11,ROW()-ROW($C$13)),"")</f>
        <v>RuntimeMethodInfo [r6qz+uKY]</v>
      </c>
      <c r="E1786" t="str">
        <f>_xll.Convert.Reflection.ToText?by_MethodBase_Boolean_String_String_String_Boolean_Boolean_Int32_Int32(D1786,TRUE)</f>
        <v>BH.Engine.Geometry.Convert.ToNurbsCurve(Polyline curve)</v>
      </c>
    </row>
    <row r="1787" spans="4:5" x14ac:dyDescent="0.25">
      <c r="D1787" t="str">
        <f>IF(ROW()-ROW($C$13)&lt;$D$12,_xll.Query.Reflection.Item?by_ListOfObject_Int32($D$11,ROW()-ROW($C$13)),"")</f>
        <v>RuntimeMethodInfo [tQC9/aKk]</v>
      </c>
      <c r="E1787" t="str">
        <f>_xll.Convert.Reflection.ToText?by_MethodBase_Boolean_String_String_String_Boolean_Boolean_Int32_Int32(D1787,TRUE)</f>
        <v>BH.Engine.Geometry.Convert.ToNurbsCurve(ICurve geometry)</v>
      </c>
    </row>
    <row r="1788" spans="4:5" x14ac:dyDescent="0.25">
      <c r="D1788" t="str">
        <f>IF(ROW()-ROW($C$13)&lt;$D$12,_xll.Query.Reflection.Item?by_ListOfObject_Int32($D$11,ROW()-ROW($C$13)),"")</f>
        <v>RuntimeMethodInfo [U4tjdBdy]</v>
      </c>
      <c r="E1788" t="str">
        <f>_xll.Convert.Reflection.ToText?by_MethodBase_Boolean_String_String_String_Boolean_Boolean_Int32_Int32(D1788,TRUE)</f>
        <v>BH.oM.Geometry.BoundingBox.RandomBoundingBox(Int32 seed, BoundingBox box)</v>
      </c>
    </row>
    <row r="1789" spans="4:5" x14ac:dyDescent="0.25">
      <c r="D1789" t="str">
        <f>IF(ROW()-ROW($C$13)&lt;$D$12,_xll.Query.Reflection.Item?by_ListOfObject_Int32($D$11,ROW()-ROW($C$13)),"")</f>
        <v>RuntimeMethodInfo [eQDeKPP+]</v>
      </c>
      <c r="E1789" t="str">
        <f>_xll.Convert.Reflection.ToText?by_MethodBase_Boolean_String_String_String_Boolean_Boolean_Int32_Int32(D1789,TRUE)</f>
        <v>BH.oM.Geometry.BoundingBox.RandomBoundingBox(Random rnd, BoundingBox box)</v>
      </c>
    </row>
    <row r="1790" spans="4:5" x14ac:dyDescent="0.25">
      <c r="D1790" t="str">
        <f>IF(ROW()-ROW($C$13)&lt;$D$12,_xll.Query.Reflection.Item?by_ListOfObject_Int32($D$11,ROW()-ROW($C$13)),"")</f>
        <v>RuntimeMethodInfo [r8qjC4nA]</v>
      </c>
      <c r="E1790" t="str">
        <f>_xll.Convert.Reflection.ToText?by_MethodBase_Boolean_String_String_String_Boolean_Boolean_Int32_Int32(D1790,TRUE)</f>
        <v>BH.oM.Geometry.Mesh.Mesh(IEnumerable&lt;Point&gt; vertices, IEnumerable&lt;Face&gt; faces)</v>
      </c>
    </row>
    <row r="1791" spans="4:5" x14ac:dyDescent="0.25">
      <c r="D1791" t="str">
        <f>IF(ROW()-ROW($C$13)&lt;$D$12,_xll.Query.Reflection.Item?by_ListOfObject_Int32($D$11,ROW()-ROW($C$13)),"")</f>
        <v>RuntimeMethodInfo [9qv2mfhn]</v>
      </c>
      <c r="E1791" t="str">
        <f>_xll.Convert.Reflection.ToText?by_MethodBase_Boolean_String_String_String_Boolean_Boolean_Int32_Int32(D1791,TRUE)</f>
        <v>BH.oM.Geometry.Mesh.RandomMesh(Int32 seed, BoundingBox box, Int32 minNbCPs, Int32 maxNbCPs)</v>
      </c>
    </row>
    <row r="1792" spans="4:5" x14ac:dyDescent="0.25">
      <c r="D1792" t="str">
        <f>IF(ROW()-ROW($C$13)&lt;$D$12,_xll.Query.Reflection.Item?by_ListOfObject_Int32($D$11,ROW()-ROW($C$13)),"")</f>
        <v>RuntimeMethodInfo [rwYNTSKf]</v>
      </c>
      <c r="E1792" t="str">
        <f>_xll.Convert.Reflection.ToText?by_MethodBase_Boolean_String_String_String_Boolean_Boolean_Int32_Int32(D1792,TRUE)</f>
        <v>BH.oM.Geometry.Mesh.RandomMesh(Random rnd, BoundingBox box, Int32 minNbCPs, Int32 maxNbCPs)</v>
      </c>
    </row>
    <row r="1793" spans="4:5" x14ac:dyDescent="0.25">
      <c r="D1793" t="str">
        <f>IF(ROW()-ROW($C$13)&lt;$D$12,_xll.Query.Reflection.Item?by_ListOfObject_Int32($D$11,ROW()-ROW($C$13)),"")</f>
        <v>RuntimeMethodInfo [kEXL2fAi]</v>
      </c>
      <c r="E1793" t="str">
        <f>_xll.Convert.Reflection.ToText?by_MethodBase_Boolean_String_String_String_Boolean_Boolean_Int32_Int32(D1793,TRUE)</f>
        <v>BH.oM.Geometry.Face.Face(Int32 a, Int32 b, Int32 c, Int32 d)</v>
      </c>
    </row>
    <row r="1794" spans="4:5" x14ac:dyDescent="0.25">
      <c r="D1794" t="str">
        <f>IF(ROW()-ROW($C$13)&lt;$D$12,_xll.Query.Reflection.Item?by_ListOfObject_Int32($D$11,ROW()-ROW($C$13)),"")</f>
        <v>RuntimeMethodInfo [AImzLaOI]</v>
      </c>
      <c r="E1794" t="str">
        <f>_xll.Convert.Reflection.ToText?by_MethodBase_Boolean_String_String_String_Boolean_Boolean_Int32_Int32(D1794,TRUE)</f>
        <v>BH.oM.Geometry.Polyline.Polyline(IEnumerable&lt;Point&gt; points)</v>
      </c>
    </row>
    <row r="1795" spans="4:5" x14ac:dyDescent="0.25">
      <c r="D1795" t="str">
        <f>IF(ROW()-ROW($C$13)&lt;$D$12,_xll.Query.Reflection.Item?by_ListOfObject_Int32($D$11,ROW()-ROW($C$13)),"")</f>
        <v>RuntimeMethodInfo [mpLs8UJi]</v>
      </c>
      <c r="E1795" t="str">
        <f>_xll.Convert.Reflection.ToText?by_MethodBase_Boolean_String_String_String_Boolean_Boolean_Int32_Int32(D1795,TRUE)</f>
        <v>BH.oM.Geometry.Polyline.Polyline(List&lt;Line&gt; lines)</v>
      </c>
    </row>
    <row r="1796" spans="4:5" x14ac:dyDescent="0.25">
      <c r="D1796" t="str">
        <f>IF(ROW()-ROW($C$13)&lt;$D$12,_xll.Query.Reflection.Item?by_ListOfObject_Int32($D$11,ROW()-ROW($C$13)),"")</f>
        <v>RuntimeMethodInfo [YgOpWBaf]</v>
      </c>
      <c r="E1796" t="str">
        <f>_xll.Convert.Reflection.ToText?by_MethodBase_Boolean_String_String_String_Boolean_Boolean_Int32_Int32(D1796,TRUE)</f>
        <v>BH.oM.Geometry.Polyline.RandomPolyline(Int32 seed, BoundingBox box, Int32 minNbCPs, Int32 maxNbCPs)</v>
      </c>
    </row>
    <row r="1797" spans="4:5" x14ac:dyDescent="0.25">
      <c r="D1797" t="str">
        <f>IF(ROW()-ROW($C$13)&lt;$D$12,_xll.Query.Reflection.Item?by_ListOfObject_Int32($D$11,ROW()-ROW($C$13)),"")</f>
        <v>RuntimeMethodInfo [woW/qVfM]</v>
      </c>
      <c r="E1797" t="str">
        <f>_xll.Convert.Reflection.ToText?by_MethodBase_Boolean_String_String_String_Boolean_Boolean_Int32_Int32(D1797,TRUE)</f>
        <v>BH.oM.Geometry.Polyline.RandomPolyline(Random rnd, BoundingBox box, Int32 minNbCPs, Int32 maxNbCPs)</v>
      </c>
    </row>
    <row r="1798" spans="4:5" x14ac:dyDescent="0.25">
      <c r="D1798" t="str">
        <f>IF(ROW()-ROW($C$13)&lt;$D$12,_xll.Query.Reflection.Item?by_ListOfObject_Int32($D$11,ROW()-ROW($C$13)),"")</f>
        <v>RuntimeMethodInfo [D9VT9z3B]</v>
      </c>
      <c r="E1798" t="str">
        <f>_xll.Convert.Reflection.ToText?by_MethodBase_Boolean_String_String_String_Boolean_Boolean_Int32_Int32(D1798,TRUE)</f>
        <v>BH.oM.Geometry.Polyline.RandomPolyline(Point from, Int32 seed, BoundingBox box, Int32 minNbCPs, Int32 maxNbCPs)</v>
      </c>
    </row>
    <row r="1799" spans="4:5" x14ac:dyDescent="0.25">
      <c r="D1799" t="str">
        <f>IF(ROW()-ROW($C$13)&lt;$D$12,_xll.Query.Reflection.Item?by_ListOfObject_Int32($D$11,ROW()-ROW($C$13)),"")</f>
        <v>RuntimeMethodInfo [pAePYoaR]</v>
      </c>
      <c r="E1799" t="str">
        <f>_xll.Convert.Reflection.ToText?by_MethodBase_Boolean_String_String_String_Boolean_Boolean_Int32_Int32(D1799,TRUE)</f>
        <v>BH.oM.Geometry.Polyline.RandomPolyline(Point from, Random rnd, BoundingBox box, Int32 minNbCPs, Int32 maxNbCPs)</v>
      </c>
    </row>
    <row r="1800" spans="4:5" x14ac:dyDescent="0.25">
      <c r="D1800" t="str">
        <f>IF(ROW()-ROW($C$13)&lt;$D$12,_xll.Query.Reflection.Item?by_ListOfObject_Int32($D$11,ROW()-ROW($C$13)),"")</f>
        <v>RuntimeMethodInfo [XA2YkVCz]</v>
      </c>
      <c r="E1800" t="str">
        <f>_xll.Convert.Reflection.ToText?by_MethodBase_Boolean_String_String_String_Boolean_Boolean_Int32_Int32(D1800,TRUE)</f>
        <v>BH.oM.Geometry.PolyCurve.PolyCurve(IEnumerable&lt;ICurve&gt; curves)</v>
      </c>
    </row>
    <row r="1801" spans="4:5" x14ac:dyDescent="0.25">
      <c r="D1801" t="str">
        <f>IF(ROW()-ROW($C$13)&lt;$D$12,_xll.Query.Reflection.Item?by_ListOfObject_Int32($D$11,ROW()-ROW($C$13)),"")</f>
        <v>RuntimeMethodInfo [pojEm+dQ]</v>
      </c>
      <c r="E1801" t="str">
        <f>_xll.Convert.Reflection.ToText?by_MethodBase_Boolean_String_String_String_Boolean_Boolean_Int32_Int32(D1801,TRUE)</f>
        <v>BH.oM.Geometry.PolyCurve.RandomPolyCurve(Int32 seed, BoundingBox box, Int32 minNbCurves, Int32 maxNbCurves)</v>
      </c>
    </row>
    <row r="1802" spans="4:5" x14ac:dyDescent="0.25">
      <c r="D1802" t="str">
        <f>IF(ROW()-ROW($C$13)&lt;$D$12,_xll.Query.Reflection.Item?by_ListOfObject_Int32($D$11,ROW()-ROW($C$13)),"")</f>
        <v>RuntimeMethodInfo [RwwCnI/j]</v>
      </c>
      <c r="E1802" t="str">
        <f>_xll.Convert.Reflection.ToText?by_MethodBase_Boolean_String_String_String_Boolean_Boolean_Int32_Int32(D1802,TRUE)</f>
        <v>BH.oM.Geometry.PolyCurve.RandomPolyCurve(Random rnd, BoundingBox box, Int32 minNbCurves, Int32 maxNbCurves)</v>
      </c>
    </row>
    <row r="1803" spans="4:5" x14ac:dyDescent="0.25">
      <c r="D1803" t="str">
        <f>IF(ROW()-ROW($C$13)&lt;$D$12,_xll.Query.Reflection.Item?by_ListOfObject_Int32($D$11,ROW()-ROW($C$13)),"")</f>
        <v>RuntimeMethodInfo [V0wdIFlt]</v>
      </c>
      <c r="E1803" t="str">
        <f>_xll.Convert.Reflection.ToText?by_MethodBase_Boolean_String_String_String_Boolean_Boolean_Int32_Int32(D1803,TRUE)</f>
        <v>BH.oM.Geometry.NurbsCurve.NurbsCurve(IEnumerable&lt;Point&gt; controlPoints, Int32 degree)</v>
      </c>
    </row>
    <row r="1804" spans="4:5" x14ac:dyDescent="0.25">
      <c r="D1804" t="str">
        <f>IF(ROW()-ROW($C$13)&lt;$D$12,_xll.Query.Reflection.Item?by_ListOfObject_Int32($D$11,ROW()-ROW($C$13)),"")</f>
        <v>RuntimeMethodInfo [mnnvvanj]</v>
      </c>
      <c r="E1804" t="str">
        <f>_xll.Convert.Reflection.ToText?by_MethodBase_Boolean_String_String_String_Boolean_Boolean_Int32_Int32(D1804,TRUE)</f>
        <v>BH.oM.Geometry.NurbsCurve.NurbsCurve(IEnumerable&lt;Point&gt; controlPoints, IEnumerable&lt;Double&gt; weights, Int32 degree)</v>
      </c>
    </row>
    <row r="1805" spans="4:5" x14ac:dyDescent="0.25">
      <c r="D1805" t="str">
        <f>IF(ROW()-ROW($C$13)&lt;$D$12,_xll.Query.Reflection.Item?by_ListOfObject_Int32($D$11,ROW()-ROW($C$13)),"")</f>
        <v>RuntimeMethodInfo [2YwdS/CS]</v>
      </c>
      <c r="E1805" t="str">
        <f>_xll.Convert.Reflection.ToText?by_MethodBase_Boolean_String_String_String_Boolean_Boolean_Int32_Int32(D1805,TRUE)</f>
        <v>BH.oM.Geometry.NurbsCurve.NurbsCurve(IEnumerable&lt;Point&gt; controlPoints, IEnumerable&lt;Double&gt; weights, IEnumerable&lt;Double&gt; knots)</v>
      </c>
    </row>
    <row r="1806" spans="4:5" x14ac:dyDescent="0.25">
      <c r="D1806" t="str">
        <f>IF(ROW()-ROW($C$13)&lt;$D$12,_xll.Query.Reflection.Item?by_ListOfObject_Int32($D$11,ROW()-ROW($C$13)),"")</f>
        <v>RuntimeMethodInfo [Cu+ckF5w]</v>
      </c>
      <c r="E1806" t="str">
        <f>_xll.Convert.Reflection.ToText?by_MethodBase_Boolean_String_String_String_Boolean_Boolean_Int32_Int32(D1806,TRUE)</f>
        <v>BH.oM.Geometry.NurbsCurve.RandomNurbsCurve(Int32 seed, BoundingBox box, Int32 minNbCPs, Int32 maxNbCPs)</v>
      </c>
    </row>
    <row r="1807" spans="4:5" x14ac:dyDescent="0.25">
      <c r="D1807" t="str">
        <f>IF(ROW()-ROW($C$13)&lt;$D$12,_xll.Query.Reflection.Item?by_ListOfObject_Int32($D$11,ROW()-ROW($C$13)),"")</f>
        <v>RuntimeMethodInfo [TJ0rc9CG]</v>
      </c>
      <c r="E1807" t="str">
        <f>_xll.Convert.Reflection.ToText?by_MethodBase_Boolean_String_String_String_Boolean_Boolean_Int32_Int32(D1807,TRUE)</f>
        <v>BH.oM.Geometry.NurbsCurve.RandomNurbsCurve(Random rnd, BoundingBox box, Int32 minNbCPs, Int32 maxNbCPs)</v>
      </c>
    </row>
    <row r="1808" spans="4:5" x14ac:dyDescent="0.25">
      <c r="D1808" t="str">
        <f>IF(ROW()-ROW($C$13)&lt;$D$12,_xll.Query.Reflection.Item?by_ListOfObject_Int32($D$11,ROW()-ROW($C$13)),"")</f>
        <v>RuntimeMethodInfo [GzjvVUKF]</v>
      </c>
      <c r="E1808" t="str">
        <f>_xll.Convert.Reflection.ToText?by_MethodBase_Boolean_String_String_String_Boolean_Boolean_Int32_Int32(D1808,TRUE)</f>
        <v>BH.oM.Geometry.NurbsCurve.RandomNurbsCurve(Point from, Int32 seed, BoundingBox box, Int32 minNbCPs, Int32 maxNbCPs)</v>
      </c>
    </row>
    <row r="1809" spans="4:5" x14ac:dyDescent="0.25">
      <c r="D1809" t="str">
        <f>IF(ROW()-ROW($C$13)&lt;$D$12,_xll.Query.Reflection.Item?by_ListOfObject_Int32($D$11,ROW()-ROW($C$13)),"")</f>
        <v>RuntimeMethodInfo [IDoZq4w9]</v>
      </c>
      <c r="E1809" t="str">
        <f>_xll.Convert.Reflection.ToText?by_MethodBase_Boolean_String_String_String_Boolean_Boolean_Int32_Int32(D1809,TRUE)</f>
        <v>BH.oM.Geometry.NurbsCurve.RandomNurbsCurve(Point from, Random rnd, BoundingBox box, Int32 minNbCPs, Int32 maxNbCPs)</v>
      </c>
    </row>
    <row r="1810" spans="4:5" x14ac:dyDescent="0.25">
      <c r="D1810" t="str">
        <f>IF(ROW()-ROW($C$13)&lt;$D$12,_xll.Query.Reflection.Item?by_ListOfObject_Int32($D$11,ROW()-ROW($C$13)),"")</f>
        <v>RuntimeMethodInfo [pKCmLkiR]</v>
      </c>
      <c r="E1810" t="str">
        <f>_xll.Convert.Reflection.ToText?by_MethodBase_Boolean_String_String_String_Boolean_Boolean_Int32_Int32(D1810,TRUE)</f>
        <v>BH.oM.Geometry.Line.Line(Point start, Point end)</v>
      </c>
    </row>
    <row r="1811" spans="4:5" x14ac:dyDescent="0.25">
      <c r="D1811" t="str">
        <f>IF(ROW()-ROW($C$13)&lt;$D$12,_xll.Query.Reflection.Item?by_ListOfObject_Int32($D$11,ROW()-ROW($C$13)),"")</f>
        <v>RuntimeMethodInfo [NSAPQ5Np]</v>
      </c>
      <c r="E1811" t="str">
        <f>_xll.Convert.Reflection.ToText?by_MethodBase_Boolean_String_String_String_Boolean_Boolean_Int32_Int32(D1811,TRUE)</f>
        <v>BH.oM.Geometry.Line.Line(Point start, Vector direction)</v>
      </c>
    </row>
    <row r="1812" spans="4:5" x14ac:dyDescent="0.25">
      <c r="D1812" t="str">
        <f>IF(ROW()-ROW($C$13)&lt;$D$12,_xll.Query.Reflection.Item?by_ListOfObject_Int32($D$11,ROW()-ROW($C$13)),"")</f>
        <v>RuntimeMethodInfo [6UC42QYW]</v>
      </c>
      <c r="E1812" t="str">
        <f>_xll.Convert.Reflection.ToText?by_MethodBase_Boolean_String_String_String_Boolean_Boolean_Int32_Int32(D1812,TRUE)</f>
        <v>BH.oM.Geometry.Line.RandomLine(Int32 seed, BoundingBox box)</v>
      </c>
    </row>
    <row r="1813" spans="4:5" x14ac:dyDescent="0.25">
      <c r="D1813" t="str">
        <f>IF(ROW()-ROW($C$13)&lt;$D$12,_xll.Query.Reflection.Item?by_ListOfObject_Int32($D$11,ROW()-ROW($C$13)),"")</f>
        <v>RuntimeMethodInfo [GwZA/uKD]</v>
      </c>
      <c r="E1813" t="str">
        <f>_xll.Convert.Reflection.ToText?by_MethodBase_Boolean_String_String_String_Boolean_Boolean_Int32_Int32(D1813,TRUE)</f>
        <v>BH.oM.Geometry.Line.RandomLine(Random rnd, BoundingBox box)</v>
      </c>
    </row>
    <row r="1814" spans="4:5" x14ac:dyDescent="0.25">
      <c r="D1814" t="str">
        <f>IF(ROW()-ROW($C$13)&lt;$D$12,_xll.Query.Reflection.Item?by_ListOfObject_Int32($D$11,ROW()-ROW($C$13)),"")</f>
        <v>RuntimeMethodInfo [t6keSoDL]</v>
      </c>
      <c r="E1814" t="str">
        <f>_xll.Convert.Reflection.ToText?by_MethodBase_Boolean_String_String_String_Boolean_Boolean_Int32_Int32(D1814,TRUE)</f>
        <v>BH.oM.Geometry.Line.RandomLine(Point from, Int32 seed, BoundingBox box)</v>
      </c>
    </row>
    <row r="1815" spans="4:5" x14ac:dyDescent="0.25">
      <c r="D1815" t="str">
        <f>IF(ROW()-ROW($C$13)&lt;$D$12,_xll.Query.Reflection.Item?by_ListOfObject_Int32($D$11,ROW()-ROW($C$13)),"")</f>
        <v>RuntimeMethodInfo [5xITYt1k]</v>
      </c>
      <c r="E1815" t="str">
        <f>_xll.Convert.Reflection.ToText?by_MethodBase_Boolean_String_String_String_Boolean_Boolean_Int32_Int32(D1815,TRUE)</f>
        <v>BH.oM.Geometry.Line.RandomLine(Point from, Random rnd, BoundingBox box)</v>
      </c>
    </row>
    <row r="1816" spans="4:5" x14ac:dyDescent="0.25">
      <c r="D1816" t="str">
        <f>IF(ROW()-ROW($C$13)&lt;$D$12,_xll.Query.Reflection.Item?by_ListOfObject_Int32($D$11,ROW()-ROW($C$13)),"")</f>
        <v>RuntimeMethodInfo [VxOUf7AU]</v>
      </c>
      <c r="E1816" t="str">
        <f>_xll.Convert.Reflection.ToText?by_MethodBase_Boolean_String_String_String_Boolean_Boolean_Int32_Int32(D1816,TRUE)</f>
        <v>BH.oM.Geometry.Ellipse.Ellipse(Point centre, Double radius1, Double radius2)</v>
      </c>
    </row>
    <row r="1817" spans="4:5" x14ac:dyDescent="0.25">
      <c r="D1817" t="str">
        <f>IF(ROW()-ROW($C$13)&lt;$D$12,_xll.Query.Reflection.Item?by_ListOfObject_Int32($D$11,ROW()-ROW($C$13)),"")</f>
        <v>RuntimeMethodInfo [P92G8xnd]</v>
      </c>
      <c r="E1817" t="str">
        <f>_xll.Convert.Reflection.ToText?by_MethodBase_Boolean_String_String_String_Boolean_Boolean_Int32_Int32(D1817,TRUE)</f>
        <v>BH.oM.Geometry.Ellipse.Ellipse(Point centre, Vector axis1, Vector axis2, Double radius1, Double radius2)</v>
      </c>
    </row>
    <row r="1818" spans="4:5" x14ac:dyDescent="0.25">
      <c r="D1818" t="str">
        <f>IF(ROW()-ROW($C$13)&lt;$D$12,_xll.Query.Reflection.Item?by_ListOfObject_Int32($D$11,ROW()-ROW($C$13)),"")</f>
        <v>RuntimeMethodInfo [0c234TKY]</v>
      </c>
      <c r="E1818" t="str">
        <f>_xll.Convert.Reflection.ToText?by_MethodBase_Boolean_String_String_String_Boolean_Boolean_Int32_Int32(D1818,TRUE)</f>
        <v>BH.oM.Geometry.Ellipse.RandomEllipse(Int32 seed, BoundingBox box)</v>
      </c>
    </row>
    <row r="1819" spans="4:5" x14ac:dyDescent="0.25">
      <c r="D1819" t="str">
        <f>IF(ROW()-ROW($C$13)&lt;$D$12,_xll.Query.Reflection.Item?by_ListOfObject_Int32($D$11,ROW()-ROW($C$13)),"")</f>
        <v>RuntimeMethodInfo [hphQ0NMF]</v>
      </c>
      <c r="E1819" t="str">
        <f>_xll.Convert.Reflection.ToText?by_MethodBase_Boolean_String_String_String_Boolean_Boolean_Int32_Int32(D1819,TRUE)</f>
        <v>BH.oM.Geometry.Ellipse.RandomEllipse(Random rnd, BoundingBox box)</v>
      </c>
    </row>
    <row r="1820" spans="4:5" x14ac:dyDescent="0.25">
      <c r="D1820" t="str">
        <f>IF(ROW()-ROW($C$13)&lt;$D$12,_xll.Query.Reflection.Item?by_ListOfObject_Int32($D$11,ROW()-ROW($C$13)),"")</f>
        <v>RuntimeMethodInfo [oRGif1ct]</v>
      </c>
      <c r="E1820" t="str">
        <f>_xll.Convert.Reflection.ToText?by_MethodBase_Boolean_String_String_String_Boolean_Boolean_Int32_Int32(D1820,TRUE)</f>
        <v>BH.oM.Geometry.IntegrationSlice.IntegrationSlice(Double width, Double length, Double centre, Double[] placement)</v>
      </c>
    </row>
    <row r="1821" spans="4:5" x14ac:dyDescent="0.25">
      <c r="D1821" t="str">
        <f>IF(ROW()-ROW($C$13)&lt;$D$12,_xll.Query.Reflection.Item?by_ListOfObject_Int32($D$11,ROW()-ROW($C$13)),"")</f>
        <v>RuntimeMethodInfo [9JXhexuQ]</v>
      </c>
      <c r="E1821" t="str">
        <f>_xll.Convert.Reflection.ToText?by_MethodBase_Boolean_String_String_String_Boolean_Boolean_Int32_Int32(D1821,TRUE)</f>
        <v>BH.oM.Geometry.IntegrationSlice.IntegrationSlices(List&lt;ICurve&gt; edges, Vector direction, Double increment, Double tolerance)</v>
      </c>
    </row>
    <row r="1822" spans="4:5" x14ac:dyDescent="0.25">
      <c r="D1822" t="str">
        <f>IF(ROW()-ROW($C$13)&lt;$D$12,_xll.Query.Reflection.Item?by_ListOfObject_Int32($D$11,ROW()-ROW($C$13)),"")</f>
        <v>RuntimeMethodInfo [Y5Tunw87]</v>
      </c>
      <c r="E1822" t="str">
        <f>_xll.Convert.Reflection.ToText?by_MethodBase_Boolean_String_String_String_Boolean_Boolean_Int32_Int32(D1822,TRUE)</f>
        <v>BH.oM.Geometry.Arc.Arc(Cartesian coordinateSystem, Double radius, Double startAngle, Double endAngle)</v>
      </c>
    </row>
    <row r="1823" spans="4:5" x14ac:dyDescent="0.25">
      <c r="D1823" t="str">
        <f>IF(ROW()-ROW($C$13)&lt;$D$12,_xll.Query.Reflection.Item?by_ListOfObject_Int32($D$11,ROW()-ROW($C$13)),"")</f>
        <v>RuntimeMethodInfo [DTPPmsuf]</v>
      </c>
      <c r="E1823" t="str">
        <f>_xll.Convert.Reflection.ToText?by_MethodBase_Boolean_String_String_String_Boolean_Boolean_Int32_Int32(D1823,TRUE)</f>
        <v>BH.oM.Geometry.Arc.Arc(Point start, Point middle, Point end, Double tolerance)</v>
      </c>
    </row>
    <row r="1824" spans="4:5" x14ac:dyDescent="0.25">
      <c r="D1824" t="str">
        <f>IF(ROW()-ROW($C$13)&lt;$D$12,_xll.Query.Reflection.Item?by_ListOfObject_Int32($D$11,ROW()-ROW($C$13)),"")</f>
        <v>RuntimeMethodInfo [sM4yQLx2]</v>
      </c>
      <c r="E1824" t="str">
        <f>_xll.Convert.Reflection.ToText?by_MethodBase_Boolean_String_String_String_Boolean_Boolean_Int32_Int32(D1824,TRUE)</f>
        <v>BH.oM.Geometry.Arc.ArcByCentre(Point centre, Point start, Point end, Double tolerance)</v>
      </c>
    </row>
    <row r="1825" spans="4:5" x14ac:dyDescent="0.25">
      <c r="D1825" t="str">
        <f>IF(ROW()-ROW($C$13)&lt;$D$12,_xll.Query.Reflection.Item?by_ListOfObject_Int32($D$11,ROW()-ROW($C$13)),"")</f>
        <v>RuntimeMethodInfo [ZRzqkYrB]</v>
      </c>
      <c r="E1825" t="str">
        <f>_xll.Convert.Reflection.ToText?by_MethodBase_Boolean_String_String_String_Boolean_Boolean_Int32_Int32(D1825,TRUE)</f>
        <v>BH.oM.Geometry.Arc.RandomArc(Int32 seed, BoundingBox box)</v>
      </c>
    </row>
    <row r="1826" spans="4:5" x14ac:dyDescent="0.25">
      <c r="D1826" t="str">
        <f>IF(ROW()-ROW($C$13)&lt;$D$12,_xll.Query.Reflection.Item?by_ListOfObject_Int32($D$11,ROW()-ROW($C$13)),"")</f>
        <v>RuntimeMethodInfo [g4BNmeZV]</v>
      </c>
      <c r="E1826" t="str">
        <f>_xll.Convert.Reflection.ToText?by_MethodBase_Boolean_String_String_String_Boolean_Boolean_Int32_Int32(D1826,TRUE)</f>
        <v>BH.oM.Geometry.Arc.RandomArc(Random rnd, BoundingBox box)</v>
      </c>
    </row>
    <row r="1827" spans="4:5" x14ac:dyDescent="0.25">
      <c r="D1827" t="str">
        <f>IF(ROW()-ROW($C$13)&lt;$D$12,_xll.Query.Reflection.Item?by_ListOfObject_Int32($D$11,ROW()-ROW($C$13)),"")</f>
        <v>RuntimeMethodInfo [wdv1KUjB]</v>
      </c>
      <c r="E1827" t="str">
        <f>_xll.Convert.Reflection.ToText?by_MethodBase_Boolean_String_String_String_Boolean_Boolean_Int32_Int32(D1827,TRUE)</f>
        <v>BH.oM.Geometry.Arc.RandomArc(Point from, Int32 seed, BoundingBox box)</v>
      </c>
    </row>
    <row r="1828" spans="4:5" x14ac:dyDescent="0.25">
      <c r="D1828" t="str">
        <f>IF(ROW()-ROW($C$13)&lt;$D$12,_xll.Query.Reflection.Item?by_ListOfObject_Int32($D$11,ROW()-ROW($C$13)),"")</f>
        <v>RuntimeMethodInfo [yEblA/g+]</v>
      </c>
      <c r="E1828" t="str">
        <f>_xll.Convert.Reflection.ToText?by_MethodBase_Boolean_String_String_String_Boolean_Boolean_Int32_Int32(D1828,TRUE)</f>
        <v>BH.oM.Geometry.Arc.RandomArc(Point from, Random rnd, BoundingBox box)</v>
      </c>
    </row>
    <row r="1829" spans="4:5" x14ac:dyDescent="0.25">
      <c r="D1829" t="str">
        <f>IF(ROW()-ROW($C$13)&lt;$D$12,_xll.Query.Reflection.Item?by_ListOfObject_Int32($D$11,ROW()-ROW($C$13)),"")</f>
        <v>RuntimeMethodInfo [pcClqHyd]</v>
      </c>
      <c r="E1829" t="str">
        <f>_xll.Convert.Reflection.ToText?by_MethodBase_Boolean_String_String_String_Boolean_Boolean_Int32_Int32(D1829,TRUE)</f>
        <v>BH.oM.Geometry.Circle.Circle(Point centre, Double radius)</v>
      </c>
    </row>
    <row r="1830" spans="4:5" x14ac:dyDescent="0.25">
      <c r="D1830" t="str">
        <f>IF(ROW()-ROW($C$13)&lt;$D$12,_xll.Query.Reflection.Item?by_ListOfObject_Int32($D$11,ROW()-ROW($C$13)),"")</f>
        <v>RuntimeMethodInfo [Hom5kAH1]</v>
      </c>
      <c r="E1830" t="str">
        <f>_xll.Convert.Reflection.ToText?by_MethodBase_Boolean_String_String_String_Boolean_Boolean_Int32_Int32(D1830,TRUE)</f>
        <v>BH.oM.Geometry.Circle.Circle(Point centre, Vector normal, Double radius)</v>
      </c>
    </row>
    <row r="1831" spans="4:5" x14ac:dyDescent="0.25">
      <c r="D1831" t="str">
        <f>IF(ROW()-ROW($C$13)&lt;$D$12,_xll.Query.Reflection.Item?by_ListOfObject_Int32($D$11,ROW()-ROW($C$13)),"")</f>
        <v>RuntimeMethodInfo [BdqVfwKY]</v>
      </c>
      <c r="E1831" t="str">
        <f>_xll.Convert.Reflection.ToText?by_MethodBase_Boolean_String_String_String_Boolean_Boolean_Int32_Int32(D1831,TRUE)</f>
        <v>BH.oM.Geometry.Circle.Circle(Point pt1, Point pt2, Point pt3, Double tolerance)</v>
      </c>
    </row>
    <row r="1832" spans="4:5" x14ac:dyDescent="0.25">
      <c r="D1832" t="str">
        <f>IF(ROW()-ROW($C$13)&lt;$D$12,_xll.Query.Reflection.Item?by_ListOfObject_Int32($D$11,ROW()-ROW($C$13)),"")</f>
        <v>RuntimeMethodInfo [KIu6mvU/]</v>
      </c>
      <c r="E1832" t="str">
        <f>_xll.Convert.Reflection.ToText?by_MethodBase_Boolean_String_String_String_Boolean_Boolean_Int32_Int32(D1832,TRUE)</f>
        <v>BH.oM.Geometry.Circle.RandomCircle(Int32 seed, BoundingBox box)</v>
      </c>
    </row>
    <row r="1833" spans="4:5" x14ac:dyDescent="0.25">
      <c r="D1833" t="str">
        <f>IF(ROW()-ROW($C$13)&lt;$D$12,_xll.Query.Reflection.Item?by_ListOfObject_Int32($D$11,ROW()-ROW($C$13)),"")</f>
        <v>RuntimeMethodInfo [N7A7KJwg]</v>
      </c>
      <c r="E1833" t="str">
        <f>_xll.Convert.Reflection.ToText?by_MethodBase_Boolean_String_String_String_Boolean_Boolean_Int32_Int32(D1833,TRUE)</f>
        <v>BH.oM.Geometry.Circle.RandomCircle(Random rnd, BoundingBox box)</v>
      </c>
    </row>
    <row r="1834" spans="4:5" x14ac:dyDescent="0.25">
      <c r="D1834" t="str">
        <f>IF(ROW()-ROW($C$13)&lt;$D$12,_xll.Query.Reflection.Item?by_ListOfObject_Int32($D$11,ROW()-ROW($C$13)),"")</f>
        <v>RuntimeMethodInfo [OKBIyZvt]</v>
      </c>
      <c r="E1834" t="str">
        <f>_xll.Convert.Reflection.ToText?by_MethodBase_Boolean_String_String_String_Boolean_Boolean_Int32_Int32(D1834,TRUE)</f>
        <v>BH.oM.Geometry.Plane.Plane(Point origin, Vector normal)</v>
      </c>
    </row>
    <row r="1835" spans="4:5" x14ac:dyDescent="0.25">
      <c r="D1835" t="str">
        <f>IF(ROW()-ROW($C$13)&lt;$D$12,_xll.Query.Reflection.Item?by_ListOfObject_Int32($D$11,ROW()-ROW($C$13)),"")</f>
        <v>RuntimeMethodInfo [rbyFOxKF]</v>
      </c>
      <c r="E1835" t="str">
        <f>_xll.Convert.Reflection.ToText?by_MethodBase_Boolean_String_String_String_Boolean_Boolean_Int32_Int32(D1835,TRUE)</f>
        <v>BH.oM.Geometry.Plane.Plane(Point p1, Point p2, Point p3)</v>
      </c>
    </row>
    <row r="1836" spans="4:5" x14ac:dyDescent="0.25">
      <c r="D1836" t="str">
        <f>IF(ROW()-ROW($C$13)&lt;$D$12,_xll.Query.Reflection.Item?by_ListOfObject_Int32($D$11,ROW()-ROW($C$13)),"")</f>
        <v>RuntimeMethodInfo [Kli9CtVV]</v>
      </c>
      <c r="E1836" t="str">
        <f>_xll.Convert.Reflection.ToText?by_MethodBase_Boolean_String_String_String_Boolean_Boolean_Int32_Int32(D1836,TRUE)</f>
        <v>BH.oM.Geometry.Plane.RandomPlane(Int32 seed, BoundingBox box)</v>
      </c>
    </row>
    <row r="1837" spans="4:5" x14ac:dyDescent="0.25">
      <c r="D1837" t="str">
        <f>IF(ROW()-ROW($C$13)&lt;$D$12,_xll.Query.Reflection.Item?by_ListOfObject_Int32($D$11,ROW()-ROW($C$13)),"")</f>
        <v>RuntimeMethodInfo [VwMKJTqm]</v>
      </c>
      <c r="E1837" t="str">
        <f>_xll.Convert.Reflection.ToText?by_MethodBase_Boolean_String_String_String_Boolean_Boolean_Int32_Int32(D1837,TRUE)</f>
        <v>BH.oM.Geometry.Plane.RandomPlane(Random rnd, BoundingBox box)</v>
      </c>
    </row>
    <row r="1838" spans="4:5" x14ac:dyDescent="0.25">
      <c r="D1838" t="str">
        <f>IF(ROW()-ROW($C$13)&lt;$D$12,_xll.Query.Reflection.Item?by_ListOfObject_Int32($D$11,ROW()-ROW($C$13)),"")</f>
        <v>RuntimeMethodInfo [KtlmD4wk]</v>
      </c>
      <c r="E1838" t="str">
        <f>_xll.Convert.Reflection.ToText?by_MethodBase_Boolean_String_String_String_Boolean_Boolean_Int32_Int32(D1838,TRUE)</f>
        <v>BH.oM.Geometry.Quaternion.Quaternion(Double x, Double y, Double z, Double w)</v>
      </c>
    </row>
    <row r="1839" spans="4:5" x14ac:dyDescent="0.25">
      <c r="D1839" t="str">
        <f>IF(ROW()-ROW($C$13)&lt;$D$12,_xll.Query.Reflection.Item?by_ListOfObject_Int32($D$11,ROW()-ROW($C$13)),"")</f>
        <v>RuntimeMethodInfo [+uEWch5k]</v>
      </c>
      <c r="E1839" t="str">
        <f>_xll.Convert.Reflection.ToText?by_MethodBase_Boolean_String_String_String_Boolean_Boolean_Int32_Int32(D1839,TRUE)</f>
        <v>BH.oM.Geometry.Quaternion.Quaternion(Vector axis, Double angle)</v>
      </c>
    </row>
    <row r="1840" spans="4:5" x14ac:dyDescent="0.25">
      <c r="D1840" t="str">
        <f>IF(ROW()-ROW($C$13)&lt;$D$12,_xll.Query.Reflection.Item?by_ListOfObject_Int32($D$11,ROW()-ROW($C$13)),"")</f>
        <v>RuntimeMethodInfo [gwylHl8c]</v>
      </c>
      <c r="E1840" t="str">
        <f>_xll.Convert.Reflection.ToText?by_MethodBase_Boolean_String_String_String_Boolean_Boolean_Int32_Int32(D1840,TRUE)</f>
        <v>BH.oM.Geometry.Quaternion.RandomQuaternion(Int32 seed)</v>
      </c>
    </row>
    <row r="1841" spans="4:5" x14ac:dyDescent="0.25">
      <c r="D1841" t="str">
        <f>IF(ROW()-ROW($C$13)&lt;$D$12,_xll.Query.Reflection.Item?by_ListOfObject_Int32($D$11,ROW()-ROW($C$13)),"")</f>
        <v>RuntimeMethodInfo [+/XgaFJL]</v>
      </c>
      <c r="E1841" t="str">
        <f>_xll.Convert.Reflection.ToText?by_MethodBase_Boolean_String_String_String_Boolean_Boolean_Int32_Int32(D1841,TRUE)</f>
        <v>BH.oM.Geometry.Quaternion.RandomQuaternion(Random rnd)</v>
      </c>
    </row>
    <row r="1842" spans="4:5" x14ac:dyDescent="0.25">
      <c r="D1842" t="str">
        <f>IF(ROW()-ROW($C$13)&lt;$D$12,_xll.Query.Reflection.Item?by_ListOfObject_Int32($D$11,ROW()-ROW($C$13)),"")</f>
        <v>RuntimeMethodInfo [MRuInVVr]</v>
      </c>
      <c r="E1842" t="str">
        <f>_xll.Convert.Reflection.ToText?by_MethodBase_Boolean_String_String_String_Boolean_Boolean_Int32_Int32(D1842,TRUE)</f>
        <v>BH.oM.Geometry.TransformMatrix.TransformMatrix(Quaternion q)</v>
      </c>
    </row>
    <row r="1843" spans="4:5" x14ac:dyDescent="0.25">
      <c r="D1843" t="str">
        <f>IF(ROW()-ROW($C$13)&lt;$D$12,_xll.Query.Reflection.Item?by_ListOfObject_Int32($D$11,ROW()-ROW($C$13)),"")</f>
        <v>RuntimeMethodInfo [LgOPLKOj]</v>
      </c>
      <c r="E1843" t="str">
        <f>_xll.Convert.Reflection.ToText?by_MethodBase_Boolean_String_String_String_Boolean_Boolean_Int32_Int32(D1843,TRUE)</f>
        <v>BH.oM.Geometry.TransformMatrix.TranslationMatrix(Vector vector)</v>
      </c>
    </row>
    <row r="1844" spans="4:5" x14ac:dyDescent="0.25">
      <c r="D1844" t="str">
        <f>IF(ROW()-ROW($C$13)&lt;$D$12,_xll.Query.Reflection.Item?by_ListOfObject_Int32($D$11,ROW()-ROW($C$13)),"")</f>
        <v>RuntimeMethodInfo [O7IOkHiT]</v>
      </c>
      <c r="E1844" t="str">
        <f>_xll.Convert.Reflection.ToText?by_MethodBase_Boolean_String_String_String_Boolean_Boolean_Int32_Int32(D1844,TRUE)</f>
        <v>BH.oM.Geometry.TransformMatrix.IdentityMatrix()</v>
      </c>
    </row>
    <row r="1845" spans="4:5" x14ac:dyDescent="0.25">
      <c r="D1845" t="str">
        <f>IF(ROW()-ROW($C$13)&lt;$D$12,_xll.Query.Reflection.Item?by_ListOfObject_Int32($D$11,ROW()-ROW($C$13)),"")</f>
        <v>RuntimeMethodInfo [Y6fuPb3i]</v>
      </c>
      <c r="E1845" t="str">
        <f>_xll.Convert.Reflection.ToText?by_MethodBase_Boolean_String_String_String_Boolean_Boolean_Int32_Int32(D1845,TRUE)</f>
        <v>BH.oM.Geometry.TransformMatrix.RotationMatrix(Point centre, Vector axis, Double angle)</v>
      </c>
    </row>
    <row r="1846" spans="4:5" x14ac:dyDescent="0.25">
      <c r="D1846" t="str">
        <f>IF(ROW()-ROW($C$13)&lt;$D$12,_xll.Query.Reflection.Item?by_ListOfObject_Int32($D$11,ROW()-ROW($C$13)),"")</f>
        <v>RuntimeMethodInfo [KYtNXe9q]</v>
      </c>
      <c r="E1846" t="str">
        <f>_xll.Convert.Reflection.ToText?by_MethodBase_Boolean_String_String_String_Boolean_Boolean_Int32_Int32(D1846,TRUE)</f>
        <v>BH.oM.Geometry.TransformMatrix.ScaleMatrix(Point refPoint, Vector scaleVector)</v>
      </c>
    </row>
    <row r="1847" spans="4:5" x14ac:dyDescent="0.25">
      <c r="D1847" t="str">
        <f>IF(ROW()-ROW($C$13)&lt;$D$12,_xll.Query.Reflection.Item?by_ListOfObject_Int32($D$11,ROW()-ROW($C$13)),"")</f>
        <v>RuntimeMethodInfo [9+FlKKoE]</v>
      </c>
      <c r="E1847" t="str">
        <f>_xll.Convert.Reflection.ToText?by_MethodBase_Boolean_String_String_String_Boolean_Boolean_Int32_Int32(D1847,TRUE)</f>
        <v>BH.oM.Geometry.TransformMatrix.RandomMatrix(Int32 seed, Double minVal, Double maxVal)</v>
      </c>
    </row>
    <row r="1848" spans="4:5" x14ac:dyDescent="0.25">
      <c r="D1848" t="str">
        <f>IF(ROW()-ROW($C$13)&lt;$D$12,_xll.Query.Reflection.Item?by_ListOfObject_Int32($D$11,ROW()-ROW($C$13)),"")</f>
        <v>RuntimeMethodInfo [cvtO/P+2]</v>
      </c>
      <c r="E1848" t="str">
        <f>_xll.Convert.Reflection.ToText?by_MethodBase_Boolean_String_String_String_Boolean_Boolean_Int32_Int32(D1848,TRUE)</f>
        <v>BH.oM.Geometry.TransformMatrix.RandomMatrix(Random rnd, Double minVal, Double maxVal)</v>
      </c>
    </row>
    <row r="1849" spans="4:5" x14ac:dyDescent="0.25">
      <c r="D1849" t="str">
        <f>IF(ROW()-ROW($C$13)&lt;$D$12,_xll.Query.Reflection.Item?by_ListOfObject_Int32($D$11,ROW()-ROW($C$13)),"")</f>
        <v>RuntimeMethodInfo [PgB9HLyH]</v>
      </c>
      <c r="E1849" t="str">
        <f>_xll.Convert.Reflection.ToText?by_MethodBase_Boolean_String_String_String_Boolean_Boolean_Int32_Int32(D1849,TRUE)</f>
        <v>BH.oM.Geometry.Basis.Basis(Vector x, Vector y)</v>
      </c>
    </row>
    <row r="1850" spans="4:5" x14ac:dyDescent="0.25">
      <c r="D1850" t="str">
        <f>IF(ROW()-ROW($C$13)&lt;$D$12,_xll.Query.Reflection.Item?by_ListOfObject_Int32($D$11,ROW()-ROW($C$13)),"")</f>
        <v>RuntimeMethodInfo [3pMcwoYb]</v>
      </c>
      <c r="E1850" t="str">
        <f>_xll.Convert.Reflection.ToText?by_MethodBase_Boolean_String_String_String_Boolean_Boolean_Int32_Int32(D1850,TRUE)</f>
        <v>BH.oM.Geometry.Cone.Cone(Point centre, Vector axis, Double radius, Double height)</v>
      </c>
    </row>
    <row r="1851" spans="4:5" x14ac:dyDescent="0.25">
      <c r="D1851" t="str">
        <f>IF(ROW()-ROW($C$13)&lt;$D$12,_xll.Query.Reflection.Item?by_ListOfObject_Int32($D$11,ROW()-ROW($C$13)),"")</f>
        <v>RuntimeMethodInfo [e5HesGvQ]</v>
      </c>
      <c r="E1851" t="str">
        <f>_xll.Convert.Reflection.ToText?by_MethodBase_Boolean_String_String_String_Boolean_Boolean_Int32_Int32(D1851,TRUE)</f>
        <v>BH.oM.Geometry.Polyline.ConvexHull(List&lt;Point&gt; points)</v>
      </c>
    </row>
    <row r="1852" spans="4:5" x14ac:dyDescent="0.25">
      <c r="D1852" t="str">
        <f>IF(ROW()-ROW($C$13)&lt;$D$12,_xll.Query.Reflection.Item?by_ListOfObject_Int32($D$11,ROW()-ROW($C$13)),"")</f>
        <v>RuntimeMethodInfo [4V6Cx0dl]</v>
      </c>
      <c r="E1852" t="str">
        <f>_xll.Convert.Reflection.ToText?by_MethodBase_Boolean_String_String_String_Boolean_Boolean_Int32_Int32(D1852,TRUE)</f>
        <v>BH.oM.Geometry.Point.NextHullPoint(List&lt;Point&gt; points, Point currentPt)</v>
      </c>
    </row>
    <row r="1853" spans="4:5" x14ac:dyDescent="0.25">
      <c r="D1853" t="str">
        <f>IF(ROW()-ROW($C$13)&lt;$D$12,_xll.Query.Reflection.Item?by_ListOfObject_Int32($D$11,ROW()-ROW($C$13)),"")</f>
        <v>RuntimeMethodInfo [3hMcVogR]</v>
      </c>
      <c r="E1853" t="str">
        <f>_xll.Convert.Reflection.ToText?by_MethodBase_Boolean_String_String_String_Boolean_Boolean_Int32_Int32(D1853,TRUE)</f>
        <v>BH.oM.Geometry.CoordinateSystem.Cartesian.CartesianCoordinateSystem(Point origin, Vector x, Vector y)</v>
      </c>
    </row>
    <row r="1854" spans="4:5" x14ac:dyDescent="0.25">
      <c r="D1854" t="str">
        <f>IF(ROW()-ROW($C$13)&lt;$D$12,_xll.Query.Reflection.Item?by_ListOfObject_Int32($D$11,ROW()-ROW($C$13)),"")</f>
        <v>RuntimeMethodInfo [MSLVtJFr]</v>
      </c>
      <c r="E1854" t="str">
        <f>_xll.Convert.Reflection.ToText?by_MethodBase_Boolean_String_String_String_Boolean_Boolean_Int32_Int32(D1854,TRUE)</f>
        <v>BH.oM.Geometry.CoordinateSystem.Cartesian.RandomCartesianCoordinateSystem(Int32 seed, BoundingBox box)</v>
      </c>
    </row>
    <row r="1855" spans="4:5" x14ac:dyDescent="0.25">
      <c r="D1855" t="str">
        <f>IF(ROW()-ROW($C$13)&lt;$D$12,_xll.Query.Reflection.Item?by_ListOfObject_Int32($D$11,ROW()-ROW($C$13)),"")</f>
        <v>RuntimeMethodInfo [SkWXVF43]</v>
      </c>
      <c r="E1855" t="str">
        <f>_xll.Convert.Reflection.ToText?by_MethodBase_Boolean_String_String_String_Boolean_Boolean_Int32_Int32(D1855,TRUE)</f>
        <v>BH.oM.Geometry.CoordinateSystem.Cartesian.RandomCartesianCoordinateSystem(Random rnd, BoundingBox box)</v>
      </c>
    </row>
    <row r="1856" spans="4:5" x14ac:dyDescent="0.25">
      <c r="D1856" t="str">
        <f>IF(ROW()-ROW($C$13)&lt;$D$12,_xll.Query.Reflection.Item?by_ListOfObject_Int32($D$11,ROW()-ROW($C$13)),"")</f>
        <v>RuntimeMethodInfo [lS8hdUGW]</v>
      </c>
      <c r="E1856" t="str">
        <f>_xll.Convert.Reflection.ToText?by_MethodBase_Boolean_String_String_String_Boolean_Boolean_Int32_Int32(D1856,TRUE)</f>
        <v>BH.oM.Geometry.Cuboid.Cuboid(Cartesian coordinateSystem, Double length, Double depth, Double height)</v>
      </c>
    </row>
    <row r="1857" spans="4:5" x14ac:dyDescent="0.25">
      <c r="D1857" t="str">
        <f>IF(ROW()-ROW($C$13)&lt;$D$12,_xll.Query.Reflection.Item?by_ListOfObject_Int32($D$11,ROW()-ROW($C$13)),"")</f>
        <v>RuntimeMethodInfo [ENB5AGcr]</v>
      </c>
      <c r="E1857" t="str">
        <f>_xll.Convert.Reflection.ToText?by_MethodBase_Boolean_String_String_String_Boolean_Boolean_Int32_Int32(D1857,TRUE)</f>
        <v>BH.oM.Geometry.Cylinder.Cylinder(Point centre, Vector axis, Double radius, Double height)</v>
      </c>
    </row>
    <row r="1858" spans="4:5" x14ac:dyDescent="0.25">
      <c r="D1858" t="str">
        <f>IF(ROW()-ROW($C$13)&lt;$D$12,_xll.Query.Reflection.Item?by_ListOfObject_Int32($D$11,ROW()-ROW($C$13)),"")</f>
        <v>RuntimeMethodInfo [sd3skt1D]</v>
      </c>
      <c r="E1858" t="str">
        <f>_xll.Convert.Reflection.ToText?by_MethodBase_Boolean_String_String_String_Boolean_Boolean_Int32_Int32(D1858,TRUE)</f>
        <v>BH.oM.Geometry.IGeometry.RandomGeometry(Int32 seed, BoundingBox box)</v>
      </c>
    </row>
    <row r="1859" spans="4:5" x14ac:dyDescent="0.25">
      <c r="D1859" t="str">
        <f>IF(ROW()-ROW($C$13)&lt;$D$12,_xll.Query.Reflection.Item?by_ListOfObject_Int32($D$11,ROW()-ROW($C$13)),"")</f>
        <v>RuntimeMethodInfo [92iqCN61]</v>
      </c>
      <c r="E1859" t="str">
        <f>_xll.Convert.Reflection.ToText?by_MethodBase_Boolean_String_String_String_Boolean_Boolean_Int32_Int32(D1859,TRUE)</f>
        <v>BH.oM.Geometry.IGeometry.RandomGeometry(Random rnd, BoundingBox box)</v>
      </c>
    </row>
    <row r="1860" spans="4:5" x14ac:dyDescent="0.25">
      <c r="D1860" t="str">
        <f>IF(ROW()-ROW($C$13)&lt;$D$12,_xll.Query.Reflection.Item?by_ListOfObject_Int32($D$11,ROW()-ROW($C$13)),"")</f>
        <v>RuntimeMethodInfo [0RAurLZF]</v>
      </c>
      <c r="E1860" t="str">
        <f>_xll.Convert.Reflection.ToText?by_MethodBase_Boolean_String_String_String_Boolean_Boolean_Int32_Int32(D1860,TRUE)</f>
        <v>BH.oM.Geometry.IGeometry.RandomGeometry(Type type, Random rnd, BoundingBox box)</v>
      </c>
    </row>
    <row r="1861" spans="4:5" x14ac:dyDescent="0.25">
      <c r="D1861" t="str">
        <f>IF(ROW()-ROW($C$13)&lt;$D$12,_xll.Query.Reflection.Item?by_ListOfObject_Int32($D$11,ROW()-ROW($C$13)),"")</f>
        <v>RuntimeMethodInfo [rbbKrziQ]</v>
      </c>
      <c r="E1861" t="str">
        <f>_xll.Convert.Reflection.ToText?by_MethodBase_Boolean_String_String_String_Boolean_Boolean_Int32_Int32(D1861,TRUE)</f>
        <v>BH.oM.Geometry.PlanarSurface.PlanarSurface(ICurve externalBoundary, List&lt;ICurve&gt; internalBoundaries)</v>
      </c>
    </row>
    <row r="1862" spans="4:5" x14ac:dyDescent="0.25">
      <c r="D1862" t="str">
        <f>IF(ROW()-ROW($C$13)&lt;$D$12,_xll.Query.Reflection.Item?by_ListOfObject_Int32($D$11,ROW()-ROW($C$13)),"")</f>
        <v>RuntimeMethodInfo [TFHALR14]</v>
      </c>
      <c r="E1862" t="str">
        <f>_xll.Convert.Reflection.ToText?by_MethodBase_Boolean_String_String_String_Boolean_Boolean_Int32_Int32(D1862,TRUE)</f>
        <v>BH.oM.Geometry.PlanarSurface.PlanarSurface(List&lt;ICurve&gt; boundaryCurves)</v>
      </c>
    </row>
    <row r="1863" spans="4:5" x14ac:dyDescent="0.25">
      <c r="D1863" t="str">
        <f>IF(ROW()-ROW($C$13)&lt;$D$12,_xll.Query.Reflection.Item?by_ListOfObject_Int32($D$11,ROW()-ROW($C$13)),"")</f>
        <v>RuntimeMethodInfo [7G3HEtt1]</v>
      </c>
      <c r="E1863" t="str">
        <f>_xll.Convert.Reflection.ToText?by_MethodBase_Boolean_String_String_String_Boolean_Boolean_Int32_Int32(D1863,TRUE)</f>
        <v>BH.oM.Geometry.ICurve.ProfileCurves(Double tft, Double tfw, Double bft, Double bfw, Double wt, Double wd, and 2 more inputs)</v>
      </c>
    </row>
    <row r="1864" spans="4:5" x14ac:dyDescent="0.25">
      <c r="D1864" t="str">
        <f>IF(ROW()-ROW($C$13)&lt;$D$12,_xll.Query.Reflection.Item?by_ListOfObject_Int32($D$11,ROW()-ROW($C$13)),"")</f>
        <v>RuntimeMethodInfo [ngAUE6PQ]</v>
      </c>
      <c r="E1864" t="str">
        <f>_xll.Convert.Reflection.ToText?by_MethodBase_Boolean_String_String_String_Boolean_Boolean_Int32_Int32(D1864,TRUE)</f>
        <v>BH.oM.Geometry.ICurve.TeeProfileCurves(Double tft, Double tfw, Double wt, Double wd, Double r1, Double r2)</v>
      </c>
    </row>
    <row r="1865" spans="4:5" x14ac:dyDescent="0.25">
      <c r="D1865" t="str">
        <f>IF(ROW()-ROW($C$13)&lt;$D$12,_xll.Query.Reflection.Item?by_ListOfObject_Int32($D$11,ROW()-ROW($C$13)),"")</f>
        <v>RuntimeMethodInfo [p3sZLIpk]</v>
      </c>
      <c r="E1865" t="str">
        <f>_xll.Convert.Reflection.ToText?by_MethodBase_Boolean_String_String_String_Boolean_Boolean_Int32_Int32(D1865,TRUE)</f>
        <v>BH.oM.Geometry.ICurve.GeneralisedTeeProfileCurves(Double height, Double webThickness, Double leftOutstandWidth, Double leftOutstandThickness, Double rightOutstandWidth, Double rightOutstandThickness)</v>
      </c>
    </row>
    <row r="1866" spans="4:5" x14ac:dyDescent="0.25">
      <c r="D1866" t="str">
        <f>IF(ROW()-ROW($C$13)&lt;$D$12,_xll.Query.Reflection.Item?by_ListOfObject_Int32($D$11,ROW()-ROW($C$13)),"")</f>
        <v>RuntimeMethodInfo [39ocE0mA]</v>
      </c>
      <c r="E1866" t="str">
        <f>_xll.Convert.Reflection.ToText?by_MethodBase_Boolean_String_String_String_Boolean_Boolean_Int32_Int32(D1866,TRUE)</f>
        <v>BH.oM.Geometry.ICurve.AngleProfileCurves(Double width, Double depth, Double flangeThickness, Double webThickness, Double innerRadius, Double toeRadius)</v>
      </c>
    </row>
    <row r="1867" spans="4:5" x14ac:dyDescent="0.25">
      <c r="D1867" t="str">
        <f>IF(ROW()-ROW($C$13)&lt;$D$12,_xll.Query.Reflection.Item?by_ListOfObject_Int32($D$11,ROW()-ROW($C$13)),"")</f>
        <v>RuntimeMethodInfo [uUTo2+pq]</v>
      </c>
      <c r="E1867" t="str">
        <f>_xll.Convert.Reflection.ToText?by_MethodBase_Boolean_String_String_String_Boolean_Boolean_Int32_Int32(D1867,TRUE)</f>
        <v>BH.oM.Geometry.ICurve.RectangleProfileCurves(Double width, Double height, Double radius)</v>
      </c>
    </row>
    <row r="1868" spans="4:5" x14ac:dyDescent="0.25">
      <c r="D1868" t="str">
        <f>IF(ROW()-ROW($C$13)&lt;$D$12,_xll.Query.Reflection.Item?by_ListOfObject_Int32($D$11,ROW()-ROW($C$13)),"")</f>
        <v>RuntimeMethodInfo [V3dyu4DW]</v>
      </c>
      <c r="E1868" t="str">
        <f>_xll.Convert.Reflection.ToText?by_MethodBase_Boolean_String_String_String_Boolean_Boolean_Int32_Int32(D1868,TRUE)</f>
        <v>BH.oM.Geometry.ICurve.BoxProfileCurves(Double width, Double height, Double webThickness, Double flangeThickness, Double innerRadius, Double outerRadius)</v>
      </c>
    </row>
    <row r="1869" spans="4:5" x14ac:dyDescent="0.25">
      <c r="D1869" t="str">
        <f>IF(ROW()-ROW($C$13)&lt;$D$12,_xll.Query.Reflection.Item?by_ListOfObject_Int32($D$11,ROW()-ROW($C$13)),"")</f>
        <v>RuntimeMethodInfo [2M6p01XQ]</v>
      </c>
      <c r="E1869" t="str">
        <f>_xll.Convert.Reflection.ToText?by_MethodBase_Boolean_String_String_String_Boolean_Boolean_Int32_Int32(D1869,TRUE)</f>
        <v>BH.oM.Geometry.ICurve.FabricatedBoxProfileCurves(Double width, Double height, Double webThickness, Double topFlangeThickness, Double botFlangeThickness)</v>
      </c>
    </row>
    <row r="1870" spans="4:5" x14ac:dyDescent="0.25">
      <c r="D1870" t="str">
        <f>IF(ROW()-ROW($C$13)&lt;$D$12,_xll.Query.Reflection.Item?by_ListOfObject_Int32($D$11,ROW()-ROW($C$13)),"")</f>
        <v>RuntimeMethodInfo [MfHL8Bfx]</v>
      </c>
      <c r="E1870" t="str">
        <f>_xll.Convert.Reflection.ToText?by_MethodBase_Boolean_String_String_String_Boolean_Boolean_Int32_Int32(D1870,TRUE)</f>
        <v>BH.oM.Geometry.ICurve.GeneralisedFabricatedBoxProfileCurves(Double height, Double width, Double webThickness, Double topFlangeThickness, Double botFlangeThickness, Double topLeftCorbelWidth, and 3 more inputs)</v>
      </c>
    </row>
    <row r="1871" spans="4:5" x14ac:dyDescent="0.25">
      <c r="D1871" t="str">
        <f>IF(ROW()-ROW($C$13)&lt;$D$12,_xll.Query.Reflection.Item?by_ListOfObject_Int32($D$11,ROW()-ROW($C$13)),"")</f>
        <v>RuntimeMethodInfo [AgsQr8ku]</v>
      </c>
      <c r="E1871" t="str">
        <f>_xll.Convert.Reflection.ToText?by_MethodBase_Boolean_String_String_String_Boolean_Boolean_Int32_Int32(D1871,TRUE)</f>
        <v>BH.oM.Geometry.ICurve.KiteProfileCurves(Double width1, Double angle1, Double thickness)</v>
      </c>
    </row>
    <row r="1872" spans="4:5" x14ac:dyDescent="0.25">
      <c r="D1872" t="str">
        <f>IF(ROW()-ROW($C$13)&lt;$D$12,_xll.Query.Reflection.Item?by_ListOfObject_Int32($D$11,ROW()-ROW($C$13)),"")</f>
        <v>RuntimeMethodInfo [aiyD0Zcr]</v>
      </c>
      <c r="E1872" t="str">
        <f>_xll.Convert.Reflection.ToText?by_MethodBase_Boolean_String_String_String_Boolean_Boolean_Int32_Int32(D1872,TRUE)</f>
        <v>BH.oM.Geometry.ICurve.CircleProfileCurves(Double radius)</v>
      </c>
    </row>
    <row r="1873" spans="4:5" x14ac:dyDescent="0.25">
      <c r="D1873" t="str">
        <f>IF(ROW()-ROW($C$13)&lt;$D$12,_xll.Query.Reflection.Item?by_ListOfObject_Int32($D$11,ROW()-ROW($C$13)),"")</f>
        <v>RuntimeMethodInfo [I3D07FDl]</v>
      </c>
      <c r="E1873" t="str">
        <f>_xll.Convert.Reflection.ToText?by_MethodBase_Boolean_String_String_String_Boolean_Boolean_Int32_Int32(D1873,TRUE)</f>
        <v>BH.oM.Geometry.ICurve.TubeProfileCurves(Double outerRadius, Double thickness)</v>
      </c>
    </row>
    <row r="1874" spans="4:5" x14ac:dyDescent="0.25">
      <c r="D1874" t="str">
        <f>IF(ROW()-ROW($C$13)&lt;$D$12,_xll.Query.Reflection.Item?by_ListOfObject_Int32($D$11,ROW()-ROW($C$13)),"")</f>
        <v>RuntimeMethodInfo [ylca2uWM]</v>
      </c>
      <c r="E1874" t="str">
        <f>_xll.Convert.Reflection.ToText?by_MethodBase_Boolean_String_String_String_Boolean_Boolean_Int32_Int32(D1874,TRUE)</f>
        <v>BH.oM.Geometry.ICurve.ChannelProfileCurves(Double height, Double width, Double webthickness, Double flangeThickness, Double rootRadius, Double toeRadius)</v>
      </c>
    </row>
    <row r="1875" spans="4:5" x14ac:dyDescent="0.25">
      <c r="D1875" t="str">
        <f>IF(ROW()-ROW($C$13)&lt;$D$12,_xll.Query.Reflection.Item?by_ListOfObject_Int32($D$11,ROW()-ROW($C$13)),"")</f>
        <v>RuntimeMethodInfo [c0fkMhrB]</v>
      </c>
      <c r="E1875" t="str">
        <f>_xll.Convert.Reflection.ToText?by_MethodBase_Boolean_String_String_String_Boolean_Boolean_Int32_Int32(D1875,TRUE)</f>
        <v>BH.oM.Geometry.ShapeProfiles.ISectionProfile.SectionProfile(Double height, Double width, Double webthickness, Double flangeThickness, Double rootRadius, Double toeRadius)</v>
      </c>
    </row>
    <row r="1876" spans="4:5" x14ac:dyDescent="0.25">
      <c r="D1876" t="str">
        <f>IF(ROW()-ROW($C$13)&lt;$D$12,_xll.Query.Reflection.Item?by_ListOfObject_Int32($D$11,ROW()-ROW($C$13)),"")</f>
        <v>RuntimeMethodInfo [52eokchw]</v>
      </c>
      <c r="E1876" t="str">
        <f>_xll.Convert.Reflection.ToText?by_MethodBase_Boolean_String_String_String_Boolean_Boolean_Int32_Int32(D1876,TRUE)</f>
        <v>BH.oM.Geometry.ShapeProfiles.BoxProfile.BoxProfile(Double height, Double width, Double thickness, Double outerRadius, Double innerRadius)</v>
      </c>
    </row>
    <row r="1877" spans="4:5" x14ac:dyDescent="0.25">
      <c r="D1877" t="str">
        <f>IF(ROW()-ROW($C$13)&lt;$D$12,_xll.Query.Reflection.Item?by_ListOfObject_Int32($D$11,ROW()-ROW($C$13)),"")</f>
        <v>RuntimeMethodInfo [TJ+eG2KY]</v>
      </c>
      <c r="E1877" t="str">
        <f>_xll.Convert.Reflection.ToText?by_MethodBase_Boolean_String_String_String_Boolean_Boolean_Int32_Int32(D1877,TRUE)</f>
        <v>BH.oM.Geometry.ShapeProfiles.AngleProfile.AngleProfile(Double height, Double width, Double webthickness, Double flangeThickness, Double rootRadius, Double toeRadius, and 2 more inputs)</v>
      </c>
    </row>
    <row r="1878" spans="4:5" x14ac:dyDescent="0.25">
      <c r="D1878" t="str">
        <f>IF(ROW()-ROW($C$13)&lt;$D$12,_xll.Query.Reflection.Item?by_ListOfObject_Int32($D$11,ROW()-ROW($C$13)),"")</f>
        <v>RuntimeMethodInfo [BVGljHJT]</v>
      </c>
      <c r="E1878" t="str">
        <f>_xll.Convert.Reflection.ToText?by_MethodBase_Boolean_String_String_String_Boolean_Boolean_Int32_Int32(D1878,TRUE)</f>
        <v>BH.oM.Geometry.ShapeProfiles.ChannelProfile.ChannelProfile(Double height, Double width, Double webthickness, Double flangeThickness, Double rootRadius, Double toeRadius, and 1 more inputs)</v>
      </c>
    </row>
    <row r="1879" spans="4:5" x14ac:dyDescent="0.25">
      <c r="D1879" t="str">
        <f>IF(ROW()-ROW($C$13)&lt;$D$12,_xll.Query.Reflection.Item?by_ListOfObject_Int32($D$11,ROW()-ROW($C$13)),"")</f>
        <v>RuntimeMethodInfo [s3b02+rT]</v>
      </c>
      <c r="E1879" t="str">
        <f>_xll.Convert.Reflection.ToText?by_MethodBase_Boolean_String_String_String_Boolean_Boolean_Int32_Int32(D1879,TRUE)</f>
        <v>BH.oM.Geometry.ShapeProfiles.CircleProfile.CircleProfile(Double diameter)</v>
      </c>
    </row>
    <row r="1880" spans="4:5" x14ac:dyDescent="0.25">
      <c r="D1880" t="str">
        <f>IF(ROW()-ROW($C$13)&lt;$D$12,_xll.Query.Reflection.Item?by_ListOfObject_Int32($D$11,ROW()-ROW($C$13)),"")</f>
        <v>RuntimeMethodInfo [EXEhiLlt]</v>
      </c>
      <c r="E1880" t="str">
        <f>_xll.Convert.Reflection.ToText?by_MethodBase_Boolean_String_String_String_Boolean_Boolean_Int32_Int32(D1880,TRUE)</f>
        <v>BH.oM.Geometry.ShapeProfiles.FabricatedBoxProfile.FabricatedBoxProfile(Double height, Double width, Double webThickness, Double topFlangeThickness, Double botFlangeThickness, Double weldSize)</v>
      </c>
    </row>
    <row r="1881" spans="4:5" x14ac:dyDescent="0.25">
      <c r="D1881" t="str">
        <f>IF(ROW()-ROW($C$13)&lt;$D$12,_xll.Query.Reflection.Item?by_ListOfObject_Int32($D$11,ROW()-ROW($C$13)),"")</f>
        <v>RuntimeMethodInfo [fDfRAXmX]</v>
      </c>
      <c r="E1881" t="str">
        <f>_xll.Convert.Reflection.ToText?by_MethodBase_Boolean_String_String_String_Boolean_Boolean_Int32_Int32(D1881,TRUE)</f>
        <v>BH.oM.Geometry.ShapeProfiles.GeneralisedFabricatedBoxProfile.GeneralisedFabricatedBoxProfile(Double height, Double width, Double webThickness, Double topFlangeThickness, Double botFlangeThickness, Double topCorbelWidth, and 1 more inputs)</v>
      </c>
    </row>
    <row r="1882" spans="4:5" x14ac:dyDescent="0.25">
      <c r="D1882" t="str">
        <f>IF(ROW()-ROW($C$13)&lt;$D$12,_xll.Query.Reflection.Item?by_ListOfObject_Int32($D$11,ROW()-ROW($C$13)),"")</f>
        <v>RuntimeMethodInfo [MekAeJzz]</v>
      </c>
      <c r="E1882" t="str">
        <f>_xll.Convert.Reflection.ToText?by_MethodBase_Boolean_String_String_String_Boolean_Boolean_Int32_Int32(D1882,TRUE)</f>
        <v>BH.oM.Geometry.ShapeProfiles.KiteProfile.KiteProfile(Double width1, Double angle1, Double thickness)</v>
      </c>
    </row>
    <row r="1883" spans="4:5" x14ac:dyDescent="0.25">
      <c r="D1883" t="str">
        <f>IF(ROW()-ROW($C$13)&lt;$D$12,_xll.Query.Reflection.Item?by_ListOfObject_Int32($D$11,ROW()-ROW($C$13)),"")</f>
        <v>RuntimeMethodInfo [4hyQgFe5]</v>
      </c>
      <c r="E1883" t="str">
        <f>_xll.Convert.Reflection.ToText?by_MethodBase_Boolean_String_String_String_Boolean_Boolean_Int32_Int32(D1883,TRUE)</f>
        <v>BH.oM.Geometry.ShapeProfiles.FabricatedISectionProfile.FabricatedISectionProfile(Double height, Double topFlangeWidth, Double botFlangeWidth, Double webThickness, Double topFlangeThickness, Double botFlangeThickness, and 1 more inputs)</v>
      </c>
    </row>
    <row r="1884" spans="4:5" x14ac:dyDescent="0.25">
      <c r="D1884" t="str">
        <f>IF(ROW()-ROW($C$13)&lt;$D$12,_xll.Query.Reflection.Item?by_ListOfObject_Int32($D$11,ROW()-ROW($C$13)),"")</f>
        <v>RuntimeMethodInfo [lTSx8MF6]</v>
      </c>
      <c r="E1884" t="str">
        <f>_xll.Convert.Reflection.ToText?by_MethodBase_Boolean_String_String_String_Boolean_Boolean_Int32_Int32(D1884,TRUE)</f>
        <v>BH.oM.Geometry.ShapeProfiles.FreeFormProfile.FreeFormProfile(IEnumerable&lt;ICurve&gt; edges)</v>
      </c>
    </row>
    <row r="1885" spans="4:5" x14ac:dyDescent="0.25">
      <c r="D1885" t="str">
        <f>IF(ROW()-ROW($C$13)&lt;$D$12,_xll.Query.Reflection.Item?by_ListOfObject_Int32($D$11,ROW()-ROW($C$13)),"")</f>
        <v>RuntimeMethodInfo [l0bTGTL0]</v>
      </c>
      <c r="E1885" t="str">
        <f>_xll.Convert.Reflection.ToText?by_MethodBase_Boolean_String_String_String_Boolean_Boolean_Int32_Int32(D1885,TRUE)</f>
        <v>BH.oM.Geometry.ShapeProfiles.RectangleProfile.RectangleProfile(Double height, Double width, Double cornerRadius)</v>
      </c>
    </row>
    <row r="1886" spans="4:5" x14ac:dyDescent="0.25">
      <c r="D1886" t="str">
        <f>IF(ROW()-ROW($C$13)&lt;$D$12,_xll.Query.Reflection.Item?by_ListOfObject_Int32($D$11,ROW()-ROW($C$13)),"")</f>
        <v>RuntimeMethodInfo [eEuqwRZs]</v>
      </c>
      <c r="E1886" t="str">
        <f>_xll.Convert.Reflection.ToText?by_MethodBase_Boolean_String_String_String_Boolean_Boolean_Int32_Int32(D1886,TRUE)</f>
        <v>BH.oM.Geometry.ShapeProfiles.TSectionProfile.TSectionProfile(Double height, Double width, Double webthickness, Double flangeThickness, Double rootRadius, Double toeRadius, and 1 more inputs)</v>
      </c>
    </row>
    <row r="1887" spans="4:5" x14ac:dyDescent="0.25">
      <c r="D1887" t="str">
        <f>IF(ROW()-ROW($C$13)&lt;$D$12,_xll.Query.Reflection.Item?by_ListOfObject_Int32($D$11,ROW()-ROW($C$13)),"")</f>
        <v>RuntimeMethodInfo [5jmpiaIE]</v>
      </c>
      <c r="E1887" t="str">
        <f>_xll.Convert.Reflection.ToText?by_MethodBase_Boolean_String_String_String_Boolean_Boolean_Int32_Int32(D1887,TRUE)</f>
        <v>BH.oM.Geometry.ShapeProfiles.GeneralisedTSectionProfile.GeneralisedTSectionProfile(Double height, Double webThickness, Double leftOutstandWidth, Double leftOutstandThickness, Double rightOutstandWidth, Double rightOutstandThickness, and 1 more inputs)</v>
      </c>
    </row>
    <row r="1888" spans="4:5" x14ac:dyDescent="0.25">
      <c r="D1888" t="str">
        <f>IF(ROW()-ROW($C$13)&lt;$D$12,_xll.Query.Reflection.Item?by_ListOfObject_Int32($D$11,ROW()-ROW($C$13)),"")</f>
        <v>RuntimeMethodInfo [5hilqBw5]</v>
      </c>
      <c r="E1888" t="str">
        <f>_xll.Convert.Reflection.ToText?by_MethodBase_Boolean_String_String_String_Boolean_Boolean_Int32_Int32(D1888,TRUE)</f>
        <v>BH.oM.Geometry.ShapeProfiles.TubeProfile.TubeProfile(Double diameter, Double thickness)</v>
      </c>
    </row>
    <row r="1889" spans="4:5" x14ac:dyDescent="0.25">
      <c r="D1889" t="str">
        <f>IF(ROW()-ROW($C$13)&lt;$D$12,_xll.Query.Reflection.Item?by_ListOfObject_Int32($D$11,ROW()-ROW($C$13)),"")</f>
        <v>RuntimeMethodInfo [Z1Hp8r0e]</v>
      </c>
      <c r="E1889" t="str">
        <f>_xll.Convert.Reflection.ToText?by_MethodBase_Boolean_String_String_String_Boolean_Boolean_Int32_Int32(D1889,TRUE)</f>
        <v>BH.oM.Geometry.ShapeProfiles.ZSectionProfile.ZSectionProfile(Double height, Double width, Double webthickness, Double flangeThickness, Double rootRadius, Double toeRadius)</v>
      </c>
    </row>
    <row r="1890" spans="4:5" x14ac:dyDescent="0.25">
      <c r="D1890" t="str">
        <f>IF(ROW()-ROW($C$13)&lt;$D$12,_xll.Query.Reflection.Item?by_ListOfObject_Int32($D$11,ROW()-ROW($C$13)),"")</f>
        <v>RuntimeMethodInfo [vz0gjlfi]</v>
      </c>
      <c r="E1890" t="str">
        <f>_xll.Convert.Reflection.ToText?by_MethodBase_Boolean_String_String_String_Boolean_Boolean_Int32_Int32(D1890,TRUE)</f>
        <v>BH.oM.Geometry.ICurve.MirrorAboutLocalY(List&lt;ICurve&gt; curves)</v>
      </c>
    </row>
    <row r="1891" spans="4:5" x14ac:dyDescent="0.25">
      <c r="D1891" t="str">
        <f>IF(ROW()-ROW($C$13)&lt;$D$12,_xll.Query.Reflection.Item?by_ListOfObject_Int32($D$11,ROW()-ROW($C$13)),"")</f>
        <v>RuntimeMethodInfo [OKIDJYGy]</v>
      </c>
      <c r="E1891" t="str">
        <f>_xll.Convert.Reflection.ToText?by_MethodBase_Boolean_String_String_String_Boolean_Boolean_Int32_Int32(D1891,TRUE)</f>
        <v>BH.oM.Geometry.ICurve.MirrorAboutLocalZ(List&lt;ICurve&gt; curves)</v>
      </c>
    </row>
    <row r="1892" spans="4:5" x14ac:dyDescent="0.25">
      <c r="D1892" t="str">
        <f>IF(ROW()-ROW($C$13)&lt;$D$12,_xll.Query.Reflection.Item?by_ListOfObject_Int32($D$11,ROW()-ROW($C$13)),"")</f>
        <v>RuntimeMethodInfo [YEPhWIYi]</v>
      </c>
      <c r="E1892" t="str">
        <f>_xll.Convert.Reflection.ToText?by_MethodBase_Boolean_String_String_String_Boolean_Boolean_Int32_Int32(D1892,TRUE)</f>
        <v>BH.oM.Geometry.Sphere.Sphere(Point centre, Double radius)</v>
      </c>
    </row>
    <row r="1893" spans="4:5" x14ac:dyDescent="0.25">
      <c r="D1893" t="str">
        <f>IF(ROW()-ROW($C$13)&lt;$D$12,_xll.Query.Reflection.Item?by_ListOfObject_Int32($D$11,ROW()-ROW($C$13)),"")</f>
        <v>RuntimeMethodInfo [K2EM8pW5]</v>
      </c>
      <c r="E1893" t="str">
        <f>_xll.Convert.Reflection.ToText?by_MethodBase_Boolean_String_String_String_Boolean_Boolean_Int32_Int32(D1893,TRUE)</f>
        <v>BH.oM.Geometry.ISurface.RandomSurface(Int32 seed, BoundingBox box)</v>
      </c>
    </row>
    <row r="1894" spans="4:5" x14ac:dyDescent="0.25">
      <c r="D1894" t="str">
        <f>IF(ROW()-ROW($C$13)&lt;$D$12,_xll.Query.Reflection.Item?by_ListOfObject_Int32($D$11,ROW()-ROW($C$13)),"")</f>
        <v>RuntimeMethodInfo [RB9h/JvQ]</v>
      </c>
      <c r="E1894" t="str">
        <f>_xll.Convert.Reflection.ToText?by_MethodBase_Boolean_String_String_String_Boolean_Boolean_Int32_Int32(D1894,TRUE)</f>
        <v>BH.oM.Geometry.ISurface.RandomSurface(Random rnd, BoundingBox box)</v>
      </c>
    </row>
    <row r="1895" spans="4:5" x14ac:dyDescent="0.25">
      <c r="D1895" t="str">
        <f>IF(ROW()-ROW($C$13)&lt;$D$12,_xll.Query.Reflection.Item?by_ListOfObject_Int32($D$11,ROW()-ROW($C$13)),"")</f>
        <v>RuntimeMethodInfo [Xwp1xqII]</v>
      </c>
      <c r="E1895" t="str">
        <f>_xll.Convert.Reflection.ToText?by_MethodBase_Boolean_String_String_String_Boolean_Boolean_Int32_Int32(D1895,TRUE)</f>
        <v>BH.oM.Geometry.ICurve.RandomCurve(Int32 seed, BoundingBox box, Boolean closed)</v>
      </c>
    </row>
    <row r="1896" spans="4:5" x14ac:dyDescent="0.25">
      <c r="D1896" t="str">
        <f>IF(ROW()-ROW($C$13)&lt;$D$12,_xll.Query.Reflection.Item?by_ListOfObject_Int32($D$11,ROW()-ROW($C$13)),"")</f>
        <v>RuntimeMethodInfo [le+FCKY8]</v>
      </c>
      <c r="E1896" t="str">
        <f>_xll.Convert.Reflection.ToText?by_MethodBase_Boolean_String_String_String_Boolean_Boolean_Int32_Int32(D1896,TRUE)</f>
        <v>BH.oM.Geometry.ICurve.RandomCurve(Random rnd, BoundingBox box, Boolean closed)</v>
      </c>
    </row>
    <row r="1897" spans="4:5" x14ac:dyDescent="0.25">
      <c r="D1897" t="str">
        <f>IF(ROW()-ROW($C$13)&lt;$D$12,_xll.Query.Reflection.Item?by_ListOfObject_Int32($D$11,ROW()-ROW($C$13)),"")</f>
        <v>RuntimeMethodInfo [1UGc4Tny]</v>
      </c>
      <c r="E1897" t="str">
        <f>_xll.Convert.Reflection.ToText?by_MethodBase_Boolean_String_String_String_Boolean_Boolean_Int32_Int32(D1897,TRUE)</f>
        <v>BH.oM.Geometry.ICurve.RandomCurve(Point from, Int32 seed, BoundingBox box, Boolean closed)</v>
      </c>
    </row>
    <row r="1898" spans="4:5" x14ac:dyDescent="0.25">
      <c r="D1898" t="str">
        <f>IF(ROW()-ROW($C$13)&lt;$D$12,_xll.Query.Reflection.Item?by_ListOfObject_Int32($D$11,ROW()-ROW($C$13)),"")</f>
        <v>RuntimeMethodInfo [cMHnlkq7]</v>
      </c>
      <c r="E1898" t="str">
        <f>_xll.Convert.Reflection.ToText?by_MethodBase_Boolean_String_String_String_Boolean_Boolean_Int32_Int32(D1898,TRUE)</f>
        <v>BH.oM.Geometry.ICurve.RandomCurve(Point from, Random rnd, BoundingBox box, Boolean closed)</v>
      </c>
    </row>
    <row r="1899" spans="4:5" x14ac:dyDescent="0.25">
      <c r="D1899" t="str">
        <f>IF(ROW()-ROW($C$13)&lt;$D$12,_xll.Query.Reflection.Item?by_ListOfObject_Int32($D$11,ROW()-ROW($C$13)),"")</f>
        <v>RuntimeMethodInfo [PQm3yA9T]</v>
      </c>
      <c r="E1899" t="str">
        <f>_xll.Convert.Reflection.ToText?by_MethodBase_Boolean_String_String_String_Boolean_Boolean_Int32_Int32(D1899,TRUE)</f>
        <v>BH.oM.Geometry.Torus.Torus(Point centre, Vector axis, Double radiusMajor, Double radiusMinor)</v>
      </c>
    </row>
    <row r="1900" spans="4:5" x14ac:dyDescent="0.25">
      <c r="D1900" t="str">
        <f>IF(ROW()-ROW($C$13)&lt;$D$12,_xll.Query.Reflection.Item?by_ListOfObject_Int32($D$11,ROW()-ROW($C$13)),"")</f>
        <v>RuntimeMethodInfo [JVZVX8ha]</v>
      </c>
      <c r="E1900" t="str">
        <f>_xll.Convert.Reflection.ToText?by_MethodBase_Boolean_String_String_String_Boolean_Boolean_Int32_Int32(D1900,TRUE)</f>
        <v>BH.oM.Geometry.Vector.Vector(Double x, Double y, Double z)</v>
      </c>
    </row>
    <row r="1901" spans="4:5" x14ac:dyDescent="0.25">
      <c r="D1901" t="str">
        <f>IF(ROW()-ROW($C$13)&lt;$D$12,_xll.Query.Reflection.Item?by_ListOfObject_Int32($D$11,ROW()-ROW($C$13)),"")</f>
        <v>RuntimeMethodInfo [j7Gpn1K+]</v>
      </c>
      <c r="E1901" t="str">
        <f>_xll.Convert.Reflection.ToText?by_MethodBase_Boolean_String_String_String_Boolean_Boolean_Int32_Int32(D1901,TRUE)</f>
        <v>BH.oM.Geometry.Vector.Vector(Point v)</v>
      </c>
    </row>
    <row r="1902" spans="4:5" x14ac:dyDescent="0.25">
      <c r="D1902" t="str">
        <f>IF(ROW()-ROW($C$13)&lt;$D$12,_xll.Query.Reflection.Item?by_ListOfObject_Int32($D$11,ROW()-ROW($C$13)),"")</f>
        <v>RuntimeMethodInfo [cUOkelPf]</v>
      </c>
      <c r="E1902" t="str">
        <f>_xll.Convert.Reflection.ToText?by_MethodBase_Boolean_String_String_String_Boolean_Boolean_Int32_Int32(D1902,TRUE)</f>
        <v>BH.oM.Geometry.Vector.Vector(Point v, String name)</v>
      </c>
    </row>
    <row r="1903" spans="4:5" x14ac:dyDescent="0.25">
      <c r="D1903" t="str">
        <f>IF(ROW()-ROW($C$13)&lt;$D$12,_xll.Query.Reflection.Item?by_ListOfObject_Int32($D$11,ROW()-ROW($C$13)),"")</f>
        <v>RuntimeMethodInfo [MgdtM/8I]</v>
      </c>
      <c r="E1903" t="str">
        <f>_xll.Convert.Reflection.ToText?by_MethodBase_Boolean_String_String_String_Boolean_Boolean_Int32_Int32(D1903,TRUE)</f>
        <v>BH.oM.Geometry.Vector.RandomVector(Int32 seed, BoundingBox box)</v>
      </c>
    </row>
    <row r="1904" spans="4:5" x14ac:dyDescent="0.25">
      <c r="D1904" t="str">
        <f>IF(ROW()-ROW($C$13)&lt;$D$12,_xll.Query.Reflection.Item?by_ListOfObject_Int32($D$11,ROW()-ROW($C$13)),"")</f>
        <v>RuntimeMethodInfo [YyxRAeTB]</v>
      </c>
      <c r="E1904" t="str">
        <f>_xll.Convert.Reflection.ToText?by_MethodBase_Boolean_String_String_String_Boolean_Boolean_Int32_Int32(D1904,TRUE)</f>
        <v>BH.oM.Geometry.Vector.RandomVector(Random rnd, BoundingBox box)</v>
      </c>
    </row>
    <row r="1905" spans="4:5" x14ac:dyDescent="0.25">
      <c r="D1905" t="str">
        <f>IF(ROW()-ROW($C$13)&lt;$D$12,_xll.Query.Reflection.Item?by_ListOfObject_Int32($D$11,ROW()-ROW($C$13)),"")</f>
        <v>RuntimeMethodInfo [W4ss7IXc]</v>
      </c>
      <c r="E1905" t="str">
        <f>_xll.Convert.Reflection.ToText?by_MethodBase_Boolean_String_String_String_Boolean_Boolean_Int32_Int32(D1905,TRUE)</f>
        <v>BH.oM.Geometry.Vector.RandomVectorInPlane(Plane plane, Boolean normalise, Int32 seed)</v>
      </c>
    </row>
    <row r="1906" spans="4:5" x14ac:dyDescent="0.25">
      <c r="D1906" t="str">
        <f>IF(ROW()-ROW($C$13)&lt;$D$12,_xll.Query.Reflection.Item?by_ListOfObject_Int32($D$11,ROW()-ROW($C$13)),"")</f>
        <v>RuntimeMethodInfo [hja2HiM5]</v>
      </c>
      <c r="E1906" t="str">
        <f>_xll.Convert.Reflection.ToText?by_MethodBase_Boolean_String_String_String_Boolean_Boolean_Int32_Int32(D1906,TRUE)</f>
        <v>BH.oM.Geometry.Vector.RandomVectorInPlane(Plane plane, Random rnd, Boolean normalise)</v>
      </c>
    </row>
    <row r="1907" spans="4:5" x14ac:dyDescent="0.25">
      <c r="D1907" t="str">
        <f>IF(ROW()-ROW($C$13)&lt;$D$12,_xll.Query.Reflection.Item?by_ListOfObject_Int32($D$11,ROW()-ROW($C$13)),"")</f>
        <v>RuntimeMethodInfo [JXfjf6vs]</v>
      </c>
      <c r="E1907" t="str">
        <f>_xll.Convert.Reflection.ToText?by_MethodBase_Boolean_String_String_String_Boolean_Boolean_Int32_Int32(D1907,TRUE)</f>
        <v>BH.oM.Geometry.Point.Point(Double x, Double y, Double z)</v>
      </c>
    </row>
    <row r="1908" spans="4:5" x14ac:dyDescent="0.25">
      <c r="D1908" t="str">
        <f>IF(ROW()-ROW($C$13)&lt;$D$12,_xll.Query.Reflection.Item?by_ListOfObject_Int32($D$11,ROW()-ROW($C$13)),"")</f>
        <v>RuntimeMethodInfo [2Bjf7xEo]</v>
      </c>
      <c r="E1908" t="str">
        <f>_xll.Convert.Reflection.ToText?by_MethodBase_Boolean_String_String_String_Boolean_Boolean_Int32_Int32(D1908,TRUE)</f>
        <v>BH.oM.Geometry.Point.Point(Vector v)</v>
      </c>
    </row>
    <row r="1909" spans="4:5" x14ac:dyDescent="0.25">
      <c r="D1909" t="str">
        <f>IF(ROW()-ROW($C$13)&lt;$D$12,_xll.Query.Reflection.Item?by_ListOfObject_Int32($D$11,ROW()-ROW($C$13)),"")</f>
        <v>RuntimeMethodInfo [KwhJQXW9]</v>
      </c>
      <c r="E1909" t="str">
        <f>_xll.Convert.Reflection.ToText?by_MethodBase_Boolean_String_String_String_Boolean_Boolean_Int32_Int32(D1909,TRUE)</f>
        <v>BH.oM.Geometry.Point.RandomPoint(Int32 seed, BoundingBox box)</v>
      </c>
    </row>
    <row r="1910" spans="4:5" x14ac:dyDescent="0.25">
      <c r="D1910" t="str">
        <f>IF(ROW()-ROW($C$13)&lt;$D$12,_xll.Query.Reflection.Item?by_ListOfObject_Int32($D$11,ROW()-ROW($C$13)),"")</f>
        <v>RuntimeMethodInfo [I9z2HTCA]</v>
      </c>
      <c r="E1910" t="str">
        <f>_xll.Convert.Reflection.ToText?by_MethodBase_Boolean_String_String_String_Boolean_Boolean_Int32_Int32(D1910,TRUE)</f>
        <v>BH.oM.Geometry.Point.RandomPoint(Random rnd, BoundingBox box)</v>
      </c>
    </row>
    <row r="1911" spans="4:5" x14ac:dyDescent="0.25">
      <c r="D1911" t="str">
        <f>IF(ROW()-ROW($C$13)&lt;$D$12,_xll.Query.Reflection.Item?by_ListOfObject_Int32($D$11,ROW()-ROW($C$13)),"")</f>
        <v>RuntimeMethodInfo [cBpKRAeY]</v>
      </c>
      <c r="E1911" t="str">
        <f>_xll.Convert.Reflection.ToText?by_MethodBase_Boolean_String_String_String_Boolean_Boolean_Int32_Int32(D1911,TRUE)</f>
        <v>BH.oM.Geometry.Point.PointGrid(Point start, Vector dir1, Vector dir2, Int32 nbPts1, Int32 nbPts2)</v>
      </c>
    </row>
    <row r="1912" spans="4:5" x14ac:dyDescent="0.25">
      <c r="D1912" t="str">
        <f>IF(ROW()-ROW($C$13)&lt;$D$12,_xll.Query.Reflection.Item?by_ListOfObject_Int32($D$11,ROW()-ROW($C$13)),"")</f>
        <v>RuntimeMethodInfo [x7vvABtm]</v>
      </c>
      <c r="E1912" t="str">
        <f>_xll.Convert.Reflection.ToText?by_MethodBase_Boolean_String_String_String_Boolean_Boolean_Int32_Int32(D1912,TRUE)</f>
        <v>BH.oM.Geometry.PolySurface.PolySurface(IEnumerable&lt;ISurface&gt; surfaces)</v>
      </c>
    </row>
    <row r="1913" spans="4:5" x14ac:dyDescent="0.25">
      <c r="D1913" t="str">
        <f>IF(ROW()-ROW($C$13)&lt;$D$12,_xll.Query.Reflection.Item?by_ListOfObject_Int32($D$11,ROW()-ROW($C$13)),"")</f>
        <v>RuntimeMethodInfo [W+9CXIMw]</v>
      </c>
      <c r="E1913" t="str">
        <f>_xll.Convert.Reflection.ToText?by_MethodBase_Boolean_String_String_String_Boolean_Boolean_Int32_Int32(D1913,TRUE)</f>
        <v>BH.oM.Geometry.PolySurface.RandomPolySurface(Int32 seed, BoundingBox box, Int32 minNbSurfaces, Int32 maxNbSurfaces)</v>
      </c>
    </row>
    <row r="1914" spans="4:5" x14ac:dyDescent="0.25">
      <c r="D1914" t="str">
        <f>IF(ROW()-ROW($C$13)&lt;$D$12,_xll.Query.Reflection.Item?by_ListOfObject_Int32($D$11,ROW()-ROW($C$13)),"")</f>
        <v>RuntimeMethodInfo [Vtg0ke2a]</v>
      </c>
      <c r="E1914" t="str">
        <f>_xll.Convert.Reflection.ToText?by_MethodBase_Boolean_String_String_String_Boolean_Boolean_Int32_Int32(D1914,TRUE)</f>
        <v>BH.oM.Geometry.PolySurface.RandomPolySurface(Random rnd, BoundingBox box, Int32 minNbSurfaces, Int32 maxNbSurfaces)</v>
      </c>
    </row>
    <row r="1915" spans="4:5" x14ac:dyDescent="0.25">
      <c r="D1915" t="str">
        <f>IF(ROW()-ROW($C$13)&lt;$D$12,_xll.Query.Reflection.Item?by_ListOfObject_Int32($D$11,ROW()-ROW($C$13)),"")</f>
        <v>RuntimeMethodInfo [jtfRBNYE]</v>
      </c>
      <c r="E1915" t="str">
        <f>_xll.Convert.Reflection.ToText?by_MethodBase_Boolean_String_String_String_Boolean_Boolean_Int32_Int32(D1915,TRUE)</f>
        <v>BH.oM.Geometry.Pipe.Pipe(ICurve centreline, Double radius, Boolean capped)</v>
      </c>
    </row>
    <row r="1916" spans="4:5" x14ac:dyDescent="0.25">
      <c r="D1916" t="str">
        <f>IF(ROW()-ROW($C$13)&lt;$D$12,_xll.Query.Reflection.Item?by_ListOfObject_Int32($D$11,ROW()-ROW($C$13)),"")</f>
        <v>RuntimeMethodInfo [0B5gxPyT]</v>
      </c>
      <c r="E1916" t="str">
        <f>_xll.Convert.Reflection.ToText?by_MethodBase_Boolean_String_String_String_Boolean_Boolean_Int32_Int32(D1916,TRUE)</f>
        <v>BH.oM.Geometry.Pipe.RandomPipe(Int32 seed, BoundingBox box)</v>
      </c>
    </row>
    <row r="1917" spans="4:5" x14ac:dyDescent="0.25">
      <c r="D1917" t="str">
        <f>IF(ROW()-ROW($C$13)&lt;$D$12,_xll.Query.Reflection.Item?by_ListOfObject_Int32($D$11,ROW()-ROW($C$13)),"")</f>
        <v>RuntimeMethodInfo [2/zdt2K1]</v>
      </c>
      <c r="E1917" t="str">
        <f>_xll.Convert.Reflection.ToText?by_MethodBase_Boolean_String_String_String_Boolean_Boolean_Int32_Int32(D1917,TRUE)</f>
        <v>BH.oM.Geometry.Pipe.RandomPipe(Random rnd, BoundingBox box)</v>
      </c>
    </row>
    <row r="1918" spans="4:5" x14ac:dyDescent="0.25">
      <c r="D1918" t="str">
        <f>IF(ROW()-ROW($C$13)&lt;$D$12,_xll.Query.Reflection.Item?by_ListOfObject_Int32($D$11,ROW()-ROW($C$13)),"")</f>
        <v>RuntimeMethodInfo [FTQi0DjC]</v>
      </c>
      <c r="E1918" t="str">
        <f>_xll.Convert.Reflection.ToText?by_MethodBase_Boolean_String_String_String_Boolean_Boolean_Int32_Int32(D1918,TRUE)</f>
        <v>BH.oM.Geometry.NurbsSurface.NurbsSurface(IEnumerable&lt;Point&gt; controlPoints, Int32 degree)</v>
      </c>
    </row>
    <row r="1919" spans="4:5" x14ac:dyDescent="0.25">
      <c r="D1919" t="str">
        <f>IF(ROW()-ROW($C$13)&lt;$D$12,_xll.Query.Reflection.Item?by_ListOfObject_Int32($D$11,ROW()-ROW($C$13)),"")</f>
        <v>RuntimeMethodInfo [ya9ZBVV1]</v>
      </c>
      <c r="E1919" t="str">
        <f>_xll.Convert.Reflection.ToText?by_MethodBase_Boolean_String_String_String_Boolean_Boolean_Int32_Int32(D1919,TRUE)</f>
        <v>BH.oM.Geometry.NurbsSurface.NurbsSurface(IEnumerable&lt;Point&gt; controlPoints, IEnumerable&lt;Double&gt; weights, Int32 degree)</v>
      </c>
    </row>
    <row r="1920" spans="4:5" x14ac:dyDescent="0.25">
      <c r="D1920" t="str">
        <f>IF(ROW()-ROW($C$13)&lt;$D$12,_xll.Query.Reflection.Item?by_ListOfObject_Int32($D$11,ROW()-ROW($C$13)),"")</f>
        <v>RuntimeMethodInfo [hXgh0yS4]</v>
      </c>
      <c r="E1920" t="str">
        <f>_xll.Convert.Reflection.ToText?by_MethodBase_Boolean_String_String_String_Boolean_Boolean_Int32_Int32(D1920,TRUE)</f>
        <v>BH.oM.Geometry.NurbsSurface.NurbsSurface(IEnumerable&lt;Point&gt; controlPoints, IEnumerable&lt;Double&gt; weights, IEnumerable&lt;Double&gt; uKnots, IEnumerable&lt;Double&gt; vKnots)</v>
      </c>
    </row>
    <row r="1921" spans="4:5" x14ac:dyDescent="0.25">
      <c r="D1921" t="str">
        <f>IF(ROW()-ROW($C$13)&lt;$D$12,_xll.Query.Reflection.Item?by_ListOfObject_Int32($D$11,ROW()-ROW($C$13)),"")</f>
        <v>RuntimeMethodInfo [0nXc7nvl]</v>
      </c>
      <c r="E1921" t="str">
        <f>_xll.Convert.Reflection.ToText?by_MethodBase_Boolean_String_String_String_Boolean_Boolean_Int32_Int32(D1921,TRUE)</f>
        <v>BH.oM.Geometry.NurbsSurface.RandomNurbsSurface(Int32 seed, BoundingBox box, Int32 minNbCPs, Int32 maxNbCPs)</v>
      </c>
    </row>
    <row r="1922" spans="4:5" x14ac:dyDescent="0.25">
      <c r="D1922" t="str">
        <f>IF(ROW()-ROW($C$13)&lt;$D$12,_xll.Query.Reflection.Item?by_ListOfObject_Int32($D$11,ROW()-ROW($C$13)),"")</f>
        <v>RuntimeMethodInfo [8gJM6g34]</v>
      </c>
      <c r="E1922" t="str">
        <f>_xll.Convert.Reflection.ToText?by_MethodBase_Boolean_String_String_String_Boolean_Boolean_Int32_Int32(D1922,TRUE)</f>
        <v>BH.oM.Geometry.NurbsSurface.RandomNurbsSurface(Random rnd, BoundingBox box, Int32 minNbCPs, Int32 maxNbCPs)</v>
      </c>
    </row>
    <row r="1923" spans="4:5" x14ac:dyDescent="0.25">
      <c r="D1923" t="str">
        <f>IF(ROW()-ROW($C$13)&lt;$D$12,_xll.Query.Reflection.Item?by_ListOfObject_Int32($D$11,ROW()-ROW($C$13)),"")</f>
        <v>RuntimeMethodInfo [gpVDLSlA]</v>
      </c>
      <c r="E1923" t="str">
        <f>_xll.Convert.Reflection.ToText?by_MethodBase_Boolean_String_String_String_Boolean_Boolean_Int32_Int32(D1923,TRUE)</f>
        <v>BH.oM.Geometry.Loft.Loft(IEnumerable&lt;ICurve&gt; curves)</v>
      </c>
    </row>
    <row r="1924" spans="4:5" x14ac:dyDescent="0.25">
      <c r="D1924" t="str">
        <f>IF(ROW()-ROW($C$13)&lt;$D$12,_xll.Query.Reflection.Item?by_ListOfObject_Int32($D$11,ROW()-ROW($C$13)),"")</f>
        <v>RuntimeMethodInfo [HKlD3xUo]</v>
      </c>
      <c r="E1924" t="str">
        <f>_xll.Convert.Reflection.ToText?by_MethodBase_Boolean_String_String_String_Boolean_Boolean_Int32_Int32(D1924,TRUE)</f>
        <v>BH.oM.Geometry.Loft.RandomLoft(Int32 seed, BoundingBox box, Int32 minNbCurves, Int32 maxNbCurves)</v>
      </c>
    </row>
    <row r="1925" spans="4:5" x14ac:dyDescent="0.25">
      <c r="D1925" t="str">
        <f>IF(ROW()-ROW($C$13)&lt;$D$12,_xll.Query.Reflection.Item?by_ListOfObject_Int32($D$11,ROW()-ROW($C$13)),"")</f>
        <v>RuntimeMethodInfo [bWp+QVUb]</v>
      </c>
      <c r="E1925" t="str">
        <f>_xll.Convert.Reflection.ToText?by_MethodBase_Boolean_String_String_String_Boolean_Boolean_Int32_Int32(D1925,TRUE)</f>
        <v>BH.oM.Geometry.Loft.RandomLoft(Random rnd, BoundingBox box, Int32 minNbCurves, Int32 maxNbCurves)</v>
      </c>
    </row>
    <row r="1926" spans="4:5" x14ac:dyDescent="0.25">
      <c r="D1926" t="str">
        <f>IF(ROW()-ROW($C$13)&lt;$D$12,_xll.Query.Reflection.Item?by_ListOfObject_Int32($D$11,ROW()-ROW($C$13)),"")</f>
        <v>RuntimeMethodInfo [qA1vSfXh]</v>
      </c>
      <c r="E1926" t="str">
        <f>_xll.Convert.Reflection.ToText?by_MethodBase_Boolean_String_String_String_Boolean_Boolean_Int32_Int32(D1926,TRUE)</f>
        <v>BH.oM.Geometry.Extrusion.Extrusion(ICurve curve, Vector direction, Boolean capped)</v>
      </c>
    </row>
    <row r="1927" spans="4:5" x14ac:dyDescent="0.25">
      <c r="D1927" t="str">
        <f>IF(ROW()-ROW($C$13)&lt;$D$12,_xll.Query.Reflection.Item?by_ListOfObject_Int32($D$11,ROW()-ROW($C$13)),"")</f>
        <v>RuntimeMethodInfo [KU6euTkZ]</v>
      </c>
      <c r="E1927" t="str">
        <f>_xll.Convert.Reflection.ToText?by_MethodBase_Boolean_String_String_String_Boolean_Boolean_Int32_Int32(D1927,TRUE)</f>
        <v>BH.oM.Geometry.Extrusion.RandomExtrusion(Int32 seed, BoundingBox box)</v>
      </c>
    </row>
    <row r="1928" spans="4:5" x14ac:dyDescent="0.25">
      <c r="D1928" t="str">
        <f>IF(ROW()-ROW($C$13)&lt;$D$12,_xll.Query.Reflection.Item?by_ListOfObject_Int32($D$11,ROW()-ROW($C$13)),"")</f>
        <v>RuntimeMethodInfo [3gJW1YWA]</v>
      </c>
      <c r="E1928" t="str">
        <f>_xll.Convert.Reflection.ToText?by_MethodBase_Boolean_String_String_String_Boolean_Boolean_Int32_Int32(D1928,TRUE)</f>
        <v>BH.oM.Geometry.Extrusion.RandomExtrusion(Random rnd, BoundingBox box)</v>
      </c>
    </row>
    <row r="1929" spans="4:5" x14ac:dyDescent="0.25">
      <c r="D1929" t="str">
        <f>IF(ROW()-ROW($C$13)&lt;$D$12,_xll.Query.Reflection.Item?by_ListOfObject_Int32($D$11,ROW()-ROW($C$13)),"")</f>
        <v>RuntimeMethodInfo [m0NBdkVr]</v>
      </c>
      <c r="E1929" t="str">
        <f>_xll.Convert.Reflection.ToText?by_MethodBase_Boolean_String_String_String_Boolean_Boolean_Int32_Int32(D1929,TRUE)</f>
        <v>BH.oM.Geometry.CompositeGeometry.CompositeGeometry(IEnumerable&lt;IGeometry&gt; elements)</v>
      </c>
    </row>
    <row r="1930" spans="4:5" x14ac:dyDescent="0.25">
      <c r="D1930" t="str">
        <f>IF(ROW()-ROW($C$13)&lt;$D$12,_xll.Query.Reflection.Item?by_ListOfObject_Int32($D$11,ROW()-ROW($C$13)),"")</f>
        <v>RuntimeMethodInfo [bPDcsW/r]</v>
      </c>
      <c r="E1930" t="str">
        <f>_xll.Convert.Reflection.ToText?by_MethodBase_Boolean_String_String_String_Boolean_Boolean_Int32_Int32(D1930,TRUE)</f>
        <v>BH.oM.Geometry.CompositeGeometry.RandomCompositeGeometry(Int32 seed, BoundingBox box, Int32 minNbParts, Int32 maxNbParts)</v>
      </c>
    </row>
    <row r="1931" spans="4:5" x14ac:dyDescent="0.25">
      <c r="D1931" t="str">
        <f>IF(ROW()-ROW($C$13)&lt;$D$12,_xll.Query.Reflection.Item?by_ListOfObject_Int32($D$11,ROW()-ROW($C$13)),"")</f>
        <v>RuntimeMethodInfo [jGthG1pv]</v>
      </c>
      <c r="E1931" t="str">
        <f>_xll.Convert.Reflection.ToText?by_MethodBase_Boolean_String_String_String_Boolean_Boolean_Int32_Int32(D1931,TRUE)</f>
        <v>BH.oM.Geometry.CompositeGeometry.RandomCompositeGeometry(Random rnd, BoundingBox box, Int32 minNbParts, Int32 maxNbParts)</v>
      </c>
    </row>
    <row r="1932" spans="4:5" x14ac:dyDescent="0.25">
      <c r="D1932" t="str">
        <f>IF(ROW()-ROW($C$13)&lt;$D$12,_xll.Query.Reflection.Item?by_ListOfObject_Int32($D$11,ROW()-ROW($C$13)),"")</f>
        <v>RuntimeMethodInfo [aHOpcXpo]</v>
      </c>
      <c r="E1932" t="str">
        <f>_xll.Convert.Reflection.ToText?by_MethodBase_Boolean_String_String_String_Boolean_Boolean_Int32_Int32(D1932,TRUE)</f>
        <v>BH.oM.Geometry.BoundingBox.BoundingBox(Point min, Point max)</v>
      </c>
    </row>
    <row r="1933" spans="4:5" x14ac:dyDescent="0.25">
      <c r="D1933" t="str">
        <f>IF(ROW()-ROW($C$13)&lt;$D$12,_xll.Query.Reflection.Item?by_ListOfObject_Int32($D$11,ROW()-ROW($C$13)),"")</f>
        <v>RuntimeMethodInfo [FXJktumG]</v>
      </c>
      <c r="E1933" t="str">
        <f>_xll.Convert.Reflection.ToText?by_MethodBase_Boolean_String_String_String_Boolean_Boolean_Int32_Int32(D1933,TRUE)</f>
        <v>BH.oM.Geometry.BoundingBox.BoundingBox(Point centre, Vector extent)</v>
      </c>
    </row>
    <row r="1934" spans="4:5" x14ac:dyDescent="0.25">
      <c r="D1934" t="str">
        <f>IF(ROW()-ROW($C$13)&lt;$D$12,_xll.Query.Reflection.Item?by_ListOfObject_Int32($D$11,ROW()-ROW($C$13)),"")</f>
        <v>RuntimeConstructorInfo [Edb6BgOJ]</v>
      </c>
      <c r="E1934" t="str">
        <f>_xll.Convert.Reflection.ToText?by_MethodBase_Boolean_String_String_String_Boolean_Boolean_Int32_Int32(D1934,TRUE)</f>
        <v>BH.Engine.Geometry.Create.Create()</v>
      </c>
    </row>
    <row r="1935" spans="4:5" x14ac:dyDescent="0.25">
      <c r="D1935" t="str">
        <f>IF(ROW()-ROW($C$13)&lt;$D$12,_xll.Query.Reflection.Item?by_ListOfObject_Int32($D$11,ROW()-ROW($C$13)),"")</f>
        <v>RuntimeMethodInfo [OhuOoKN9]</v>
      </c>
      <c r="E1935" t="str">
        <f>_xll.Convert.Reflection.ToText?by_MethodBase_Boolean_String_String_String_Boolean_Boolean_Int32_Int32(D1935,TRUE)</f>
        <v>BH.Engine.Geometry.Modify.Transform(PolySurface surface, TransformMatrix transform)</v>
      </c>
    </row>
    <row r="1936" spans="4:5" x14ac:dyDescent="0.25">
      <c r="D1936" t="str">
        <f>IF(ROW()-ROW($C$13)&lt;$D$12,_xll.Query.Reflection.Item?by_ListOfObject_Int32($D$11,ROW()-ROW($C$13)),"")</f>
        <v>RuntimeMethodInfo [p1Degd5h]</v>
      </c>
      <c r="E1936" t="str">
        <f>_xll.Convert.Reflection.ToText?by_MethodBase_Boolean_String_String_String_Boolean_Boolean_Int32_Int32(D1936,TRUE)</f>
        <v>BH.Engine.Geometry.Modify.Transform(Mesh mesh, TransformMatrix transform)</v>
      </c>
    </row>
    <row r="1937" spans="4:5" x14ac:dyDescent="0.25">
      <c r="D1937" t="str">
        <f>IF(ROW()-ROW($C$13)&lt;$D$12,_xll.Query.Reflection.Item?by_ListOfObject_Int32($D$11,ROW()-ROW($C$13)),"")</f>
        <v>RuntimeMethodInfo [PTuRGZji]</v>
      </c>
      <c r="E1937" t="str">
        <f>_xll.Convert.Reflection.ToText?by_MethodBase_Boolean_String_String_String_Boolean_Boolean_Int32_Int32(D1937,TRUE)</f>
        <v>BH.Engine.Geometry.Modify.Transform(CompositeGeometry group, TransformMatrix transform)</v>
      </c>
    </row>
    <row r="1938" spans="4:5" x14ac:dyDescent="0.25">
      <c r="D1938" t="str">
        <f>IF(ROW()-ROW($C$13)&lt;$D$12,_xll.Query.Reflection.Item?by_ListOfObject_Int32($D$11,ROW()-ROW($C$13)),"")</f>
        <v>RuntimeMethodInfo [59p/ZFS5]</v>
      </c>
      <c r="E1938" t="str">
        <f>_xll.Convert.Reflection.ToText?by_MethodBase_Boolean_String_String_String_Boolean_Boolean_Int32_Int32(D1938,TRUE)</f>
        <v>BH.Engine.Geometry.Modify.Transform(IGeometry geometry, TransformMatrix transform)</v>
      </c>
    </row>
    <row r="1939" spans="4:5" x14ac:dyDescent="0.25">
      <c r="D1939" t="str">
        <f>IF(ROW()-ROW($C$13)&lt;$D$12,_xll.Query.Reflection.Item?by_ListOfObject_Int32($D$11,ROW()-ROW($C$13)),"")</f>
        <v>RuntimeMethodInfo [DmVUVBPf]</v>
      </c>
      <c r="E1939" t="str">
        <f>_xll.Convert.Reflection.ToText?by_MethodBase_Boolean_String_String_String_Boolean_Boolean_Int32_Int32(D1939,TRUE)</f>
        <v>BH.Engine.Geometry.Modify.Transform(ICurve geometry, TransformMatrix transform)</v>
      </c>
    </row>
    <row r="1940" spans="4:5" x14ac:dyDescent="0.25">
      <c r="D1940" t="str">
        <f>IF(ROW()-ROW($C$13)&lt;$D$12,_xll.Query.Reflection.Item?by_ListOfObject_Int32($D$11,ROW()-ROW($C$13)),"")</f>
        <v>RuntimeMethodInfo [UdVsNBYT]</v>
      </c>
      <c r="E1940" t="str">
        <f>_xll.Convert.Reflection.ToText?by_MethodBase_Boolean_String_String_String_Boolean_Boolean_Int32_Int32(D1940,TRUE)</f>
        <v>BH.Engine.Geometry.Modify.Transform(ISurface geometry, TransformMatrix transform)</v>
      </c>
    </row>
    <row r="1941" spans="4:5" x14ac:dyDescent="0.25">
      <c r="D1941" t="str">
        <f>IF(ROW()-ROW($C$13)&lt;$D$12,_xll.Query.Reflection.Item?by_ListOfObject_Int32($D$11,ROW()-ROW($C$13)),"")</f>
        <v>RuntimeMethodInfo [WqFB3UOZ]</v>
      </c>
      <c r="E1941" t="str">
        <f>_xll.Convert.Reflection.ToText?by_MethodBase_Boolean_String_String_String_Boolean_Boolean_Int32_Int32(D1941,TRUE)</f>
        <v>BH.Engine.Geometry.Modify.Translate(Point pt, Vector transform)</v>
      </c>
    </row>
    <row r="1942" spans="4:5" x14ac:dyDescent="0.25">
      <c r="D1942" t="str">
        <f>IF(ROW()-ROW($C$13)&lt;$D$12,_xll.Query.Reflection.Item?by_ListOfObject_Int32($D$11,ROW()-ROW($C$13)),"")</f>
        <v>RuntimeMethodInfo [fuNPbyxN]</v>
      </c>
      <c r="E1942" t="str">
        <f>_xll.Convert.Reflection.ToText?by_MethodBase_Boolean_String_String_String_Boolean_Boolean_Int32_Int32(D1942,TRUE)</f>
        <v>BH.Engine.Geometry.Modify.Translate(Vector vector, Vector transform)</v>
      </c>
    </row>
    <row r="1943" spans="4:5" x14ac:dyDescent="0.25">
      <c r="D1943" t="str">
        <f>IF(ROW()-ROW($C$13)&lt;$D$12,_xll.Query.Reflection.Item?by_ListOfObject_Int32($D$11,ROW()-ROW($C$13)),"")</f>
        <v>RuntimeMethodInfo [HifL5AcI]</v>
      </c>
      <c r="E1943" t="str">
        <f>_xll.Convert.Reflection.ToText?by_MethodBase_Boolean_String_String_String_Boolean_Boolean_Int32_Int32(D1943,TRUE)</f>
        <v>BH.Engine.Geometry.Modify.Translate(Plane plane, Vector transform)</v>
      </c>
    </row>
    <row r="1944" spans="4:5" x14ac:dyDescent="0.25">
      <c r="D1944" t="str">
        <f>IF(ROW()-ROW($C$13)&lt;$D$12,_xll.Query.Reflection.Item?by_ListOfObject_Int32($D$11,ROW()-ROW($C$13)),"")</f>
        <v>RuntimeMethodInfo [RF3w8PKU]</v>
      </c>
      <c r="E1944" t="str">
        <f>_xll.Convert.Reflection.ToText?by_MethodBase_Boolean_String_String_String_Boolean_Boolean_Int32_Int32(D1944,TRUE)</f>
        <v>BH.Engine.Geometry.Modify.Translate(Cartesian coordinateSystem, Vector transform)</v>
      </c>
    </row>
    <row r="1945" spans="4:5" x14ac:dyDescent="0.25">
      <c r="D1945" t="str">
        <f>IF(ROW()-ROW($C$13)&lt;$D$12,_xll.Query.Reflection.Item?by_ListOfObject_Int32($D$11,ROW()-ROW($C$13)),"")</f>
        <v>RuntimeMethodInfo [BUqioeJU]</v>
      </c>
      <c r="E1945" t="str">
        <f>_xll.Convert.Reflection.ToText?by_MethodBase_Boolean_String_String_String_Boolean_Boolean_Int32_Int32(D1945,TRUE)</f>
        <v>BH.Engine.Geometry.Modify.Translate(Arc arc, Vector transform)</v>
      </c>
    </row>
    <row r="1946" spans="4:5" x14ac:dyDescent="0.25">
      <c r="D1946" t="str">
        <f>IF(ROW()-ROW($C$13)&lt;$D$12,_xll.Query.Reflection.Item?by_ListOfObject_Int32($D$11,ROW()-ROW($C$13)),"")</f>
        <v>RuntimeMethodInfo [HCHb5To2]</v>
      </c>
      <c r="E1946" t="str">
        <f>_xll.Convert.Reflection.ToText?by_MethodBase_Boolean_String_String_String_Boolean_Boolean_Int32_Int32(D1946,TRUE)</f>
        <v>BH.Engine.Geometry.Modify.Translate(Circle circle, Vector transform)</v>
      </c>
    </row>
    <row r="1947" spans="4:5" x14ac:dyDescent="0.25">
      <c r="D1947" t="str">
        <f>IF(ROW()-ROW($C$13)&lt;$D$12,_xll.Query.Reflection.Item?by_ListOfObject_Int32($D$11,ROW()-ROW($C$13)),"")</f>
        <v>RuntimeMethodInfo [we6HsWD6]</v>
      </c>
      <c r="E1947" t="str">
        <f>_xll.Convert.Reflection.ToText?by_MethodBase_Boolean_String_String_String_Boolean_Boolean_Int32_Int32(D1947,TRUE)</f>
        <v>BH.Engine.Geometry.Modify.Translate(Line line, Vector transform)</v>
      </c>
    </row>
    <row r="1948" spans="4:5" x14ac:dyDescent="0.25">
      <c r="D1948" t="str">
        <f>IF(ROW()-ROW($C$13)&lt;$D$12,_xll.Query.Reflection.Item?by_ListOfObject_Int32($D$11,ROW()-ROW($C$13)),"")</f>
        <v>RuntimeMethodInfo [b4mpNHgX]</v>
      </c>
      <c r="E1948" t="str">
        <f>_xll.Convert.Reflection.ToText?by_MethodBase_Boolean_String_String_String_Boolean_Boolean_Int32_Int32(D1948,TRUE)</f>
        <v>BH.Engine.Geometry.Modify.Translate(NurbsCurve curve, Vector transform)</v>
      </c>
    </row>
    <row r="1949" spans="4:5" x14ac:dyDescent="0.25">
      <c r="D1949" t="str">
        <f>IF(ROW()-ROW($C$13)&lt;$D$12,_xll.Query.Reflection.Item?by_ListOfObject_Int32($D$11,ROW()-ROW($C$13)),"")</f>
        <v>RuntimeMethodInfo [bSpVyVgM]</v>
      </c>
      <c r="E1949" t="str">
        <f>_xll.Convert.Reflection.ToText?by_MethodBase_Boolean_String_String_String_Boolean_Boolean_Int32_Int32(D1949,TRUE)</f>
        <v>BH.Engine.Geometry.Modify.Translate(PolyCurve curve, Vector transform)</v>
      </c>
    </row>
    <row r="1950" spans="4:5" x14ac:dyDescent="0.25">
      <c r="D1950" t="str">
        <f>IF(ROW()-ROW($C$13)&lt;$D$12,_xll.Query.Reflection.Item?by_ListOfObject_Int32($D$11,ROW()-ROW($C$13)),"")</f>
        <v>RuntimeMethodInfo [7qKR0r4n]</v>
      </c>
      <c r="E1950" t="str">
        <f>_xll.Convert.Reflection.ToText?by_MethodBase_Boolean_String_String_String_Boolean_Boolean_Int32_Int32(D1950,TRUE)</f>
        <v>BH.Engine.Geometry.Modify.Translate(Polyline curve, Vector transform)</v>
      </c>
    </row>
    <row r="1951" spans="4:5" x14ac:dyDescent="0.25">
      <c r="D1951" t="str">
        <f>IF(ROW()-ROW($C$13)&lt;$D$12,_xll.Query.Reflection.Item?by_ListOfObject_Int32($D$11,ROW()-ROW($C$13)),"")</f>
        <v>RuntimeMethodInfo [tgLEnwoT]</v>
      </c>
      <c r="E1951" t="str">
        <f>_xll.Convert.Reflection.ToText?by_MethodBase_Boolean_String_String_String_Boolean_Boolean_Int32_Int32(D1951,TRUE)</f>
        <v>BH.Engine.Geometry.Modify.Translate(Extrusion surface, Vector transform)</v>
      </c>
    </row>
    <row r="1952" spans="4:5" x14ac:dyDescent="0.25">
      <c r="D1952" t="str">
        <f>IF(ROW()-ROW($C$13)&lt;$D$12,_xll.Query.Reflection.Item?by_ListOfObject_Int32($D$11,ROW()-ROW($C$13)),"")</f>
        <v>RuntimeMethodInfo [GsRIkHIh]</v>
      </c>
      <c r="E1952" t="str">
        <f>_xll.Convert.Reflection.ToText?by_MethodBase_Boolean_String_String_String_Boolean_Boolean_Int32_Int32(D1952,TRUE)</f>
        <v>BH.Engine.Geometry.Modify.Translate(Loft surface, Vector transform)</v>
      </c>
    </row>
    <row r="1953" spans="4:5" x14ac:dyDescent="0.25">
      <c r="D1953" t="str">
        <f>IF(ROW()-ROW($C$13)&lt;$D$12,_xll.Query.Reflection.Item?by_ListOfObject_Int32($D$11,ROW()-ROW($C$13)),"")</f>
        <v>RuntimeMethodInfo [/ov9DNkW]</v>
      </c>
      <c r="E1953" t="str">
        <f>_xll.Convert.Reflection.ToText?by_MethodBase_Boolean_String_String_String_Boolean_Boolean_Int32_Int32(D1953,TRUE)</f>
        <v>BH.Engine.Geometry.Modify.Translate(NurbsSurface surface, Vector transform)</v>
      </c>
    </row>
    <row r="1954" spans="4:5" x14ac:dyDescent="0.25">
      <c r="D1954" t="str">
        <f>IF(ROW()-ROW($C$13)&lt;$D$12,_xll.Query.Reflection.Item?by_ListOfObject_Int32($D$11,ROW()-ROW($C$13)),"")</f>
        <v>RuntimeMethodInfo [7MExvn3k]</v>
      </c>
      <c r="E1954" t="str">
        <f>_xll.Convert.Reflection.ToText?by_MethodBase_Boolean_String_String_String_Boolean_Boolean_Int32_Int32(D1954,TRUE)</f>
        <v>BH.Engine.Geometry.Modify.Translate(Pipe surface, Vector transform)</v>
      </c>
    </row>
    <row r="1955" spans="4:5" x14ac:dyDescent="0.25">
      <c r="D1955" t="str">
        <f>IF(ROW()-ROW($C$13)&lt;$D$12,_xll.Query.Reflection.Item?by_ListOfObject_Int32($D$11,ROW()-ROW($C$13)),"")</f>
        <v>RuntimeMethodInfo [UmymqSPI]</v>
      </c>
      <c r="E1955" t="str">
        <f>_xll.Convert.Reflection.ToText?by_MethodBase_Boolean_String_String_String_Boolean_Boolean_Int32_Int32(D1955,TRUE)</f>
        <v>BH.Engine.Geometry.Modify.Translate(PolySurface surface, Vector transform)</v>
      </c>
    </row>
    <row r="1956" spans="4:5" x14ac:dyDescent="0.25">
      <c r="D1956" t="str">
        <f>IF(ROW()-ROW($C$13)&lt;$D$12,_xll.Query.Reflection.Item?by_ListOfObject_Int32($D$11,ROW()-ROW($C$13)),"")</f>
        <v>RuntimeMethodInfo [5knVH1f2]</v>
      </c>
      <c r="E1956" t="str">
        <f>_xll.Convert.Reflection.ToText?by_MethodBase_Boolean_String_String_String_Boolean_Boolean_Int32_Int32(D1956,TRUE)</f>
        <v>BH.Engine.Geometry.Modify.Translate(Mesh mesh, Vector transform)</v>
      </c>
    </row>
    <row r="1957" spans="4:5" x14ac:dyDescent="0.25">
      <c r="D1957" t="str">
        <f>IF(ROW()-ROW($C$13)&lt;$D$12,_xll.Query.Reflection.Item?by_ListOfObject_Int32($D$11,ROW()-ROW($C$13)),"")</f>
        <v>RuntimeMethodInfo [MPnmgoHT]</v>
      </c>
      <c r="E1957" t="str">
        <f>_xll.Convert.Reflection.ToText?by_MethodBase_Boolean_String_String_String_Boolean_Boolean_Int32_Int32(D1957,TRUE)</f>
        <v>BH.Engine.Geometry.Modify.Translate(CompositeGeometry group, Vector transform)</v>
      </c>
    </row>
    <row r="1958" spans="4:5" x14ac:dyDescent="0.25">
      <c r="D1958" t="str">
        <f>IF(ROW()-ROW($C$13)&lt;$D$12,_xll.Query.Reflection.Item?by_ListOfObject_Int32($D$11,ROW()-ROW($C$13)),"")</f>
        <v>RuntimeMethodInfo [dURUA4H7]</v>
      </c>
      <c r="E1958" t="str">
        <f>_xll.Convert.Reflection.ToText?by_MethodBase_Boolean_String_String_String_Boolean_Boolean_Int32_Int32(D1958,TRUE)</f>
        <v>BH.Engine.Geometry.Modify.Translate(IGeometry geometry, Vector transform)</v>
      </c>
    </row>
    <row r="1959" spans="4:5" x14ac:dyDescent="0.25">
      <c r="D1959" t="str">
        <f>IF(ROW()-ROW($C$13)&lt;$D$12,_xll.Query.Reflection.Item?by_ListOfObject_Int32($D$11,ROW()-ROW($C$13)),"")</f>
        <v>RuntimeMethodInfo [YUHHoFtH]</v>
      </c>
      <c r="E1959" t="str">
        <f>_xll.Convert.Reflection.ToText?by_MethodBase_Boolean_String_String_String_Boolean_Boolean_Int32_Int32(D1959,TRUE)</f>
        <v>BH.Engine.Geometry.Modify.Translate(ICurve geometry, Vector transform)</v>
      </c>
    </row>
    <row r="1960" spans="4:5" x14ac:dyDescent="0.25">
      <c r="D1960" t="str">
        <f>IF(ROW()-ROW($C$13)&lt;$D$12,_xll.Query.Reflection.Item?by_ListOfObject_Int32($D$11,ROW()-ROW($C$13)),"")</f>
        <v>RuntimeMethodInfo [P47DnZSm]</v>
      </c>
      <c r="E1960" t="str">
        <f>_xll.Convert.Reflection.ToText?by_MethodBase_Boolean_String_String_String_Boolean_Boolean_Int32_Int32(D1960,TRUE)</f>
        <v>BH.Engine.Geometry.Modify.Translate(ISurface geometry, Vector transform)</v>
      </c>
    </row>
    <row r="1961" spans="4:5" x14ac:dyDescent="0.25">
      <c r="D1961" t="str">
        <f>IF(ROW()-ROW($C$13)&lt;$D$12,_xll.Query.Reflection.Item?by_ListOfObject_Int32($D$11,ROW()-ROW($C$13)),"")</f>
        <v>RuntimeMethodInfo [lbrYIAha]</v>
      </c>
      <c r="E1961" t="str">
        <f>_xll.Convert.Reflection.ToText?by_MethodBase_Boolean_String_String_String_Boolean_Boolean_Int32_Int32(D1961,TRUE)</f>
        <v>BH.Engine.Geometry.Modify.Transpose(TransformMatrix transform)</v>
      </c>
    </row>
    <row r="1962" spans="4:5" x14ac:dyDescent="0.25">
      <c r="D1962" t="str">
        <f>IF(ROW()-ROW($C$13)&lt;$D$12,_xll.Query.Reflection.Item?by_ListOfObject_Int32($D$11,ROW()-ROW($C$13)),"")</f>
        <v>RuntimeMethodInfo [dvOBmYCy]</v>
      </c>
      <c r="E1962" t="str">
        <f>_xll.Convert.Reflection.ToText?by_MethodBase_Boolean_String_String_String_Boolean_Boolean_Int32_Int32(D1962,TRUE)</f>
        <v>BH.Engine.Geometry.Modify.Triangulate(Mesh mesh)</v>
      </c>
    </row>
    <row r="1963" spans="4:5" x14ac:dyDescent="0.25">
      <c r="D1963" t="str">
        <f>IF(ROW()-ROW($C$13)&lt;$D$12,_xll.Query.Reflection.Item?by_ListOfObject_Int32($D$11,ROW()-ROW($C$13)),"")</f>
        <v>RuntimeMethodInfo [bdrJJHjW]</v>
      </c>
      <c r="E1963" t="str">
        <f>_xll.Convert.Reflection.ToText?by_MethodBase_Boolean_String_String_String_Boolean_Boolean_Int32_Int32(D1963,TRUE)</f>
        <v>BH.Engine.Geometry.Modify.Flip(Line curve)</v>
      </c>
    </row>
    <row r="1964" spans="4:5" x14ac:dyDescent="0.25">
      <c r="D1964" t="str">
        <f>IF(ROW()-ROW($C$13)&lt;$D$12,_xll.Query.Reflection.Item?by_ListOfObject_Int32($D$11,ROW()-ROW($C$13)),"")</f>
        <v>RuntimeMethodInfo [fOzKFt0A]</v>
      </c>
      <c r="E1964" t="str">
        <f>_xll.Convert.Reflection.ToText?by_MethodBase_Boolean_String_String_String_Boolean_Boolean_Int32_Int32(D1964,TRUE)</f>
        <v>BH.Engine.Geometry.Modify.Flip(NurbsCurve curve)</v>
      </c>
    </row>
    <row r="1965" spans="4:5" x14ac:dyDescent="0.25">
      <c r="D1965" t="str">
        <f>IF(ROW()-ROW($C$13)&lt;$D$12,_xll.Query.Reflection.Item?by_ListOfObject_Int32($D$11,ROW()-ROW($C$13)),"")</f>
        <v>RuntimeMethodInfo [PMuyG+TG]</v>
      </c>
      <c r="E1965" t="str">
        <f>_xll.Convert.Reflection.ToText?by_MethodBase_Boolean_String_String_String_Boolean_Boolean_Int32_Int32(D1965,TRUE)</f>
        <v>BH.Engine.Geometry.Modify.Flip(PolyCurve curve)</v>
      </c>
    </row>
    <row r="1966" spans="4:5" x14ac:dyDescent="0.25">
      <c r="D1966" t="str">
        <f>IF(ROW()-ROW($C$13)&lt;$D$12,_xll.Query.Reflection.Item?by_ListOfObject_Int32($D$11,ROW()-ROW($C$13)),"")</f>
        <v>RuntimeMethodInfo [s2Ru/Dez]</v>
      </c>
      <c r="E1966" t="str">
        <f>_xll.Convert.Reflection.ToText?by_MethodBase_Boolean_String_String_String_Boolean_Boolean_Int32_Int32(D1966,TRUE)</f>
        <v>BH.Engine.Geometry.Modify.Flip(Polyline curve)</v>
      </c>
    </row>
    <row r="1967" spans="4:5" x14ac:dyDescent="0.25">
      <c r="D1967" t="str">
        <f>IF(ROW()-ROW($C$13)&lt;$D$12,_xll.Query.Reflection.Item?by_ListOfObject_Int32($D$11,ROW()-ROW($C$13)),"")</f>
        <v>RuntimeMethodInfo [fcBtWr+c]</v>
      </c>
      <c r="E1967" t="str">
        <f>_xll.Convert.Reflection.ToText?by_MethodBase_Boolean_String_String_String_Boolean_Boolean_Int32_Int32(D1967,TRUE)</f>
        <v>BH.Engine.Geometry.Modify.Flip(ICurve curve)</v>
      </c>
    </row>
    <row r="1968" spans="4:5" x14ac:dyDescent="0.25">
      <c r="D1968" t="str">
        <f>IF(ROW()-ROW($C$13)&lt;$D$12,_xll.Query.Reflection.Item?by_ListOfObject_Int32($D$11,ROW()-ROW($C$13)),"")</f>
        <v>RuntimeMethodInfo [Di/SJdkg]</v>
      </c>
      <c r="E1968" t="str">
        <f>_xll.Convert.Reflection.ToText?by_MethodBase_Boolean_String_String_String_Boolean_Boolean_Int32_Int32(D1968,TRUE)</f>
        <v>BH.Engine.Geometry.Modify.Inflate(BoundingBox box, Double amount)</v>
      </c>
    </row>
    <row r="1969" spans="4:5" x14ac:dyDescent="0.25">
      <c r="D1969" t="str">
        <f>IF(ROW()-ROW($C$13)&lt;$D$12,_xll.Query.Reflection.Item?by_ListOfObject_Int32($D$11,ROW()-ROW($C$13)),"")</f>
        <v>RuntimeMethodInfo [wdG7khVg]</v>
      </c>
      <c r="E1969" t="str">
        <f>_xll.Convert.Reflection.ToText?by_MethodBase_Boolean_String_String_String_Boolean_Boolean_Int32_Int32(D1969,TRUE)</f>
        <v>BH.Engine.Geometry.Modify.Invert(TransformMatrix transform)</v>
      </c>
    </row>
    <row r="1970" spans="4:5" x14ac:dyDescent="0.25">
      <c r="D1970" t="str">
        <f>IF(ROW()-ROW($C$13)&lt;$D$12,_xll.Query.Reflection.Item?by_ListOfObject_Int32($D$11,ROW()-ROW($C$13)),"")</f>
        <v>RuntimeMethodInfo [H40Fgl32]</v>
      </c>
      <c r="E1970" t="str">
        <f>_xll.Convert.Reflection.ToText?by_MethodBase_Boolean_String_String_String_Boolean_Boolean_Int32_Int32(D1970,TRUE)</f>
        <v>BH.Engine.Geometry.Modify.Mirror(Point pt, Plane p)</v>
      </c>
    </row>
    <row r="1971" spans="4:5" x14ac:dyDescent="0.25">
      <c r="D1971" t="str">
        <f>IF(ROW()-ROW($C$13)&lt;$D$12,_xll.Query.Reflection.Item?by_ListOfObject_Int32($D$11,ROW()-ROW($C$13)),"")</f>
        <v>RuntimeMethodInfo [4vRLv04y]</v>
      </c>
      <c r="E1971" t="str">
        <f>_xll.Convert.Reflection.ToText?by_MethodBase_Boolean_String_String_String_Boolean_Boolean_Int32_Int32(D1971,TRUE)</f>
        <v>BH.Engine.Geometry.Modify.Mirror(Vector vector, Plane p)</v>
      </c>
    </row>
    <row r="1972" spans="4:5" x14ac:dyDescent="0.25">
      <c r="D1972" t="str">
        <f>IF(ROW()-ROW($C$13)&lt;$D$12,_xll.Query.Reflection.Item?by_ListOfObject_Int32($D$11,ROW()-ROW($C$13)),"")</f>
        <v>RuntimeMethodInfo [k9WRcnob]</v>
      </c>
      <c r="E1972" t="str">
        <f>_xll.Convert.Reflection.ToText?by_MethodBase_Boolean_String_String_String_Boolean_Boolean_Int32_Int32(D1972,TRUE)</f>
        <v>BH.Engine.Geometry.Modify.Mirror(Plane plane, Plane p)</v>
      </c>
    </row>
    <row r="1973" spans="4:5" x14ac:dyDescent="0.25">
      <c r="D1973" t="str">
        <f>IF(ROW()-ROW($C$13)&lt;$D$12,_xll.Query.Reflection.Item?by_ListOfObject_Int32($D$11,ROW()-ROW($C$13)),"")</f>
        <v>RuntimeMethodInfo [KkMeL4tu]</v>
      </c>
      <c r="E1973" t="str">
        <f>_xll.Convert.Reflection.ToText?by_MethodBase_Boolean_String_String_String_Boolean_Boolean_Int32_Int32(D1973,TRUE)</f>
        <v>BH.Engine.Geometry.Modify.Mirror(Cartesian coordinateSystem, Plane p)</v>
      </c>
    </row>
    <row r="1974" spans="4:5" x14ac:dyDescent="0.25">
      <c r="D1974" t="str">
        <f>IF(ROW()-ROW($C$13)&lt;$D$12,_xll.Query.Reflection.Item?by_ListOfObject_Int32($D$11,ROW()-ROW($C$13)),"")</f>
        <v>RuntimeMethodInfo [Ux9E0vBe]</v>
      </c>
      <c r="E1974" t="str">
        <f>_xll.Convert.Reflection.ToText?by_MethodBase_Boolean_String_String_String_Boolean_Boolean_Int32_Int32(D1974,TRUE)</f>
        <v>BH.Engine.Geometry.Modify.Mirror(Arc arc, Plane p)</v>
      </c>
    </row>
    <row r="1975" spans="4:5" x14ac:dyDescent="0.25">
      <c r="D1975" t="str">
        <f>IF(ROW()-ROW($C$13)&lt;$D$12,_xll.Query.Reflection.Item?by_ListOfObject_Int32($D$11,ROW()-ROW($C$13)),"")</f>
        <v>RuntimeMethodInfo [vEWoA16U]</v>
      </c>
      <c r="E1975" t="str">
        <f>_xll.Convert.Reflection.ToText?by_MethodBase_Boolean_String_String_String_Boolean_Boolean_Int32_Int32(D1975,TRUE)</f>
        <v>BH.Engine.Geometry.Modify.Mirror(Circle circle, Plane p)</v>
      </c>
    </row>
    <row r="1976" spans="4:5" x14ac:dyDescent="0.25">
      <c r="D1976" t="str">
        <f>IF(ROW()-ROW($C$13)&lt;$D$12,_xll.Query.Reflection.Item?by_ListOfObject_Int32($D$11,ROW()-ROW($C$13)),"")</f>
        <v>RuntimeMethodInfo [5o82HSR0]</v>
      </c>
      <c r="E1976" t="str">
        <f>_xll.Convert.Reflection.ToText?by_MethodBase_Boolean_String_String_String_Boolean_Boolean_Int32_Int32(D1976,TRUE)</f>
        <v>BH.Engine.Geometry.Modify.Mirror(Line line, Plane p)</v>
      </c>
    </row>
    <row r="1977" spans="4:5" x14ac:dyDescent="0.25">
      <c r="D1977" t="str">
        <f>IF(ROW()-ROW($C$13)&lt;$D$12,_xll.Query.Reflection.Item?by_ListOfObject_Int32($D$11,ROW()-ROW($C$13)),"")</f>
        <v>RuntimeMethodInfo [EzWYvBc7]</v>
      </c>
      <c r="E1977" t="str">
        <f>_xll.Convert.Reflection.ToText?by_MethodBase_Boolean_String_String_String_Boolean_Boolean_Int32_Int32(D1977,TRUE)</f>
        <v>BH.Engine.Geometry.Modify.Mirror(NurbsCurve curve, Plane p)</v>
      </c>
    </row>
    <row r="1978" spans="4:5" x14ac:dyDescent="0.25">
      <c r="D1978" t="str">
        <f>IF(ROW()-ROW($C$13)&lt;$D$12,_xll.Query.Reflection.Item?by_ListOfObject_Int32($D$11,ROW()-ROW($C$13)),"")</f>
        <v>RuntimeMethodInfo [K0vuVRVp]</v>
      </c>
      <c r="E1978" t="str">
        <f>_xll.Convert.Reflection.ToText?by_MethodBase_Boolean_String_String_String_Boolean_Boolean_Int32_Int32(D1978,TRUE)</f>
        <v>BH.Engine.Geometry.Modify.Mirror(PolyCurve curve, Plane p)</v>
      </c>
    </row>
    <row r="1979" spans="4:5" x14ac:dyDescent="0.25">
      <c r="D1979" t="str">
        <f>IF(ROW()-ROW($C$13)&lt;$D$12,_xll.Query.Reflection.Item?by_ListOfObject_Int32($D$11,ROW()-ROW($C$13)),"")</f>
        <v>RuntimeMethodInfo [Qnmyle9+]</v>
      </c>
      <c r="E1979" t="str">
        <f>_xll.Convert.Reflection.ToText?by_MethodBase_Boolean_String_String_String_Boolean_Boolean_Int32_Int32(D1979,TRUE)</f>
        <v>BH.Engine.Geometry.Modify.Mirror(Polyline curve, Plane p)</v>
      </c>
    </row>
    <row r="1980" spans="4:5" x14ac:dyDescent="0.25">
      <c r="D1980" t="str">
        <f>IF(ROW()-ROW($C$13)&lt;$D$12,_xll.Query.Reflection.Item?by_ListOfObject_Int32($D$11,ROW()-ROW($C$13)),"")</f>
        <v>RuntimeMethodInfo [dCKUyCOZ]</v>
      </c>
      <c r="E1980" t="str">
        <f>_xll.Convert.Reflection.ToText?by_MethodBase_Boolean_String_String_String_Boolean_Boolean_Int32_Int32(D1980,TRUE)</f>
        <v>BH.Engine.Geometry.Modify.Mirror(Extrusion surface, Plane p)</v>
      </c>
    </row>
    <row r="1981" spans="4:5" x14ac:dyDescent="0.25">
      <c r="D1981" t="str">
        <f>IF(ROW()-ROW($C$13)&lt;$D$12,_xll.Query.Reflection.Item?by_ListOfObject_Int32($D$11,ROW()-ROW($C$13)),"")</f>
        <v>RuntimeMethodInfo [kSG0oUdd]</v>
      </c>
      <c r="E1981" t="str">
        <f>_xll.Convert.Reflection.ToText?by_MethodBase_Boolean_String_String_String_Boolean_Boolean_Int32_Int32(D1981,TRUE)</f>
        <v>BH.Engine.Geometry.Modify.Mirror(Loft surface, Plane p)</v>
      </c>
    </row>
    <row r="1982" spans="4:5" x14ac:dyDescent="0.25">
      <c r="D1982" t="str">
        <f>IF(ROW()-ROW($C$13)&lt;$D$12,_xll.Query.Reflection.Item?by_ListOfObject_Int32($D$11,ROW()-ROW($C$13)),"")</f>
        <v>RuntimeMethodInfo [18agRGI2]</v>
      </c>
      <c r="E1982" t="str">
        <f>_xll.Convert.Reflection.ToText?by_MethodBase_Boolean_String_String_String_Boolean_Boolean_Int32_Int32(D1982,TRUE)</f>
        <v>BH.Engine.Geometry.Modify.Mirror(NurbsSurface surface, Plane p)</v>
      </c>
    </row>
    <row r="1983" spans="4:5" x14ac:dyDescent="0.25">
      <c r="D1983" t="str">
        <f>IF(ROW()-ROW($C$13)&lt;$D$12,_xll.Query.Reflection.Item?by_ListOfObject_Int32($D$11,ROW()-ROW($C$13)),"")</f>
        <v>RuntimeMethodInfo [OHA3o8Pq]</v>
      </c>
      <c r="E1983" t="str">
        <f>_xll.Convert.Reflection.ToText?by_MethodBase_Boolean_String_String_String_Boolean_Boolean_Int32_Int32(D1983,TRUE)</f>
        <v>BH.Engine.Geometry.Modify.Mirror(Pipe surface, Plane p)</v>
      </c>
    </row>
    <row r="1984" spans="4:5" x14ac:dyDescent="0.25">
      <c r="D1984" t="str">
        <f>IF(ROW()-ROW($C$13)&lt;$D$12,_xll.Query.Reflection.Item?by_ListOfObject_Int32($D$11,ROW()-ROW($C$13)),"")</f>
        <v>RuntimeMethodInfo [8k/6BCpS]</v>
      </c>
      <c r="E1984" t="str">
        <f>_xll.Convert.Reflection.ToText?by_MethodBase_Boolean_String_String_String_Boolean_Boolean_Int32_Int32(D1984,TRUE)</f>
        <v>BH.Engine.Geometry.Modify.Mirror(PolySurface surface, Plane p)</v>
      </c>
    </row>
    <row r="1985" spans="4:5" x14ac:dyDescent="0.25">
      <c r="D1985" t="str">
        <f>IF(ROW()-ROW($C$13)&lt;$D$12,_xll.Query.Reflection.Item?by_ListOfObject_Int32($D$11,ROW()-ROW($C$13)),"")</f>
        <v>RuntimeMethodInfo [m59l9JHH]</v>
      </c>
      <c r="E1985" t="str">
        <f>_xll.Convert.Reflection.ToText?by_MethodBase_Boolean_String_String_String_Boolean_Boolean_Int32_Int32(D1985,TRUE)</f>
        <v>BH.Engine.Geometry.Modify.Mirror(Mesh mesh, Plane p)</v>
      </c>
    </row>
    <row r="1986" spans="4:5" x14ac:dyDescent="0.25">
      <c r="D1986" t="str">
        <f>IF(ROW()-ROW($C$13)&lt;$D$12,_xll.Query.Reflection.Item?by_ListOfObject_Int32($D$11,ROW()-ROW($C$13)),"")</f>
        <v>RuntimeMethodInfo [qQbR/rV9]</v>
      </c>
      <c r="E1986" t="str">
        <f>_xll.Convert.Reflection.ToText?by_MethodBase_Boolean_String_String_String_Boolean_Boolean_Int32_Int32(D1986,TRUE)</f>
        <v>BH.Engine.Geometry.Modify.Mirror(CompositeGeometry group, Plane p)</v>
      </c>
    </row>
    <row r="1987" spans="4:5" x14ac:dyDescent="0.25">
      <c r="D1987" t="str">
        <f>IF(ROW()-ROW($C$13)&lt;$D$12,_xll.Query.Reflection.Item?by_ListOfObject_Int32($D$11,ROW()-ROW($C$13)),"")</f>
        <v>RuntimeMethodInfo [MkZGtgA8]</v>
      </c>
      <c r="E1987" t="str">
        <f>_xll.Convert.Reflection.ToText?by_MethodBase_Boolean_String_String_String_Boolean_Boolean_Int32_Int32(D1987,TRUE)</f>
        <v>BH.Engine.Geometry.Modify.Mirror(IGeometry geometry, Plane p)</v>
      </c>
    </row>
    <row r="1988" spans="4:5" x14ac:dyDescent="0.25">
      <c r="D1988" t="str">
        <f>IF(ROW()-ROW($C$13)&lt;$D$12,_xll.Query.Reflection.Item?by_ListOfObject_Int32($D$11,ROW()-ROW($C$13)),"")</f>
        <v>RuntimeMethodInfo [bkd6BVLV]</v>
      </c>
      <c r="E1988" t="str">
        <f>_xll.Convert.Reflection.ToText?by_MethodBase_Boolean_String_String_String_Boolean_Boolean_Int32_Int32(D1988,TRUE)</f>
        <v>BH.Engine.Geometry.Modify.Mirror(ICurve geometry, Plane p)</v>
      </c>
    </row>
    <row r="1989" spans="4:5" x14ac:dyDescent="0.25">
      <c r="D1989" t="str">
        <f>IF(ROW()-ROW($C$13)&lt;$D$12,_xll.Query.Reflection.Item?by_ListOfObject_Int32($D$11,ROW()-ROW($C$13)),"")</f>
        <v>RuntimeMethodInfo [LydQoqnO]</v>
      </c>
      <c r="E1989" t="str">
        <f>_xll.Convert.Reflection.ToText?by_MethodBase_Boolean_String_String_String_Boolean_Boolean_Int32_Int32(D1989,TRUE)</f>
        <v>BH.Engine.Geometry.Modify.Mirror(ISurface geometry, Plane p)</v>
      </c>
    </row>
    <row r="1990" spans="4:5" x14ac:dyDescent="0.25">
      <c r="D1990" t="str">
        <f>IF(ROW()-ROW($C$13)&lt;$D$12,_xll.Query.Reflection.Item?by_ListOfObject_Int32($D$11,ROW()-ROW($C$13)),"")</f>
        <v>RuntimeMethodInfo [LKmVs/dC]</v>
      </c>
      <c r="E1990" t="str">
        <f>_xll.Convert.Reflection.ToText?by_MethodBase_Boolean_String_String_String_Boolean_Boolean_Int32_Int32(D1990,TRUE)</f>
        <v>BH.Engine.Geometry.Modify.Normalise(Vector vector)</v>
      </c>
    </row>
    <row r="1991" spans="4:5" x14ac:dyDescent="0.25">
      <c r="D1991" t="str">
        <f>IF(ROW()-ROW($C$13)&lt;$D$12,_xll.Query.Reflection.Item?by_ListOfObject_Int32($D$11,ROW()-ROW($C$13)),"")</f>
        <v>RuntimeMethodInfo [TVU9iQ+Q]</v>
      </c>
      <c r="E1991" t="str">
        <f>_xll.Convert.Reflection.ToText?by_MethodBase_Boolean_String_String_String_Boolean_Boolean_Int32_Int32(D1991,TRUE)</f>
        <v>BH.Engine.Geometry.Modify.Normalise(Quaternion q)</v>
      </c>
    </row>
    <row r="1992" spans="4:5" x14ac:dyDescent="0.25">
      <c r="D1992" t="str">
        <f>IF(ROW()-ROW($C$13)&lt;$D$12,_xll.Query.Reflection.Item?by_ListOfObject_Int32($D$11,ROW()-ROW($C$13)),"")</f>
        <v>RuntimeMethodInfo [UD2qQVxm]</v>
      </c>
      <c r="E1992" t="str">
        <f>_xll.Convert.Reflection.ToText?by_MethodBase_Boolean_String_String_String_Boolean_Boolean_Int32_Int32(D1992,TRUE)</f>
        <v>BH.Engine.Geometry.Modify.Project(Point pt, Plane p)</v>
      </c>
    </row>
    <row r="1993" spans="4:5" x14ac:dyDescent="0.25">
      <c r="D1993" t="str">
        <f>IF(ROW()-ROW($C$13)&lt;$D$12,_xll.Query.Reflection.Item?by_ListOfObject_Int32($D$11,ROW()-ROW($C$13)),"")</f>
        <v>RuntimeMethodInfo [sXRp7XUb]</v>
      </c>
      <c r="E1993" t="str">
        <f>_xll.Convert.Reflection.ToText?by_MethodBase_Boolean_String_String_String_Boolean_Boolean_Int32_Int32(D1993,TRUE)</f>
        <v>BH.Engine.Geometry.Modify.Project(Point pt, Line line)</v>
      </c>
    </row>
    <row r="1994" spans="4:5" x14ac:dyDescent="0.25">
      <c r="D1994" t="str">
        <f>IF(ROW()-ROW($C$13)&lt;$D$12,_xll.Query.Reflection.Item?by_ListOfObject_Int32($D$11,ROW()-ROW($C$13)),"")</f>
        <v>RuntimeMethodInfo [pGCxDUGO]</v>
      </c>
      <c r="E1994" t="str">
        <f>_xll.Convert.Reflection.ToText?by_MethodBase_Boolean_String_String_String_Boolean_Boolean_Int32_Int32(D1994,TRUE)</f>
        <v>BH.Engine.Geometry.Modify.Project(Vector vector, Plane p)</v>
      </c>
    </row>
    <row r="1995" spans="4:5" x14ac:dyDescent="0.25">
      <c r="D1995" t="str">
        <f>IF(ROW()-ROW($C$13)&lt;$D$12,_xll.Query.Reflection.Item?by_ListOfObject_Int32($D$11,ROW()-ROW($C$13)),"")</f>
        <v>RuntimeMethodInfo [/qWhqvDz]</v>
      </c>
      <c r="E1995" t="str">
        <f>_xll.Convert.Reflection.ToText?by_MethodBase_Boolean_String_String_String_Boolean_Boolean_Int32_Int32(D1995,TRUE)</f>
        <v>BH.Engine.Geometry.Modify.Project(Vector vector, Vector other)</v>
      </c>
    </row>
    <row r="1996" spans="4:5" x14ac:dyDescent="0.25">
      <c r="D1996" t="str">
        <f>IF(ROW()-ROW($C$13)&lt;$D$12,_xll.Query.Reflection.Item?by_ListOfObject_Int32($D$11,ROW()-ROW($C$13)),"")</f>
        <v>RuntimeMethodInfo [VdfRiGeV]</v>
      </c>
      <c r="E1996" t="str">
        <f>_xll.Convert.Reflection.ToText?by_MethodBase_Boolean_String_String_String_Boolean_Boolean_Int32_Int32(D1996,TRUE)</f>
        <v>BH.Engine.Geometry.Modify.Project(Plane plane, Plane p)</v>
      </c>
    </row>
    <row r="1997" spans="4:5" x14ac:dyDescent="0.25">
      <c r="D1997" t="str">
        <f>IF(ROW()-ROW($C$13)&lt;$D$12,_xll.Query.Reflection.Item?by_ListOfObject_Int32($D$11,ROW()-ROW($C$13)),"")</f>
        <v>RuntimeMethodInfo [izejI1kx]</v>
      </c>
      <c r="E1997" t="str">
        <f>_xll.Convert.Reflection.ToText?by_MethodBase_Boolean_String_String_String_Boolean_Boolean_Int32_Int32(D1997,TRUE)</f>
        <v>BH.Engine.Geometry.Modify.Project(Arc arc, Plane p)</v>
      </c>
    </row>
    <row r="1998" spans="4:5" x14ac:dyDescent="0.25">
      <c r="D1998" t="str">
        <f>IF(ROW()-ROW($C$13)&lt;$D$12,_xll.Query.Reflection.Item?by_ListOfObject_Int32($D$11,ROW()-ROW($C$13)),"")</f>
        <v>RuntimeMethodInfo [bS/kWuC9]</v>
      </c>
      <c r="E1998" t="str">
        <f>_xll.Convert.Reflection.ToText?by_MethodBase_Boolean_String_String_String_Boolean_Boolean_Int32_Int32(D1998,TRUE)</f>
        <v>BH.Engine.Geometry.Modify.Project(Circle circle, Plane p)</v>
      </c>
    </row>
    <row r="1999" spans="4:5" x14ac:dyDescent="0.25">
      <c r="D1999" t="str">
        <f>IF(ROW()-ROW($C$13)&lt;$D$12,_xll.Query.Reflection.Item?by_ListOfObject_Int32($D$11,ROW()-ROW($C$13)),"")</f>
        <v>RuntimeMethodInfo [k2nTosHO]</v>
      </c>
      <c r="E1999" t="str">
        <f>_xll.Convert.Reflection.ToText?by_MethodBase_Boolean_String_String_String_Boolean_Boolean_Int32_Int32(D1999,TRUE)</f>
        <v>BH.Engine.Geometry.Modify.Project(Line line, Plane p)</v>
      </c>
    </row>
    <row r="2000" spans="4:5" x14ac:dyDescent="0.25">
      <c r="D2000" t="str">
        <f>IF(ROW()-ROW($C$13)&lt;$D$12,_xll.Query.Reflection.Item?by_ListOfObject_Int32($D$11,ROW()-ROW($C$13)),"")</f>
        <v>RuntimeMethodInfo [EI6BE2+P]</v>
      </c>
      <c r="E2000" t="str">
        <f>_xll.Convert.Reflection.ToText?by_MethodBase_Boolean_String_String_String_Boolean_Boolean_Int32_Int32(D2000,TRUE)</f>
        <v>BH.Engine.Geometry.Modify.Project(NurbsCurve curve, Plane p)</v>
      </c>
    </row>
    <row r="2001" spans="4:5" x14ac:dyDescent="0.25">
      <c r="D2001" t="str">
        <f>IF(ROW()-ROW($C$13)&lt;$D$12,_xll.Query.Reflection.Item?by_ListOfObject_Int32($D$11,ROW()-ROW($C$13)),"")</f>
        <v>RuntimeMethodInfo [JMqZkTri]</v>
      </c>
      <c r="E2001" t="str">
        <f>_xll.Convert.Reflection.ToText?by_MethodBase_Boolean_String_String_String_Boolean_Boolean_Int32_Int32(D2001,TRUE)</f>
        <v>BH.Engine.Geometry.Modify.Project(PolyCurve curve, Plane p)</v>
      </c>
    </row>
    <row r="2002" spans="4:5" x14ac:dyDescent="0.25">
      <c r="D2002" t="str">
        <f>IF(ROW()-ROW($C$13)&lt;$D$12,_xll.Query.Reflection.Item?by_ListOfObject_Int32($D$11,ROW()-ROW($C$13)),"")</f>
        <v>RuntimeMethodInfo [bLxdisEu]</v>
      </c>
      <c r="E2002" t="str">
        <f>_xll.Convert.Reflection.ToText?by_MethodBase_Boolean_String_String_String_Boolean_Boolean_Int32_Int32(D2002,TRUE)</f>
        <v>BH.Engine.Geometry.Modify.Project(Polyline curve, Plane p)</v>
      </c>
    </row>
    <row r="2003" spans="4:5" x14ac:dyDescent="0.25">
      <c r="D2003" t="str">
        <f>IF(ROW()-ROW($C$13)&lt;$D$12,_xll.Query.Reflection.Item?by_ListOfObject_Int32($D$11,ROW()-ROW($C$13)),"")</f>
        <v>RuntimeMethodInfo [WIlo6V8u]</v>
      </c>
      <c r="E2003" t="str">
        <f>_xll.Convert.Reflection.ToText?by_MethodBase_Boolean_String_String_String_Boolean_Boolean_Int32_Int32(D2003,TRUE)</f>
        <v>BH.Engine.Geometry.Modify.Project(Extrusion surface, Plane p)</v>
      </c>
    </row>
    <row r="2004" spans="4:5" x14ac:dyDescent="0.25">
      <c r="D2004" t="str">
        <f>IF(ROW()-ROW($C$13)&lt;$D$12,_xll.Query.Reflection.Item?by_ListOfObject_Int32($D$11,ROW()-ROW($C$13)),"")</f>
        <v>RuntimeMethodInfo [MG7xJaZ9]</v>
      </c>
      <c r="E2004" t="str">
        <f>_xll.Convert.Reflection.ToText?by_MethodBase_Boolean_String_String_String_Boolean_Boolean_Int32_Int32(D2004,TRUE)</f>
        <v>BH.Engine.Geometry.Modify.Project(Loft surface, Plane p)</v>
      </c>
    </row>
    <row r="2005" spans="4:5" x14ac:dyDescent="0.25">
      <c r="D2005" t="str">
        <f>IF(ROW()-ROW($C$13)&lt;$D$12,_xll.Query.Reflection.Item?by_ListOfObject_Int32($D$11,ROW()-ROW($C$13)),"")</f>
        <v>RuntimeMethodInfo [CDk72It9]</v>
      </c>
      <c r="E2005" t="str">
        <f>_xll.Convert.Reflection.ToText?by_MethodBase_Boolean_String_String_String_Boolean_Boolean_Int32_Int32(D2005,TRUE)</f>
        <v>BH.Engine.Geometry.Modify.Project(NurbsSurface surface, Plane p)</v>
      </c>
    </row>
    <row r="2006" spans="4:5" x14ac:dyDescent="0.25">
      <c r="D2006" t="str">
        <f>IF(ROW()-ROW($C$13)&lt;$D$12,_xll.Query.Reflection.Item?by_ListOfObject_Int32($D$11,ROW()-ROW($C$13)),"")</f>
        <v>RuntimeMethodInfo [O6io3oQv]</v>
      </c>
      <c r="E2006" t="str">
        <f>_xll.Convert.Reflection.ToText?by_MethodBase_Boolean_String_String_String_Boolean_Boolean_Int32_Int32(D2006,TRUE)</f>
        <v>BH.Engine.Geometry.Modify.Project(Pipe surface, Plane p)</v>
      </c>
    </row>
    <row r="2007" spans="4:5" x14ac:dyDescent="0.25">
      <c r="D2007" t="str">
        <f>IF(ROW()-ROW($C$13)&lt;$D$12,_xll.Query.Reflection.Item?by_ListOfObject_Int32($D$11,ROW()-ROW($C$13)),"")</f>
        <v>RuntimeMethodInfo [VUAOCRVt]</v>
      </c>
      <c r="E2007" t="str">
        <f>_xll.Convert.Reflection.ToText?by_MethodBase_Boolean_String_String_String_Boolean_Boolean_Int32_Int32(D2007,TRUE)</f>
        <v>BH.Engine.Geometry.Modify.Project(PolySurface surface, Plane p)</v>
      </c>
    </row>
    <row r="2008" spans="4:5" x14ac:dyDescent="0.25">
      <c r="D2008" t="str">
        <f>IF(ROW()-ROW($C$13)&lt;$D$12,_xll.Query.Reflection.Item?by_ListOfObject_Int32($D$11,ROW()-ROW($C$13)),"")</f>
        <v>RuntimeMethodInfo [wvuaw4ls]</v>
      </c>
      <c r="E2008" t="str">
        <f>_xll.Convert.Reflection.ToText?by_MethodBase_Boolean_String_String_String_Boolean_Boolean_Int32_Int32(D2008,TRUE)</f>
        <v>BH.Engine.Geometry.Modify.Project(Mesh mesh, Plane p)</v>
      </c>
    </row>
    <row r="2009" spans="4:5" x14ac:dyDescent="0.25">
      <c r="D2009" t="str">
        <f>IF(ROW()-ROW($C$13)&lt;$D$12,_xll.Query.Reflection.Item?by_ListOfObject_Int32($D$11,ROW()-ROW($C$13)),"")</f>
        <v>RuntimeMethodInfo [j1vKcq3e]</v>
      </c>
      <c r="E2009" t="str">
        <f>_xll.Convert.Reflection.ToText?by_MethodBase_Boolean_String_String_String_Boolean_Boolean_Int32_Int32(D2009,TRUE)</f>
        <v>BH.Engine.Geometry.Modify.Project(CompositeGeometry group, Plane p)</v>
      </c>
    </row>
    <row r="2010" spans="4:5" x14ac:dyDescent="0.25">
      <c r="D2010" t="str">
        <f>IF(ROW()-ROW($C$13)&lt;$D$12,_xll.Query.Reflection.Item?by_ListOfObject_Int32($D$11,ROW()-ROW($C$13)),"")</f>
        <v>RuntimeMethodInfo [kvMnGM0V]</v>
      </c>
      <c r="E2010" t="str">
        <f>_xll.Convert.Reflection.ToText?by_MethodBase_Boolean_String_String_String_Boolean_Boolean_Int32_Int32(D2010,TRUE)</f>
        <v>BH.Engine.Geometry.Modify.Project(IGeometry geometry, Plane p)</v>
      </c>
    </row>
    <row r="2011" spans="4:5" x14ac:dyDescent="0.25">
      <c r="D2011" t="str">
        <f>IF(ROW()-ROW($C$13)&lt;$D$12,_xll.Query.Reflection.Item?by_ListOfObject_Int32($D$11,ROW()-ROW($C$13)),"")</f>
        <v>RuntimeMethodInfo [MBArhxwn]</v>
      </c>
      <c r="E2011" t="str">
        <f>_xll.Convert.Reflection.ToText?by_MethodBase_Boolean_String_String_String_Boolean_Boolean_Int32_Int32(D2011,TRUE)</f>
        <v>BH.Engine.Geometry.Modify.Project(ICurve geometry, Plane p)</v>
      </c>
    </row>
    <row r="2012" spans="4:5" x14ac:dyDescent="0.25">
      <c r="D2012" t="str">
        <f>IF(ROW()-ROW($C$13)&lt;$D$12,_xll.Query.Reflection.Item?by_ListOfObject_Int32($D$11,ROW()-ROW($C$13)),"")</f>
        <v>RuntimeMethodInfo [XRFtZcwd]</v>
      </c>
      <c r="E2012" t="str">
        <f>_xll.Convert.Reflection.ToText?by_MethodBase_Boolean_String_String_String_Boolean_Boolean_Int32_Int32(D2012,TRUE)</f>
        <v>BH.Engine.Geometry.Modify.Project(ISurface geometry, Plane p)</v>
      </c>
    </row>
    <row r="2013" spans="4:5" x14ac:dyDescent="0.25">
      <c r="D2013" t="str">
        <f>IF(ROW()-ROW($C$13)&lt;$D$12,_xll.Query.Reflection.Item?by_ListOfObject_Int32($D$11,ROW()-ROW($C$13)),"")</f>
        <v>RuntimeMethodInfo [IxFfSugS]</v>
      </c>
      <c r="E2013" t="str">
        <f>_xll.Convert.Reflection.ToText?by_MethodBase_Boolean_String_String_String_Boolean_Boolean_Int32_Int32(D2013,TRUE)</f>
        <v>BH.Engine.Geometry.Modify.Rotate(Point pt, Point origin, Vector axis, Double rad)</v>
      </c>
    </row>
    <row r="2014" spans="4:5" x14ac:dyDescent="0.25">
      <c r="D2014" t="str">
        <f>IF(ROW()-ROW($C$13)&lt;$D$12,_xll.Query.Reflection.Item?by_ListOfObject_Int32($D$11,ROW()-ROW($C$13)),"")</f>
        <v>RuntimeMethodInfo [rDitxeyt]</v>
      </c>
      <c r="E2014" t="str">
        <f>_xll.Convert.Reflection.ToText?by_MethodBase_Boolean_String_String_String_Boolean_Boolean_Int32_Int32(D2014,TRUE)</f>
        <v>BH.Engine.Geometry.Modify.Rotate(Vector vector, Double rad, Vector axis)</v>
      </c>
    </row>
    <row r="2015" spans="4:5" x14ac:dyDescent="0.25">
      <c r="D2015" t="str">
        <f>IF(ROW()-ROW($C$13)&lt;$D$12,_xll.Query.Reflection.Item?by_ListOfObject_Int32($D$11,ROW()-ROW($C$13)),"")</f>
        <v>RuntimeMethodInfo [6kUg5r7V]</v>
      </c>
      <c r="E2015" t="str">
        <f>_xll.Convert.Reflection.ToText?by_MethodBase_Boolean_String_String_String_Boolean_Boolean_Int32_Int32(D2015,TRUE)</f>
        <v>BH.Engine.Geometry.Modify.Rotate(Plane plane, Point origin, Vector axis, Double rad)</v>
      </c>
    </row>
    <row r="2016" spans="4:5" x14ac:dyDescent="0.25">
      <c r="D2016" t="str">
        <f>IF(ROW()-ROW($C$13)&lt;$D$12,_xll.Query.Reflection.Item?by_ListOfObject_Int32($D$11,ROW()-ROW($C$13)),"")</f>
        <v>RuntimeMethodInfo [qg2pKf6Q]</v>
      </c>
      <c r="E2016" t="str">
        <f>_xll.Convert.Reflection.ToText?by_MethodBase_Boolean_String_String_String_Boolean_Boolean_Int32_Int32(D2016,TRUE)</f>
        <v>BH.Engine.Geometry.Modify.Rotate(Arc arc, Point origin, Vector axis, Double rad)</v>
      </c>
    </row>
    <row r="2017" spans="4:5" x14ac:dyDescent="0.25">
      <c r="D2017" t="str">
        <f>IF(ROW()-ROW($C$13)&lt;$D$12,_xll.Query.Reflection.Item?by_ListOfObject_Int32($D$11,ROW()-ROW($C$13)),"")</f>
        <v>RuntimeMethodInfo [o3Y1Ryh6]</v>
      </c>
      <c r="E2017" t="str">
        <f>_xll.Convert.Reflection.ToText?by_MethodBase_Boolean_String_String_String_Boolean_Boolean_Int32_Int32(D2017,TRUE)</f>
        <v>BH.Engine.Geometry.Modify.Rotate(Circle circle, Point origin, Vector axis, Double rad)</v>
      </c>
    </row>
    <row r="2018" spans="4:5" x14ac:dyDescent="0.25">
      <c r="D2018" t="str">
        <f>IF(ROW()-ROW($C$13)&lt;$D$12,_xll.Query.Reflection.Item?by_ListOfObject_Int32($D$11,ROW()-ROW($C$13)),"")</f>
        <v>RuntimeMethodInfo [JCAp+HUD]</v>
      </c>
      <c r="E2018" t="str">
        <f>_xll.Convert.Reflection.ToText?by_MethodBase_Boolean_String_String_String_Boolean_Boolean_Int32_Int32(D2018,TRUE)</f>
        <v>BH.Engine.Geometry.Modify.Rotate(Line line, Point origin, Vector axis, Double rad)</v>
      </c>
    </row>
    <row r="2019" spans="4:5" x14ac:dyDescent="0.25">
      <c r="D2019" t="str">
        <f>IF(ROW()-ROW($C$13)&lt;$D$12,_xll.Query.Reflection.Item?by_ListOfObject_Int32($D$11,ROW()-ROW($C$13)),"")</f>
        <v>RuntimeMethodInfo [8P7Enn8W]</v>
      </c>
      <c r="E2019" t="str">
        <f>_xll.Convert.Reflection.ToText?by_MethodBase_Boolean_String_String_String_Boolean_Boolean_Int32_Int32(D2019,TRUE)</f>
        <v>BH.Engine.Geometry.Modify.Rotate(NurbsCurve curve, Point origin, Vector axis, Double rad)</v>
      </c>
    </row>
    <row r="2020" spans="4:5" x14ac:dyDescent="0.25">
      <c r="D2020" t="str">
        <f>IF(ROW()-ROW($C$13)&lt;$D$12,_xll.Query.Reflection.Item?by_ListOfObject_Int32($D$11,ROW()-ROW($C$13)),"")</f>
        <v>RuntimeMethodInfo [lhLeGYQA]</v>
      </c>
      <c r="E2020" t="str">
        <f>_xll.Convert.Reflection.ToText?by_MethodBase_Boolean_String_String_String_Boolean_Boolean_Int32_Int32(D2020,TRUE)</f>
        <v>BH.Engine.Geometry.Modify.Rotate(PolyCurve curve, Point origin, Vector axis, Double rad)</v>
      </c>
    </row>
    <row r="2021" spans="4:5" x14ac:dyDescent="0.25">
      <c r="D2021" t="str">
        <f>IF(ROW()-ROW($C$13)&lt;$D$12,_xll.Query.Reflection.Item?by_ListOfObject_Int32($D$11,ROW()-ROW($C$13)),"")</f>
        <v>RuntimeMethodInfo [EXWS3jyu]</v>
      </c>
      <c r="E2021" t="str">
        <f>_xll.Convert.Reflection.ToText?by_MethodBase_Boolean_String_String_String_Boolean_Boolean_Int32_Int32(D2021,TRUE)</f>
        <v>BH.Engine.Geometry.Modify.Rotate(Polyline curve, Point origin, Vector axis, Double rad)</v>
      </c>
    </row>
    <row r="2022" spans="4:5" x14ac:dyDescent="0.25">
      <c r="D2022" t="str">
        <f>IF(ROW()-ROW($C$13)&lt;$D$12,_xll.Query.Reflection.Item?by_ListOfObject_Int32($D$11,ROW()-ROW($C$13)),"")</f>
        <v>RuntimeMethodInfo [DZ6ZzcV+]</v>
      </c>
      <c r="E2022" t="str">
        <f>_xll.Convert.Reflection.ToText?by_MethodBase_Boolean_String_String_String_Boolean_Boolean_Int32_Int32(D2022,TRUE)</f>
        <v>BH.Engine.Geometry.Modify.Rotate(Extrusion surface, Point origin, Vector axis, Double rad)</v>
      </c>
    </row>
    <row r="2023" spans="4:5" x14ac:dyDescent="0.25">
      <c r="D2023" t="str">
        <f>IF(ROW()-ROW($C$13)&lt;$D$12,_xll.Query.Reflection.Item?by_ListOfObject_Int32($D$11,ROW()-ROW($C$13)),"")</f>
        <v>RuntimeMethodInfo [4liUxBjR]</v>
      </c>
      <c r="E2023" t="str">
        <f>_xll.Convert.Reflection.ToText?by_MethodBase_Boolean_String_String_String_Boolean_Boolean_Int32_Int32(D2023,TRUE)</f>
        <v>BH.Engine.Geometry.Modify.Rotate(Loft surface, Point origin, Vector axis, Double rad)</v>
      </c>
    </row>
    <row r="2024" spans="4:5" x14ac:dyDescent="0.25">
      <c r="D2024" t="str">
        <f>IF(ROW()-ROW($C$13)&lt;$D$12,_xll.Query.Reflection.Item?by_ListOfObject_Int32($D$11,ROW()-ROW($C$13)),"")</f>
        <v>RuntimeMethodInfo [+tPnd+HF]</v>
      </c>
      <c r="E2024" t="str">
        <f>_xll.Convert.Reflection.ToText?by_MethodBase_Boolean_String_String_String_Boolean_Boolean_Int32_Int32(D2024,TRUE)</f>
        <v>BH.Engine.Geometry.Modify.Rotate(NurbsSurface surface, Point origin, Vector axis, Double rad)</v>
      </c>
    </row>
    <row r="2025" spans="4:5" x14ac:dyDescent="0.25">
      <c r="D2025" t="str">
        <f>IF(ROW()-ROW($C$13)&lt;$D$12,_xll.Query.Reflection.Item?by_ListOfObject_Int32($D$11,ROW()-ROW($C$13)),"")</f>
        <v>RuntimeMethodInfo [yQHAnYaK]</v>
      </c>
      <c r="E2025" t="str">
        <f>_xll.Convert.Reflection.ToText?by_MethodBase_Boolean_String_String_String_Boolean_Boolean_Int32_Int32(D2025,TRUE)</f>
        <v>BH.Engine.Geometry.Modify.Rotate(Pipe surface, Point origin, Vector axis, Double rad)</v>
      </c>
    </row>
    <row r="2026" spans="4:5" x14ac:dyDescent="0.25">
      <c r="D2026" t="str">
        <f>IF(ROW()-ROW($C$13)&lt;$D$12,_xll.Query.Reflection.Item?by_ListOfObject_Int32($D$11,ROW()-ROW($C$13)),"")</f>
        <v>RuntimeMethodInfo [24e7dRox]</v>
      </c>
      <c r="E2026" t="str">
        <f>_xll.Convert.Reflection.ToText?by_MethodBase_Boolean_String_String_String_Boolean_Boolean_Int32_Int32(D2026,TRUE)</f>
        <v>BH.Engine.Geometry.Modify.Rotate(PolySurface surface, Point origin, Vector axis, Double rad)</v>
      </c>
    </row>
    <row r="2027" spans="4:5" x14ac:dyDescent="0.25">
      <c r="D2027" t="str">
        <f>IF(ROW()-ROW($C$13)&lt;$D$12,_xll.Query.Reflection.Item?by_ListOfObject_Int32($D$11,ROW()-ROW($C$13)),"")</f>
        <v>RuntimeMethodInfo [NCFqswc5]</v>
      </c>
      <c r="E2027" t="str">
        <f>_xll.Convert.Reflection.ToText?by_MethodBase_Boolean_String_String_String_Boolean_Boolean_Int32_Int32(D2027,TRUE)</f>
        <v>BH.Engine.Geometry.Modify.Rotate(Mesh mesh, Point origin, Vector axis, Double rad)</v>
      </c>
    </row>
    <row r="2028" spans="4:5" x14ac:dyDescent="0.25">
      <c r="D2028" t="str">
        <f>IF(ROW()-ROW($C$13)&lt;$D$12,_xll.Query.Reflection.Item?by_ListOfObject_Int32($D$11,ROW()-ROW($C$13)),"")</f>
        <v>RuntimeMethodInfo [pvlLSYeh]</v>
      </c>
      <c r="E2028" t="str">
        <f>_xll.Convert.Reflection.ToText?by_MethodBase_Boolean_String_String_String_Boolean_Boolean_Int32_Int32(D2028,TRUE)</f>
        <v>BH.Engine.Geometry.Modify.Rotate(CompositeGeometry group, Point origin, Vector axis, Double rad)</v>
      </c>
    </row>
    <row r="2029" spans="4:5" x14ac:dyDescent="0.25">
      <c r="D2029" t="str">
        <f>IF(ROW()-ROW($C$13)&lt;$D$12,_xll.Query.Reflection.Item?by_ListOfObject_Int32($D$11,ROW()-ROW($C$13)),"")</f>
        <v>RuntimeMethodInfo [PLfpzAOD]</v>
      </c>
      <c r="E2029" t="str">
        <f>_xll.Convert.Reflection.ToText?by_MethodBase_Boolean_String_String_String_Boolean_Boolean_Int32_Int32(D2029,TRUE)</f>
        <v>BH.Engine.Geometry.Modify.Rotate(Cartesian coordinate, Point origin, Vector axis, Double rad)</v>
      </c>
    </row>
    <row r="2030" spans="4:5" x14ac:dyDescent="0.25">
      <c r="D2030" t="str">
        <f>IF(ROW()-ROW($C$13)&lt;$D$12,_xll.Query.Reflection.Item?by_ListOfObject_Int32($D$11,ROW()-ROW($C$13)),"")</f>
        <v>RuntimeMethodInfo [8et0qTaP]</v>
      </c>
      <c r="E2030" t="str">
        <f>_xll.Convert.Reflection.ToText?by_MethodBase_Boolean_String_String_String_Boolean_Boolean_Int32_Int32(D2030,TRUE)</f>
        <v>BH.Engine.Geometry.Modify.Rotate(IGeometry geometry, Point origin, Vector axis, Double rad)</v>
      </c>
    </row>
    <row r="2031" spans="4:5" x14ac:dyDescent="0.25">
      <c r="D2031" t="str">
        <f>IF(ROW()-ROW($C$13)&lt;$D$12,_xll.Query.Reflection.Item?by_ListOfObject_Int32($D$11,ROW()-ROW($C$13)),"")</f>
        <v>RuntimeMethodInfo [2hiU3C9X]</v>
      </c>
      <c r="E2031" t="str">
        <f>_xll.Convert.Reflection.ToText?by_MethodBase_Boolean_String_String_String_Boolean_Boolean_Int32_Int32(D2031,TRUE)</f>
        <v>BH.Engine.Geometry.Modify.Rotate(ICurve geometry, Point origin, Vector axis, Double rad)</v>
      </c>
    </row>
    <row r="2032" spans="4:5" x14ac:dyDescent="0.25">
      <c r="D2032" t="str">
        <f>IF(ROW()-ROW($C$13)&lt;$D$12,_xll.Query.Reflection.Item?by_ListOfObject_Int32($D$11,ROW()-ROW($C$13)),"")</f>
        <v>RuntimeMethodInfo [pAcexTln]</v>
      </c>
      <c r="E2032" t="str">
        <f>_xll.Convert.Reflection.ToText?by_MethodBase_Boolean_String_String_String_Boolean_Boolean_Int32_Int32(D2032,TRUE)</f>
        <v>BH.Engine.Geometry.Modify.Rotate(ISurface geometry, Point origin, Vector axis, Double rad)</v>
      </c>
    </row>
    <row r="2033" spans="4:5" x14ac:dyDescent="0.25">
      <c r="D2033" t="str">
        <f>IF(ROW()-ROW($C$13)&lt;$D$12,_xll.Query.Reflection.Item?by_ListOfObject_Int32($D$11,ROW()-ROW($C$13)),"")</f>
        <v>RuntimeMethodInfo [HTLKd+n5]</v>
      </c>
      <c r="E2033" t="str">
        <f>_xll.Convert.Reflection.ToText?by_MethodBase_Boolean_String_String_String_Boolean_Boolean_Int32_Int32(D2033,TRUE)</f>
        <v>BH.Engine.Geometry.Modify.Transform(Point pt, TransformMatrix transform)</v>
      </c>
    </row>
    <row r="2034" spans="4:5" x14ac:dyDescent="0.25">
      <c r="D2034" t="str">
        <f>IF(ROW()-ROW($C$13)&lt;$D$12,_xll.Query.Reflection.Item?by_ListOfObject_Int32($D$11,ROW()-ROW($C$13)),"")</f>
        <v>RuntimeMethodInfo [Bn/wGOqc]</v>
      </c>
      <c r="E2034" t="str">
        <f>_xll.Convert.Reflection.ToText?by_MethodBase_Boolean_String_String_String_Boolean_Boolean_Int32_Int32(D2034,TRUE)</f>
        <v>BH.Engine.Geometry.Modify.Transform(Vector vector, TransformMatrix transform)</v>
      </c>
    </row>
    <row r="2035" spans="4:5" x14ac:dyDescent="0.25">
      <c r="D2035" t="str">
        <f>IF(ROW()-ROW($C$13)&lt;$D$12,_xll.Query.Reflection.Item?by_ListOfObject_Int32($D$11,ROW()-ROW($C$13)),"")</f>
        <v>RuntimeMethodInfo [emZw3hj8]</v>
      </c>
      <c r="E2035" t="str">
        <f>_xll.Convert.Reflection.ToText?by_MethodBase_Boolean_String_String_String_Boolean_Boolean_Int32_Int32(D2035,TRUE)</f>
        <v>BH.Engine.Geometry.Modify.Transform(Plane plane, TransformMatrix transform)</v>
      </c>
    </row>
    <row r="2036" spans="4:5" x14ac:dyDescent="0.25">
      <c r="D2036" t="str">
        <f>IF(ROW()-ROW($C$13)&lt;$D$12,_xll.Query.Reflection.Item?by_ListOfObject_Int32($D$11,ROW()-ROW($C$13)),"")</f>
        <v>RuntimeMethodInfo [8lRI6cAm]</v>
      </c>
      <c r="E2036" t="str">
        <f>_xll.Convert.Reflection.ToText?by_MethodBase_Boolean_String_String_String_Boolean_Boolean_Int32_Int32(D2036,TRUE)</f>
        <v>BH.Engine.Geometry.Modify.Transform(Cartesian coordinateSystem, TransformMatrix transform)</v>
      </c>
    </row>
    <row r="2037" spans="4:5" x14ac:dyDescent="0.25">
      <c r="D2037" t="str">
        <f>IF(ROW()-ROW($C$13)&lt;$D$12,_xll.Query.Reflection.Item?by_ListOfObject_Int32($D$11,ROW()-ROW($C$13)),"")</f>
        <v>RuntimeMethodInfo [0YcExZAu]</v>
      </c>
      <c r="E2037" t="str">
        <f>_xll.Convert.Reflection.ToText?by_MethodBase_Boolean_String_String_String_Boolean_Boolean_Int32_Int32(D2037,TRUE)</f>
        <v>BH.Engine.Geometry.Modify.Transform(Arc arc, TransformMatrix transform)</v>
      </c>
    </row>
    <row r="2038" spans="4:5" x14ac:dyDescent="0.25">
      <c r="D2038" t="str">
        <f>IF(ROW()-ROW($C$13)&lt;$D$12,_xll.Query.Reflection.Item?by_ListOfObject_Int32($D$11,ROW()-ROW($C$13)),"")</f>
        <v>RuntimeMethodInfo [Lbieggao]</v>
      </c>
      <c r="E2038" t="str">
        <f>_xll.Convert.Reflection.ToText?by_MethodBase_Boolean_String_String_String_Boolean_Boolean_Int32_Int32(D2038,TRUE)</f>
        <v>BH.Engine.Geometry.Modify.Transform(Circle circle, TransformMatrix transform)</v>
      </c>
    </row>
    <row r="2039" spans="4:5" x14ac:dyDescent="0.25">
      <c r="D2039" t="str">
        <f>IF(ROW()-ROW($C$13)&lt;$D$12,_xll.Query.Reflection.Item?by_ListOfObject_Int32($D$11,ROW()-ROW($C$13)),"")</f>
        <v>RuntimeMethodInfo [U1FelR40]</v>
      </c>
      <c r="E2039" t="str">
        <f>_xll.Convert.Reflection.ToText?by_MethodBase_Boolean_String_String_String_Boolean_Boolean_Int32_Int32(D2039,TRUE)</f>
        <v>BH.Engine.Geometry.Modify.Transform(Ellipse ellipse, TransformMatrix transform)</v>
      </c>
    </row>
    <row r="2040" spans="4:5" x14ac:dyDescent="0.25">
      <c r="D2040" t="str">
        <f>IF(ROW()-ROW($C$13)&lt;$D$12,_xll.Query.Reflection.Item?by_ListOfObject_Int32($D$11,ROW()-ROW($C$13)),"")</f>
        <v>RuntimeMethodInfo [GLZrv+wD]</v>
      </c>
      <c r="E2040" t="str">
        <f>_xll.Convert.Reflection.ToText?by_MethodBase_Boolean_String_String_String_Boolean_Boolean_Int32_Int32(D2040,TRUE)</f>
        <v>BH.Engine.Geometry.Modify.Transform(Line line, TransformMatrix transform)</v>
      </c>
    </row>
    <row r="2041" spans="4:5" x14ac:dyDescent="0.25">
      <c r="D2041" t="str">
        <f>IF(ROW()-ROW($C$13)&lt;$D$12,_xll.Query.Reflection.Item?by_ListOfObject_Int32($D$11,ROW()-ROW($C$13)),"")</f>
        <v>RuntimeMethodInfo [Cj9l5KCj]</v>
      </c>
      <c r="E2041" t="str">
        <f>_xll.Convert.Reflection.ToText?by_MethodBase_Boolean_String_String_String_Boolean_Boolean_Int32_Int32(D2041,TRUE)</f>
        <v>BH.Engine.Geometry.Modify.Transform(NurbsCurve curve, TransformMatrix transform)</v>
      </c>
    </row>
    <row r="2042" spans="4:5" x14ac:dyDescent="0.25">
      <c r="D2042" t="str">
        <f>IF(ROW()-ROW($C$13)&lt;$D$12,_xll.Query.Reflection.Item?by_ListOfObject_Int32($D$11,ROW()-ROW($C$13)),"")</f>
        <v>RuntimeMethodInfo [8lfpWdEB]</v>
      </c>
      <c r="E2042" t="str">
        <f>_xll.Convert.Reflection.ToText?by_MethodBase_Boolean_String_String_String_Boolean_Boolean_Int32_Int32(D2042,TRUE)</f>
        <v>BH.Engine.Geometry.Modify.Transform(PolyCurve curve, TransformMatrix transform)</v>
      </c>
    </row>
    <row r="2043" spans="4:5" x14ac:dyDescent="0.25">
      <c r="D2043" t="str">
        <f>IF(ROW()-ROW($C$13)&lt;$D$12,_xll.Query.Reflection.Item?by_ListOfObject_Int32($D$11,ROW()-ROW($C$13)),"")</f>
        <v>RuntimeMethodInfo [5CjhaJxq]</v>
      </c>
      <c r="E2043" t="str">
        <f>_xll.Convert.Reflection.ToText?by_MethodBase_Boolean_String_String_String_Boolean_Boolean_Int32_Int32(D2043,TRUE)</f>
        <v>BH.Engine.Geometry.Modify.Transform(Polyline curve, TransformMatrix transform)</v>
      </c>
    </row>
    <row r="2044" spans="4:5" x14ac:dyDescent="0.25">
      <c r="D2044" t="str">
        <f>IF(ROW()-ROW($C$13)&lt;$D$12,_xll.Query.Reflection.Item?by_ListOfObject_Int32($D$11,ROW()-ROW($C$13)),"")</f>
        <v>RuntimeMethodInfo [ehUV6RWL]</v>
      </c>
      <c r="E2044" t="str">
        <f>_xll.Convert.Reflection.ToText?by_MethodBase_Boolean_String_String_String_Boolean_Boolean_Int32_Int32(D2044,TRUE)</f>
        <v>BH.Engine.Geometry.Modify.Transform(Extrusion surface, TransformMatrix transform)</v>
      </c>
    </row>
    <row r="2045" spans="4:5" x14ac:dyDescent="0.25">
      <c r="D2045" t="str">
        <f>IF(ROW()-ROW($C$13)&lt;$D$12,_xll.Query.Reflection.Item?by_ListOfObject_Int32($D$11,ROW()-ROW($C$13)),"")</f>
        <v>RuntimeMethodInfo [Iutz/K8P]</v>
      </c>
      <c r="E2045" t="str">
        <f>_xll.Convert.Reflection.ToText?by_MethodBase_Boolean_String_String_String_Boolean_Boolean_Int32_Int32(D2045,TRUE)</f>
        <v>BH.Engine.Geometry.Modify.Transform(Loft surface, TransformMatrix transform)</v>
      </c>
    </row>
    <row r="2046" spans="4:5" x14ac:dyDescent="0.25">
      <c r="D2046" t="str">
        <f>IF(ROW()-ROW($C$13)&lt;$D$12,_xll.Query.Reflection.Item?by_ListOfObject_Int32($D$11,ROW()-ROW($C$13)),"")</f>
        <v>RuntimeMethodInfo [LYV1BAtW]</v>
      </c>
      <c r="E2046" t="str">
        <f>_xll.Convert.Reflection.ToText?by_MethodBase_Boolean_String_String_String_Boolean_Boolean_Int32_Int32(D2046,TRUE)</f>
        <v>BH.Engine.Geometry.Modify.Transform(NurbsSurface surface, TransformMatrix transform)</v>
      </c>
    </row>
    <row r="2047" spans="4:5" x14ac:dyDescent="0.25">
      <c r="D2047" t="str">
        <f>IF(ROW()-ROW($C$13)&lt;$D$12,_xll.Query.Reflection.Item?by_ListOfObject_Int32($D$11,ROW()-ROW($C$13)),"")</f>
        <v>RuntimeMethodInfo [lFOF4yS3]</v>
      </c>
      <c r="E2047" t="str">
        <f>_xll.Convert.Reflection.ToText?by_MethodBase_Boolean_String_String_String_Boolean_Boolean_Int32_Int32(D2047,TRUE)</f>
        <v>BH.Engine.Geometry.Modify.Transform(Pipe surface, TransformMatrix transform)</v>
      </c>
    </row>
    <row r="2048" spans="4:5" x14ac:dyDescent="0.25">
      <c r="D2048" t="str">
        <f>IF(ROW()-ROW($C$13)&lt;$D$12,_xll.Query.Reflection.Item?by_ListOfObject_Int32($D$11,ROW()-ROW($C$13)),"")</f>
        <v>RuntimeMethodInfo [OQaC//3a]</v>
      </c>
      <c r="E2048" t="str">
        <f>_xll.Convert.Reflection.ToText?by_MethodBase_Boolean_String_String_String_Boolean_Boolean_Int32_Int32(D2048,TRUE)</f>
        <v>BH.Engine.Geometry.Modify.CleanPolyline(Polyline polyline, Double angleTolerance, Double minimumSegmentLength)</v>
      </c>
    </row>
    <row r="2049" spans="4:5" x14ac:dyDescent="0.25">
      <c r="D2049" t="str">
        <f>IF(ROW()-ROW($C$13)&lt;$D$12,_xll.Query.Reflection.Item?by_ListOfObject_Int32($D$11,ROW()-ROW($C$13)),"")</f>
        <v>RuntimeMethodInfo [TQNdrGdk]</v>
      </c>
      <c r="E2049" t="str">
        <f>_xll.Convert.Reflection.ToText?by_MethodBase_Boolean_String_String_String_Boolean_Boolean_Int32_Int32(D2049,TRUE)</f>
        <v>BH.Engine.Geometry.Modify.CollapseToPolyline(Arc curve, Double angleTolerance, Int32 maxSegmentCount)</v>
      </c>
    </row>
    <row r="2050" spans="4:5" x14ac:dyDescent="0.25">
      <c r="D2050" t="str">
        <f>IF(ROW()-ROW($C$13)&lt;$D$12,_xll.Query.Reflection.Item?by_ListOfObject_Int32($D$11,ROW()-ROW($C$13)),"")</f>
        <v>RuntimeMethodInfo [GXzFX2eY]</v>
      </c>
      <c r="E2050" t="str">
        <f>_xll.Convert.Reflection.ToText?by_MethodBase_Boolean_String_String_String_Boolean_Boolean_Int32_Int32(D2050,TRUE)</f>
        <v>BH.Engine.Geometry.Modify.CollapseToPolyline(Circle curve, Double angleTolerance, Int32 maxSegmentCount)</v>
      </c>
    </row>
    <row r="2051" spans="4:5" x14ac:dyDescent="0.25">
      <c r="D2051" t="str">
        <f>IF(ROW()-ROW($C$13)&lt;$D$12,_xll.Query.Reflection.Item?by_ListOfObject_Int32($D$11,ROW()-ROW($C$13)),"")</f>
        <v>RuntimeMethodInfo [rkZlfkiA]</v>
      </c>
      <c r="E2051" t="str">
        <f>_xll.Convert.Reflection.ToText?by_MethodBase_Boolean_String_String_String_Boolean_Boolean_Int32_Int32(D2051,TRUE)</f>
        <v>BH.Engine.Geometry.Modify.CollapseToPolyline(Line curve, Double angleTolerance, Int32 maxSegmentCount)</v>
      </c>
    </row>
    <row r="2052" spans="4:5" x14ac:dyDescent="0.25">
      <c r="D2052" t="str">
        <f>IF(ROW()-ROW($C$13)&lt;$D$12,_xll.Query.Reflection.Item?by_ListOfObject_Int32($D$11,ROW()-ROW($C$13)),"")</f>
        <v>RuntimeMethodInfo [HB+EIxkz]</v>
      </c>
      <c r="E2052" t="str">
        <f>_xll.Convert.Reflection.ToText?by_MethodBase_Boolean_String_String_String_Boolean_Boolean_Int32_Int32(D2052,TRUE)</f>
        <v>BH.Engine.Geometry.Modify.CollapseToPolyline(Polyline curve, Double angleTolerance, Int32 maxSegmentCount)</v>
      </c>
    </row>
    <row r="2053" spans="4:5" x14ac:dyDescent="0.25">
      <c r="D2053" t="str">
        <f>IF(ROW()-ROW($C$13)&lt;$D$12,_xll.Query.Reflection.Item?by_ListOfObject_Int32($D$11,ROW()-ROW($C$13)),"")</f>
        <v>RuntimeMethodInfo [rJ9rXSkP]</v>
      </c>
      <c r="E2053" t="str">
        <f>_xll.Convert.Reflection.ToText?by_MethodBase_Boolean_String_String_String_Boolean_Boolean_Int32_Int32(D2053,TRUE)</f>
        <v>BH.Engine.Geometry.Modify.CollapseToPolyline(PolyCurve curve, Double angleTolerance, Int32 maxSegmentCount)</v>
      </c>
    </row>
    <row r="2054" spans="4:5" x14ac:dyDescent="0.25">
      <c r="D2054" t="str">
        <f>IF(ROW()-ROW($C$13)&lt;$D$12,_xll.Query.Reflection.Item?by_ListOfObject_Int32($D$11,ROW()-ROW($C$13)),"")</f>
        <v>RuntimeMethodInfo [dkQd9Yof]</v>
      </c>
      <c r="E2054" t="str">
        <f>_xll.Convert.Reflection.ToText?by_MethodBase_Boolean_String_String_String_Boolean_Boolean_Int32_Int32(D2054,TRUE)</f>
        <v>BH.Engine.Geometry.Modify.CollapseToPolyline(NurbsCurve curve, Double angleTolerance, Int32 maxSegmentCount)</v>
      </c>
    </row>
    <row r="2055" spans="4:5" x14ac:dyDescent="0.25">
      <c r="D2055" t="str">
        <f>IF(ROW()-ROW($C$13)&lt;$D$12,_xll.Query.Reflection.Item?by_ListOfObject_Int32($D$11,ROW()-ROW($C$13)),"")</f>
        <v>RuntimeMethodInfo [aYdJDQN1]</v>
      </c>
      <c r="E2055" t="str">
        <f>_xll.Convert.Reflection.ToText?by_MethodBase_Boolean_String_String_String_Boolean_Boolean_Int32_Int32(D2055,TRUE)</f>
        <v>BH.Engine.Geometry.Modify.CollapseToPolyline(ICurve curve, Double angleTolerance, Int32 maxSegmentCount)</v>
      </c>
    </row>
    <row r="2056" spans="4:5" x14ac:dyDescent="0.25">
      <c r="D2056" t="str">
        <f>IF(ROW()-ROW($C$13)&lt;$D$12,_xll.Query.Reflection.Item?by_ListOfObject_Int32($D$11,ROW()-ROW($C$13)),"")</f>
        <v>RuntimeMethodInfo [oJVscEwC]</v>
      </c>
      <c r="E2056" t="str">
        <f>_xll.Convert.Reflection.ToText?by_MethodBase_Boolean_String_String_String_Boolean_Boolean_Int32_Int32(D2056,TRUE)</f>
        <v>BH.Engine.Geometry.Modify.CollapseToPolylineVertices(Arc curve, Double angleTolerance, Int32 maxSegmentCount)</v>
      </c>
    </row>
    <row r="2057" spans="4:5" x14ac:dyDescent="0.25">
      <c r="D2057" t="str">
        <f>IF(ROW()-ROW($C$13)&lt;$D$12,_xll.Query.Reflection.Item?by_ListOfObject_Int32($D$11,ROW()-ROW($C$13)),"")</f>
        <v>RuntimeMethodInfo [qIjmBqeM]</v>
      </c>
      <c r="E2057" t="str">
        <f>_xll.Convert.Reflection.ToText?by_MethodBase_Boolean_String_String_String_Boolean_Boolean_Int32_Int32(D2057,TRUE)</f>
        <v>BH.Engine.Geometry.Modify.CollapseToPolylineCount(Arc curve, Double angleTolerance, Int32 maxSegmentCount)</v>
      </c>
    </row>
    <row r="2058" spans="4:5" x14ac:dyDescent="0.25">
      <c r="D2058" t="str">
        <f>IF(ROW()-ROW($C$13)&lt;$D$12,_xll.Query.Reflection.Item?by_ListOfObject_Int32($D$11,ROW()-ROW($C$13)),"")</f>
        <v>RuntimeMethodInfo [aSrC1mr6]</v>
      </c>
      <c r="E2058" t="str">
        <f>_xll.Convert.Reflection.ToText?by_MethodBase_Boolean_String_String_String_Boolean_Boolean_Int32_Int32(D2058,TRUE)</f>
        <v>BH.Engine.Geometry.Modify.CollapseToPolylineVertices(Circle curve, Double angleTolerance, Int32 maxSegmentCount)</v>
      </c>
    </row>
    <row r="2059" spans="4:5" x14ac:dyDescent="0.25">
      <c r="D2059" t="str">
        <f>IF(ROW()-ROW($C$13)&lt;$D$12,_xll.Query.Reflection.Item?by_ListOfObject_Int32($D$11,ROW()-ROW($C$13)),"")</f>
        <v>RuntimeMethodInfo [XIiLg9aw]</v>
      </c>
      <c r="E2059" t="str">
        <f>_xll.Convert.Reflection.ToText?by_MethodBase_Boolean_String_String_String_Boolean_Boolean_Int32_Int32(D2059,TRUE)</f>
        <v>BH.Engine.Geometry.Modify.CollapseToPolylineCount(Circle curve, Double angleTolerance, Int32 maxSegmentCount)</v>
      </c>
    </row>
    <row r="2060" spans="4:5" x14ac:dyDescent="0.25">
      <c r="D2060" t="str">
        <f>IF(ROW()-ROW($C$13)&lt;$D$12,_xll.Query.Reflection.Item?by_ListOfObject_Int32($D$11,ROW()-ROW($C$13)),"")</f>
        <v>RuntimeMethodInfo [Optbls+D]</v>
      </c>
      <c r="E2060" t="str">
        <f>_xll.Convert.Reflection.ToText?by_MethodBase_Boolean_String_String_String_Boolean_Boolean_Int32_Int32(D2060,TRUE)</f>
        <v>BH.Engine.Geometry.Modify.CollapseToPolylineVertices(Line curve, Double angleTolerance, Int32 maxSegmentCount)</v>
      </c>
    </row>
    <row r="2061" spans="4:5" x14ac:dyDescent="0.25">
      <c r="D2061" t="str">
        <f>IF(ROW()-ROW($C$13)&lt;$D$12,_xll.Query.Reflection.Item?by_ListOfObject_Int32($D$11,ROW()-ROW($C$13)),"")</f>
        <v>RuntimeMethodInfo [kBG6bmJf]</v>
      </c>
      <c r="E2061" t="str">
        <f>_xll.Convert.Reflection.ToText?by_MethodBase_Boolean_String_String_String_Boolean_Boolean_Int32_Int32(D2061,TRUE)</f>
        <v>BH.Engine.Geometry.Modify.CollapseToPolylineVertices(Polyline curve, Double angleTolerance, Int32 maxSegmentCount)</v>
      </c>
    </row>
    <row r="2062" spans="4:5" x14ac:dyDescent="0.25">
      <c r="D2062" t="str">
        <f>IF(ROW()-ROW($C$13)&lt;$D$12,_xll.Query.Reflection.Item?by_ListOfObject_Int32($D$11,ROW()-ROW($C$13)),"")</f>
        <v>RuntimeMethodInfo [eLOcjW+o]</v>
      </c>
      <c r="E2062" t="str">
        <f>_xll.Convert.Reflection.ToText?by_MethodBase_Boolean_String_String_String_Boolean_Boolean_Int32_Int32(D2062,TRUE)</f>
        <v>BH.Engine.Geometry.Modify.CollapseToPolylineVertices(ICurve curve, Double angleTolerance, Int32 maxSegmentCount)</v>
      </c>
    </row>
    <row r="2063" spans="4:5" x14ac:dyDescent="0.25">
      <c r="D2063" t="str">
        <f>IF(ROW()-ROW($C$13)&lt;$D$12,_xll.Query.Reflection.Item?by_ListOfObject_Int32($D$11,ROW()-ROW($C$13)),"")</f>
        <v>RuntimeMethodInfo [uF3oWdPu]</v>
      </c>
      <c r="E2063" t="str">
        <f>_xll.Convert.Reflection.ToText?by_MethodBase_Boolean_String_String_String_Boolean_Boolean_Int32_Int32(D2063,TRUE)</f>
        <v>BH.Engine.Geometry.Modify.RemoveLeastSignificantVertices(Polyline polyline, Double angleTolerance)</v>
      </c>
    </row>
    <row r="2064" spans="4:5" x14ac:dyDescent="0.25">
      <c r="D2064" t="str">
        <f>IF(ROW()-ROW($C$13)&lt;$D$12,_xll.Query.Reflection.Item?by_ListOfObject_Int32($D$11,ROW()-ROW($C$13)),"")</f>
        <v>RuntimeMethodInfo [GAohSpJd]</v>
      </c>
      <c r="E2064" t="str">
        <f>_xll.Convert.Reflection.ToText?by_MethodBase_Boolean_String_String_String_Boolean_Boolean_Int32_Int32(D2064,TRUE)</f>
        <v>BH.Engine.Geometry.Modify.RemoveShortSegments(Polyline polyline, Double minimumSegmentLength)</v>
      </c>
    </row>
    <row r="2065" spans="4:5" x14ac:dyDescent="0.25">
      <c r="D2065" t="str">
        <f>IF(ROW()-ROW($C$13)&lt;$D$12,_xll.Query.Reflection.Item?by_ListOfObject_Int32($D$11,ROW()-ROW($C$13)),"")</f>
        <v>RuntimeMethodInfo [DWAxu6ka]</v>
      </c>
      <c r="E2065" t="str">
        <f>_xll.Convert.Reflection.ToText?by_MethodBase_Boolean_String_String_String_Boolean_Boolean_Int32_Int32(D2065,TRUE)</f>
        <v>BH.Engine.Geometry.Modify.SetGeometry(Point point, Point newPoint)</v>
      </c>
    </row>
    <row r="2066" spans="4:5" x14ac:dyDescent="0.25">
      <c r="D2066" t="str">
        <f>IF(ROW()-ROW($C$13)&lt;$D$12,_xll.Query.Reflection.Item?by_ListOfObject_Int32($D$11,ROW()-ROW($C$13)),"")</f>
        <v>RuntimeMethodInfo [U+iEHq8A]</v>
      </c>
      <c r="E2066" t="str">
        <f>_xll.Convert.Reflection.ToText?by_MethodBase_Boolean_String_String_String_Boolean_Boolean_Int32_Int32(D2066,TRUE)</f>
        <v>BH.Engine.Geometry.Modify.SetGeometry(Line curve, ICurve newCurve)</v>
      </c>
    </row>
    <row r="2067" spans="4:5" x14ac:dyDescent="0.25">
      <c r="D2067" t="str">
        <f>IF(ROW()-ROW($C$13)&lt;$D$12,_xll.Query.Reflection.Item?by_ListOfObject_Int32($D$11,ROW()-ROW($C$13)),"")</f>
        <v>RuntimeMethodInfo [YMfciQCl]</v>
      </c>
      <c r="E2067" t="str">
        <f>_xll.Convert.Reflection.ToText?by_MethodBase_Boolean_String_String_String_Boolean_Boolean_Int32_Int32(D2067,TRUE)</f>
        <v>BH.Engine.Geometry.Modify.SetGeometry(Arc curve, ICurve newCurve)</v>
      </c>
    </row>
    <row r="2068" spans="4:5" x14ac:dyDescent="0.25">
      <c r="D2068" t="str">
        <f>IF(ROW()-ROW($C$13)&lt;$D$12,_xll.Query.Reflection.Item?by_ListOfObject_Int32($D$11,ROW()-ROW($C$13)),"")</f>
        <v>RuntimeMethodInfo [KmtB1Ber]</v>
      </c>
      <c r="E2068" t="str">
        <f>_xll.Convert.Reflection.ToText?by_MethodBase_Boolean_String_String_String_Boolean_Boolean_Int32_Int32(D2068,TRUE)</f>
        <v>BH.Engine.Geometry.Modify.SetGeometry(Circle curve, ICurve newCurve)</v>
      </c>
    </row>
    <row r="2069" spans="4:5" x14ac:dyDescent="0.25">
      <c r="D2069" t="str">
        <f>IF(ROW()-ROW($C$13)&lt;$D$12,_xll.Query.Reflection.Item?by_ListOfObject_Int32($D$11,ROW()-ROW($C$13)),"")</f>
        <v>RuntimeMethodInfo [Dec+s1C5]</v>
      </c>
      <c r="E2069" t="str">
        <f>_xll.Convert.Reflection.ToText?by_MethodBase_Boolean_String_String_String_Boolean_Boolean_Int32_Int32(D2069,TRUE)</f>
        <v>BH.Engine.Geometry.Modify.SetGeometry(Ellipse curve, ICurve newCurve)</v>
      </c>
    </row>
    <row r="2070" spans="4:5" x14ac:dyDescent="0.25">
      <c r="D2070" t="str">
        <f>IF(ROW()-ROW($C$13)&lt;$D$12,_xll.Query.Reflection.Item?by_ListOfObject_Int32($D$11,ROW()-ROW($C$13)),"")</f>
        <v>RuntimeMethodInfo [4dr/aOsr]</v>
      </c>
      <c r="E2070" t="str">
        <f>_xll.Convert.Reflection.ToText?by_MethodBase_Boolean_String_String_String_Boolean_Boolean_Int32_Int32(D2070,TRUE)</f>
        <v>BH.Engine.Geometry.Modify.SetGeometry(NurbsCurve curve, ICurve newCurve)</v>
      </c>
    </row>
    <row r="2071" spans="4:5" x14ac:dyDescent="0.25">
      <c r="D2071" t="str">
        <f>IF(ROW()-ROW($C$13)&lt;$D$12,_xll.Query.Reflection.Item?by_ListOfObject_Int32($D$11,ROW()-ROW($C$13)),"")</f>
        <v>RuntimeMethodInfo [fnMOuXxN]</v>
      </c>
      <c r="E2071" t="str">
        <f>_xll.Convert.Reflection.ToText?by_MethodBase_Boolean_String_String_String_Boolean_Boolean_Int32_Int32(D2071,TRUE)</f>
        <v>BH.Engine.Geometry.Modify.SetGeometry(Polyline curve, ICurve newCurve)</v>
      </c>
    </row>
    <row r="2072" spans="4:5" x14ac:dyDescent="0.25">
      <c r="D2072" t="str">
        <f>IF(ROW()-ROW($C$13)&lt;$D$12,_xll.Query.Reflection.Item?by_ListOfObject_Int32($D$11,ROW()-ROW($C$13)),"")</f>
        <v>RuntimeMethodInfo [ovMYBgPE]</v>
      </c>
      <c r="E2072" t="str">
        <f>_xll.Convert.Reflection.ToText?by_MethodBase_Boolean_String_String_String_Boolean_Boolean_Int32_Int32(D2072,TRUE)</f>
        <v>BH.Engine.Geometry.Modify.SetGeometry(PolyCurve curve, ICurve newCurve)</v>
      </c>
    </row>
    <row r="2073" spans="4:5" x14ac:dyDescent="0.25">
      <c r="D2073" t="str">
        <f>IF(ROW()-ROW($C$13)&lt;$D$12,_xll.Query.Reflection.Item?by_ListOfObject_Int32($D$11,ROW()-ROW($C$13)),"")</f>
        <v>RuntimeMethodInfo [2A7KtJsJ]</v>
      </c>
      <c r="E2073" t="str">
        <f>_xll.Convert.Reflection.ToText?by_MethodBase_Boolean_String_String_String_Boolean_Boolean_Int32_Int32(D2073,TRUE)</f>
        <v>BH.Engine.Geometry.Modify.SetGeometry(ICurve curve, ICurve newCurve)</v>
      </c>
    </row>
    <row r="2074" spans="4:5" x14ac:dyDescent="0.25">
      <c r="D2074" t="str">
        <f>IF(ROW()-ROW($C$13)&lt;$D$12,_xll.Query.Reflection.Item?by_ListOfObject_Int32($D$11,ROW()-ROW($C$13)),"")</f>
        <v>RuntimeMethodInfo [b4lzkMB8]</v>
      </c>
      <c r="E2074" t="str">
        <f>_xll.Convert.Reflection.ToText?by_MethodBase_Boolean_String_String_String_Boolean_Boolean_Int32_Int32(D2074,TRUE)</f>
        <v>BH.Engine.Geometry.Modify.Simplify(Polyline polyline, Double distanceTolerance, Double angleTolerance)</v>
      </c>
    </row>
    <row r="2075" spans="4:5" x14ac:dyDescent="0.25">
      <c r="D2075" t="str">
        <f>IF(ROW()-ROW($C$13)&lt;$D$12,_xll.Query.Reflection.Item?by_ListOfObject_Int32($D$11,ROW()-ROW($C$13)),"")</f>
        <v>RuntimeMethodInfo [PL9/nhu1]</v>
      </c>
      <c r="E2075" t="str">
        <f>_xll.Convert.Reflection.ToText?by_MethodBase_Boolean_String_String_String_Boolean_Boolean_Int32_Int32(D2075,TRUE)</f>
        <v>BH.Engine.Geometry.Modify.Extend(Line curve, Double start, Double end)</v>
      </c>
    </row>
    <row r="2076" spans="4:5" x14ac:dyDescent="0.25">
      <c r="D2076" t="str">
        <f>IF(ROW()-ROW($C$13)&lt;$D$12,_xll.Query.Reflection.Item?by_ListOfObject_Int32($D$11,ROW()-ROW($C$13)),"")</f>
        <v>RuntimeMethodInfo [XHQHczQD]</v>
      </c>
      <c r="E2076" t="str">
        <f>_xll.Convert.Reflection.ToText?by_MethodBase_Boolean_String_String_String_Boolean_Boolean_Int32_Int32(D2076,TRUE)</f>
        <v>BH.Engine.Geometry.Modify.Join(List&lt;PolyCurve&gt; curves, Double tolerance)</v>
      </c>
    </row>
    <row r="2077" spans="4:5" x14ac:dyDescent="0.25">
      <c r="D2077" t="str">
        <f>IF(ROW()-ROW($C$13)&lt;$D$12,_xll.Query.Reflection.Item?by_ListOfObject_Int32($D$11,ROW()-ROW($C$13)),"")</f>
        <v>RuntimeMethodInfo [2AKZB3P9]</v>
      </c>
      <c r="E2077" t="str">
        <f>_xll.Convert.Reflection.ToText?by_MethodBase_Boolean_String_String_String_Boolean_Boolean_Int32_Int32(D2077,TRUE)</f>
        <v>BH.Engine.Geometry.Modify.Join(List&lt;Line&gt; lines, Double tolerance)</v>
      </c>
    </row>
    <row r="2078" spans="4:5" x14ac:dyDescent="0.25">
      <c r="D2078" t="str">
        <f>IF(ROW()-ROW($C$13)&lt;$D$12,_xll.Query.Reflection.Item?by_ListOfObject_Int32($D$11,ROW()-ROW($C$13)),"")</f>
        <v>RuntimeMethodInfo [zXZXNL1t]</v>
      </c>
      <c r="E2078" t="str">
        <f>_xll.Convert.Reflection.ToText?by_MethodBase_Boolean_String_String_String_Boolean_Boolean_Int32_Int32(D2078,TRUE)</f>
        <v>BH.Engine.Geometry.Modify.Join(List&lt;Polyline&gt; curves, Double tolerance)</v>
      </c>
    </row>
    <row r="2079" spans="4:5" x14ac:dyDescent="0.25">
      <c r="D2079" t="str">
        <f>IF(ROW()-ROW($C$13)&lt;$D$12,_xll.Query.Reflection.Item?by_ListOfObject_Int32($D$11,ROW()-ROW($C$13)),"")</f>
        <v>RuntimeMethodInfo [YJYGjg42]</v>
      </c>
      <c r="E2079" t="str">
        <f>_xll.Convert.Reflection.ToText?by_MethodBase_Boolean_String_String_String_Boolean_Boolean_Int32_Int32(D2079,TRUE)</f>
        <v>BH.Engine.Geometry.Modify.Join(List&lt;ICurve&gt; curves, Double tolerance)</v>
      </c>
    </row>
    <row r="2080" spans="4:5" x14ac:dyDescent="0.25">
      <c r="D2080" t="str">
        <f>IF(ROW()-ROW($C$13)&lt;$D$12,_xll.Query.Reflection.Item?by_ListOfObject_Int32($D$11,ROW()-ROW($C$13)),"")</f>
        <v>RuntimeMethodInfo [OMAQTugU]</v>
      </c>
      <c r="E2080" t="str">
        <f>_xll.Convert.Reflection.ToText?by_MethodBase_Boolean_String_String_String_Boolean_Boolean_Int32_Int32(D2080,TRUE)</f>
        <v>BH.Engine.Geometry.Modify.ProjectAlong(Point point, Plane plane, Vector vector)</v>
      </c>
    </row>
    <row r="2081" spans="4:5" x14ac:dyDescent="0.25">
      <c r="D2081" t="str">
        <f>IF(ROW()-ROW($C$13)&lt;$D$12,_xll.Query.Reflection.Item?by_ListOfObject_Int32($D$11,ROW()-ROW($C$13)),"")</f>
        <v>RuntimeMethodInfo [0jFJqAhm]</v>
      </c>
      <c r="E2081" t="str">
        <f>_xll.Convert.Reflection.ToText?by_MethodBase_Boolean_String_String_String_Boolean_Boolean_Int32_Int32(D2081,TRUE)</f>
        <v>BH.Engine.Geometry.Modify.ProjectAlong(Point point, Line line, Vector vector, Double tolerance)</v>
      </c>
    </row>
    <row r="2082" spans="4:5" x14ac:dyDescent="0.25">
      <c r="D2082" t="str">
        <f>IF(ROW()-ROW($C$13)&lt;$D$12,_xll.Query.Reflection.Item?by_ListOfObject_Int32($D$11,ROW()-ROW($C$13)),"")</f>
        <v>RuntimeMethodInfo [HTH8SOgd]</v>
      </c>
      <c r="E2082" t="str">
        <f>_xll.Convert.Reflection.ToText?by_MethodBase_Boolean_String_String_String_Boolean_Boolean_Int32_Int32(D2082,TRUE)</f>
        <v>BH.Engine.Geometry.Modify.Project(Plane plane, Plane ToPlane, Vector vector)</v>
      </c>
    </row>
    <row r="2083" spans="4:5" x14ac:dyDescent="0.25">
      <c r="D2083" t="str">
        <f>IF(ROW()-ROW($C$13)&lt;$D$12,_xll.Query.Reflection.Item?by_ListOfObject_Int32($D$11,ROW()-ROW($C$13)),"")</f>
        <v>RuntimeMethodInfo [1oqHvWlY]</v>
      </c>
      <c r="E2083" t="str">
        <f>_xll.Convert.Reflection.ToText?by_MethodBase_Boolean_String_String_String_Boolean_Boolean_Int32_Int32(D2083,TRUE)</f>
        <v>BH.Engine.Geometry.Modify.ProjectAlong(Arc arc, Plane plane, Vector vector)</v>
      </c>
    </row>
    <row r="2084" spans="4:5" x14ac:dyDescent="0.25">
      <c r="D2084" t="str">
        <f>IF(ROW()-ROW($C$13)&lt;$D$12,_xll.Query.Reflection.Item?by_ListOfObject_Int32($D$11,ROW()-ROW($C$13)),"")</f>
        <v>RuntimeMethodInfo [EGhWIgg9]</v>
      </c>
      <c r="E2084" t="str">
        <f>_xll.Convert.Reflection.ToText?by_MethodBase_Boolean_String_String_String_Boolean_Boolean_Int32_Int32(D2084,TRUE)</f>
        <v>BH.Engine.Geometry.Modify.ProjectAlong(Circle circle, Plane plane, Vector vector)</v>
      </c>
    </row>
    <row r="2085" spans="4:5" x14ac:dyDescent="0.25">
      <c r="D2085" t="str">
        <f>IF(ROW()-ROW($C$13)&lt;$D$12,_xll.Query.Reflection.Item?by_ListOfObject_Int32($D$11,ROW()-ROW($C$13)),"")</f>
        <v>RuntimeMethodInfo [WDJVEwB3]</v>
      </c>
      <c r="E2085" t="str">
        <f>_xll.Convert.Reflection.ToText?by_MethodBase_Boolean_String_String_String_Boolean_Boolean_Int32_Int32(D2085,TRUE)</f>
        <v>BH.Engine.Geometry.Modify.ProjectAlong(Line line, Plane plane, Vector vector)</v>
      </c>
    </row>
    <row r="2086" spans="4:5" x14ac:dyDescent="0.25">
      <c r="D2086" t="str">
        <f>IF(ROW()-ROW($C$13)&lt;$D$12,_xll.Query.Reflection.Item?by_ListOfObject_Int32($D$11,ROW()-ROW($C$13)),"")</f>
        <v>RuntimeMethodInfo [6H9V5e5M]</v>
      </c>
      <c r="E2086" t="str">
        <f>_xll.Convert.Reflection.ToText?by_MethodBase_Boolean_String_String_String_Boolean_Boolean_Int32_Int32(D2086,TRUE)</f>
        <v>BH.Engine.Geometry.Modify.ProjectAlong(NurbsCurve curve, Plane plane, Vector vector)</v>
      </c>
    </row>
    <row r="2087" spans="4:5" x14ac:dyDescent="0.25">
      <c r="D2087" t="str">
        <f>IF(ROW()-ROW($C$13)&lt;$D$12,_xll.Query.Reflection.Item?by_ListOfObject_Int32($D$11,ROW()-ROW($C$13)),"")</f>
        <v>RuntimeMethodInfo [es9GrG0A]</v>
      </c>
      <c r="E2087" t="str">
        <f>_xll.Convert.Reflection.ToText?by_MethodBase_Boolean_String_String_String_Boolean_Boolean_Int32_Int32(D2087,TRUE)</f>
        <v>BH.Engine.Geometry.Modify.ProjectAlong(PolyCurve curve, Plane plane, Vector vector)</v>
      </c>
    </row>
    <row r="2088" spans="4:5" x14ac:dyDescent="0.25">
      <c r="D2088" t="str">
        <f>IF(ROW()-ROW($C$13)&lt;$D$12,_xll.Query.Reflection.Item?by_ListOfObject_Int32($D$11,ROW()-ROW($C$13)),"")</f>
        <v>RuntimeMethodInfo [fpoxSwLN]</v>
      </c>
      <c r="E2088" t="str">
        <f>_xll.Convert.Reflection.ToText?by_MethodBase_Boolean_String_String_String_Boolean_Boolean_Int32_Int32(D2088,TRUE)</f>
        <v>BH.Engine.Geometry.Modify.ProjectAlong(Polyline curve, Plane plane, Vector vector)</v>
      </c>
    </row>
    <row r="2089" spans="4:5" x14ac:dyDescent="0.25">
      <c r="D2089" t="str">
        <f>IF(ROW()-ROW($C$13)&lt;$D$12,_xll.Query.Reflection.Item?by_ListOfObject_Int32($D$11,ROW()-ROW($C$13)),"")</f>
        <v>RuntimeMethodInfo [Ruv28IiU]</v>
      </c>
      <c r="E2089" t="str">
        <f>_xll.Convert.Reflection.ToText?by_MethodBase_Boolean_String_String_String_Boolean_Boolean_Int32_Int32(D2089,TRUE)</f>
        <v>BH.Engine.Geometry.Modify.ProjectAlong(Extrusion surface, Plane plane, Vector vector)</v>
      </c>
    </row>
    <row r="2090" spans="4:5" x14ac:dyDescent="0.25">
      <c r="D2090" t="str">
        <f>IF(ROW()-ROW($C$13)&lt;$D$12,_xll.Query.Reflection.Item?by_ListOfObject_Int32($D$11,ROW()-ROW($C$13)),"")</f>
        <v>RuntimeMethodInfo [h5AIDseq]</v>
      </c>
      <c r="E2090" t="str">
        <f>_xll.Convert.Reflection.ToText?by_MethodBase_Boolean_String_String_String_Boolean_Boolean_Int32_Int32(D2090,TRUE)</f>
        <v>BH.Engine.Geometry.Modify.ProjectAlong(Loft surface, Plane plane, Vector vector)</v>
      </c>
    </row>
    <row r="2091" spans="4:5" x14ac:dyDescent="0.25">
      <c r="D2091" t="str">
        <f>IF(ROW()-ROW($C$13)&lt;$D$12,_xll.Query.Reflection.Item?by_ListOfObject_Int32($D$11,ROW()-ROW($C$13)),"")</f>
        <v>RuntimeMethodInfo [PrOSp7QA]</v>
      </c>
      <c r="E2091" t="str">
        <f>_xll.Convert.Reflection.ToText?by_MethodBase_Boolean_String_String_String_Boolean_Boolean_Int32_Int32(D2091,TRUE)</f>
        <v>BH.Engine.Geometry.Modify.ProjectAlong(NurbsSurface surface, Plane plane, Vector vector)</v>
      </c>
    </row>
    <row r="2092" spans="4:5" x14ac:dyDescent="0.25">
      <c r="D2092" t="str">
        <f>IF(ROW()-ROW($C$13)&lt;$D$12,_xll.Query.Reflection.Item?by_ListOfObject_Int32($D$11,ROW()-ROW($C$13)),"")</f>
        <v>RuntimeMethodInfo [/QlXmG+s]</v>
      </c>
      <c r="E2092" t="str">
        <f>_xll.Convert.Reflection.ToText?by_MethodBase_Boolean_String_String_String_Boolean_Boolean_Int32_Int32(D2092,TRUE)</f>
        <v>BH.Engine.Geometry.Modify.ProjectAlong(Pipe surface, Plane plane, Vector vector)</v>
      </c>
    </row>
    <row r="2093" spans="4:5" x14ac:dyDescent="0.25">
      <c r="D2093" t="str">
        <f>IF(ROW()-ROW($C$13)&lt;$D$12,_xll.Query.Reflection.Item?by_ListOfObject_Int32($D$11,ROW()-ROW($C$13)),"")</f>
        <v>RuntimeMethodInfo [Oasyio7w]</v>
      </c>
      <c r="E2093" t="str">
        <f>_xll.Convert.Reflection.ToText?by_MethodBase_Boolean_String_String_String_Boolean_Boolean_Int32_Int32(D2093,TRUE)</f>
        <v>BH.Engine.Geometry.Modify.ProjectAlong(PolySurface surface, Plane plane, Vector vector)</v>
      </c>
    </row>
    <row r="2094" spans="4:5" x14ac:dyDescent="0.25">
      <c r="D2094" t="str">
        <f>IF(ROW()-ROW($C$13)&lt;$D$12,_xll.Query.Reflection.Item?by_ListOfObject_Int32($D$11,ROW()-ROW($C$13)),"")</f>
        <v>RuntimeMethodInfo [2jfQYYWQ]</v>
      </c>
      <c r="E2094" t="str">
        <f>_xll.Convert.Reflection.ToText?by_MethodBase_Boolean_String_String_String_Boolean_Boolean_Int32_Int32(D2094,TRUE)</f>
        <v>BH.Engine.Geometry.Modify.ProjectAlong(Mesh mesh, Plane plane, Vector vector)</v>
      </c>
    </row>
    <row r="2095" spans="4:5" x14ac:dyDescent="0.25">
      <c r="D2095" t="str">
        <f>IF(ROW()-ROW($C$13)&lt;$D$12,_xll.Query.Reflection.Item?by_ListOfObject_Int32($D$11,ROW()-ROW($C$13)),"")</f>
        <v>RuntimeMethodInfo [dnDfna5j]</v>
      </c>
      <c r="E2095" t="str">
        <f>_xll.Convert.Reflection.ToText?by_MethodBase_Boolean_String_String_String_Boolean_Boolean_Int32_Int32(D2095,TRUE)</f>
        <v>BH.Engine.Geometry.Modify.ProjectAlong(CompositeGeometry group, Plane plane, Vector vector)</v>
      </c>
    </row>
    <row r="2096" spans="4:5" x14ac:dyDescent="0.25">
      <c r="D2096" t="str">
        <f>IF(ROW()-ROW($C$13)&lt;$D$12,_xll.Query.Reflection.Item?by_ListOfObject_Int32($D$11,ROW()-ROW($C$13)),"")</f>
        <v>RuntimeMethodInfo [VZdnqJaC]</v>
      </c>
      <c r="E2096" t="str">
        <f>_xll.Convert.Reflection.ToText?by_MethodBase_Boolean_String_String_String_Boolean_Boolean_Int32_Int32(D2096,TRUE)</f>
        <v>BH.Engine.Geometry.Modify.ProjectAlong(IGeometry geometry, Plane plane, Vector vector)</v>
      </c>
    </row>
    <row r="2097" spans="4:5" x14ac:dyDescent="0.25">
      <c r="D2097" t="str">
        <f>IF(ROW()-ROW($C$13)&lt;$D$12,_xll.Query.Reflection.Item?by_ListOfObject_Int32($D$11,ROW()-ROW($C$13)),"")</f>
        <v>RuntimeMethodInfo [02DdC4iO]</v>
      </c>
      <c r="E2097" t="str">
        <f>_xll.Convert.Reflection.ToText?by_MethodBase_Boolean_String_String_String_Boolean_Boolean_Int32_Int32(D2097,TRUE)</f>
        <v>BH.Engine.Geometry.Modify.ProjectAlong(ICurve geometry, Plane plane, Vector vector)</v>
      </c>
    </row>
    <row r="2098" spans="4:5" x14ac:dyDescent="0.25">
      <c r="D2098" t="str">
        <f>IF(ROW()-ROW($C$13)&lt;$D$12,_xll.Query.Reflection.Item?by_ListOfObject_Int32($D$11,ROW()-ROW($C$13)),"")</f>
        <v>RuntimeMethodInfo [6Z8i6DzT]</v>
      </c>
      <c r="E2098" t="str">
        <f>_xll.Convert.Reflection.ToText?by_MethodBase_Boolean_String_String_String_Boolean_Boolean_Int32_Int32(D2098,TRUE)</f>
        <v>BH.Engine.Geometry.Modify.ProjectAlong(ISurface geometry, Plane plane, Vector vector)</v>
      </c>
    </row>
    <row r="2099" spans="4:5" x14ac:dyDescent="0.25">
      <c r="D2099" t="str">
        <f>IF(ROW()-ROW($C$13)&lt;$D$12,_xll.Query.Reflection.Item?by_ListOfObject_Int32($D$11,ROW()-ROW($C$13)),"")</f>
        <v>RuntimeMethodInfo [cKnynUa0]</v>
      </c>
      <c r="E2099" t="str">
        <f>_xll.Convert.Reflection.ToText?by_MethodBase_Boolean_String_String_String_Boolean_Boolean_Int32_Int32(D2099,TRUE)</f>
        <v>BH.Engine.Geometry.Modify.Reverse(Vector vector)</v>
      </c>
    </row>
    <row r="2100" spans="4:5" x14ac:dyDescent="0.25">
      <c r="D2100" t="str">
        <f>IF(ROW()-ROW($C$13)&lt;$D$12,_xll.Query.Reflection.Item?by_ListOfObject_Int32($D$11,ROW()-ROW($C$13)),"")</f>
        <v>RuntimeMethodInfo [CFD+kP3y]</v>
      </c>
      <c r="E2100" t="str">
        <f>_xll.Convert.Reflection.ToText?by_MethodBase_Boolean_String_String_String_Boolean_Boolean_Int32_Int32(D2100,TRUE)</f>
        <v>BH.Engine.Geometry.Modify.Reverse(Line line)</v>
      </c>
    </row>
    <row r="2101" spans="4:5" x14ac:dyDescent="0.25">
      <c r="D2101" t="str">
        <f>IF(ROW()-ROW($C$13)&lt;$D$12,_xll.Query.Reflection.Item?by_ListOfObject_Int32($D$11,ROW()-ROW($C$13)),"")</f>
        <v>RuntimeMethodInfo [j1StXtTC]</v>
      </c>
      <c r="E2101" t="str">
        <f>_xll.Convert.Reflection.ToText?by_MethodBase_Boolean_String_String_String_Boolean_Boolean_Int32_Int32(D2101,TRUE)</f>
        <v>BH.Engine.Geometry.Modify.Scale(Point pt, Point origin, Vector scaleVector)</v>
      </c>
    </row>
    <row r="2102" spans="4:5" x14ac:dyDescent="0.25">
      <c r="D2102" t="str">
        <f>IF(ROW()-ROW($C$13)&lt;$D$12,_xll.Query.Reflection.Item?by_ListOfObject_Int32($D$11,ROW()-ROW($C$13)),"")</f>
        <v>RuntimeMethodInfo [mZ+IJYtP]</v>
      </c>
      <c r="E2102" t="str">
        <f>_xll.Convert.Reflection.ToText?by_MethodBase_Boolean_String_String_String_Boolean_Boolean_Int32_Int32(D2102,TRUE)</f>
        <v>BH.Engine.Geometry.Modify.Scale(Vector vector, Point origin, Vector scaleVector)</v>
      </c>
    </row>
    <row r="2103" spans="4:5" x14ac:dyDescent="0.25">
      <c r="D2103" t="str">
        <f>IF(ROW()-ROW($C$13)&lt;$D$12,_xll.Query.Reflection.Item?by_ListOfObject_Int32($D$11,ROW()-ROW($C$13)),"")</f>
        <v>RuntimeMethodInfo [57j23wXp]</v>
      </c>
      <c r="E2103" t="str">
        <f>_xll.Convert.Reflection.ToText?by_MethodBase_Boolean_String_String_String_Boolean_Boolean_Int32_Int32(D2103,TRUE)</f>
        <v>BH.Engine.Geometry.Modify.Scale(Plane plane, Point origin, Vector scaleVector)</v>
      </c>
    </row>
    <row r="2104" spans="4:5" x14ac:dyDescent="0.25">
      <c r="D2104" t="str">
        <f>IF(ROW()-ROW($C$13)&lt;$D$12,_xll.Query.Reflection.Item?by_ListOfObject_Int32($D$11,ROW()-ROW($C$13)),"")</f>
        <v>RuntimeMethodInfo [6VfONKCt]</v>
      </c>
      <c r="E2104" t="str">
        <f>_xll.Convert.Reflection.ToText?by_MethodBase_Boolean_String_String_String_Boolean_Boolean_Int32_Int32(D2104,TRUE)</f>
        <v>BH.Engine.Geometry.Modify.Scale(Arc arc, Point origin, Vector scaleVector)</v>
      </c>
    </row>
    <row r="2105" spans="4:5" x14ac:dyDescent="0.25">
      <c r="D2105" t="str">
        <f>IF(ROW()-ROW($C$13)&lt;$D$12,_xll.Query.Reflection.Item?by_ListOfObject_Int32($D$11,ROW()-ROW($C$13)),"")</f>
        <v>RuntimeMethodInfo [Vj7HwGvN]</v>
      </c>
      <c r="E2105" t="str">
        <f>_xll.Convert.Reflection.ToText?by_MethodBase_Boolean_String_String_String_Boolean_Boolean_Int32_Int32(D2105,TRUE)</f>
        <v>BH.Engine.Geometry.Modify.Scale(Circle circle, Point origin, Vector scaleVector)</v>
      </c>
    </row>
    <row r="2106" spans="4:5" x14ac:dyDescent="0.25">
      <c r="D2106" t="str">
        <f>IF(ROW()-ROW($C$13)&lt;$D$12,_xll.Query.Reflection.Item?by_ListOfObject_Int32($D$11,ROW()-ROW($C$13)),"")</f>
        <v>RuntimeMethodInfo [rQVbCut1]</v>
      </c>
      <c r="E2106" t="str">
        <f>_xll.Convert.Reflection.ToText?by_MethodBase_Boolean_String_String_String_Boolean_Boolean_Int32_Int32(D2106,TRUE)</f>
        <v>BH.Engine.Geometry.Modify.Scale(Line line, Point origin, Vector scaleVector)</v>
      </c>
    </row>
    <row r="2107" spans="4:5" x14ac:dyDescent="0.25">
      <c r="D2107" t="str">
        <f>IF(ROW()-ROW($C$13)&lt;$D$12,_xll.Query.Reflection.Item?by_ListOfObject_Int32($D$11,ROW()-ROW($C$13)),"")</f>
        <v>RuntimeMethodInfo [5XyyHD/W]</v>
      </c>
      <c r="E2107" t="str">
        <f>_xll.Convert.Reflection.ToText?by_MethodBase_Boolean_String_String_String_Boolean_Boolean_Int32_Int32(D2107,TRUE)</f>
        <v>BH.Engine.Geometry.Modify.Scale(NurbsCurve curve, Point origin, Vector scaleVector)</v>
      </c>
    </row>
    <row r="2108" spans="4:5" x14ac:dyDescent="0.25">
      <c r="D2108" t="str">
        <f>IF(ROW()-ROW($C$13)&lt;$D$12,_xll.Query.Reflection.Item?by_ListOfObject_Int32($D$11,ROW()-ROW($C$13)),"")</f>
        <v>RuntimeMethodInfo [FkDSKPiu]</v>
      </c>
      <c r="E2108" t="str">
        <f>_xll.Convert.Reflection.ToText?by_MethodBase_Boolean_String_String_String_Boolean_Boolean_Int32_Int32(D2108,TRUE)</f>
        <v>BH.Engine.Geometry.Modify.Scale(PolyCurve curve, Point origin, Vector scaleVector)</v>
      </c>
    </row>
    <row r="2109" spans="4:5" x14ac:dyDescent="0.25">
      <c r="D2109" t="str">
        <f>IF(ROW()-ROW($C$13)&lt;$D$12,_xll.Query.Reflection.Item?by_ListOfObject_Int32($D$11,ROW()-ROW($C$13)),"")</f>
        <v>RuntimeMethodInfo [LCWP/1Do]</v>
      </c>
      <c r="E2109" t="str">
        <f>_xll.Convert.Reflection.ToText?by_MethodBase_Boolean_String_String_String_Boolean_Boolean_Int32_Int32(D2109,TRUE)</f>
        <v>BH.Engine.Geometry.Modify.Scale(Polyline curve, Point origin, Vector scaleVector)</v>
      </c>
    </row>
    <row r="2110" spans="4:5" x14ac:dyDescent="0.25">
      <c r="D2110" t="str">
        <f>IF(ROW()-ROW($C$13)&lt;$D$12,_xll.Query.Reflection.Item?by_ListOfObject_Int32($D$11,ROW()-ROW($C$13)),"")</f>
        <v>RuntimeMethodInfo [XGY0ATxY]</v>
      </c>
      <c r="E2110" t="str">
        <f>_xll.Convert.Reflection.ToText?by_MethodBase_Boolean_String_String_String_Boolean_Boolean_Int32_Int32(D2110,TRUE)</f>
        <v>BH.Engine.Geometry.Modify.Scale(Extrusion surface, Point origin, Vector scaleVector)</v>
      </c>
    </row>
    <row r="2111" spans="4:5" x14ac:dyDescent="0.25">
      <c r="D2111" t="str">
        <f>IF(ROW()-ROW($C$13)&lt;$D$12,_xll.Query.Reflection.Item?by_ListOfObject_Int32($D$11,ROW()-ROW($C$13)),"")</f>
        <v>RuntimeMethodInfo [+z59BXpn]</v>
      </c>
      <c r="E2111" t="str">
        <f>_xll.Convert.Reflection.ToText?by_MethodBase_Boolean_String_String_String_Boolean_Boolean_Int32_Int32(D2111,TRUE)</f>
        <v>BH.Engine.Geometry.Modify.Scale(Loft surface, Point origin, Vector scaleVector)</v>
      </c>
    </row>
    <row r="2112" spans="4:5" x14ac:dyDescent="0.25">
      <c r="D2112" t="str">
        <f>IF(ROW()-ROW($C$13)&lt;$D$12,_xll.Query.Reflection.Item?by_ListOfObject_Int32($D$11,ROW()-ROW($C$13)),"")</f>
        <v>RuntimeMethodInfo [sf8axgYT]</v>
      </c>
      <c r="E2112" t="str">
        <f>_xll.Convert.Reflection.ToText?by_MethodBase_Boolean_String_String_String_Boolean_Boolean_Int32_Int32(D2112,TRUE)</f>
        <v>BH.Engine.Geometry.Modify.Scale(NurbsSurface surface, Point origin, Vector scaleVector)</v>
      </c>
    </row>
    <row r="2113" spans="4:5" x14ac:dyDescent="0.25">
      <c r="D2113" t="str">
        <f>IF(ROW()-ROW($C$13)&lt;$D$12,_xll.Query.Reflection.Item?by_ListOfObject_Int32($D$11,ROW()-ROW($C$13)),"")</f>
        <v>RuntimeMethodInfo [RS2MwpwW]</v>
      </c>
      <c r="E2113" t="str">
        <f>_xll.Convert.Reflection.ToText?by_MethodBase_Boolean_String_String_String_Boolean_Boolean_Int32_Int32(D2113,TRUE)</f>
        <v>BH.Engine.Geometry.Modify.Scale(Pipe surface, Point origin, Vector scaleVector)</v>
      </c>
    </row>
    <row r="2114" spans="4:5" x14ac:dyDescent="0.25">
      <c r="D2114" t="str">
        <f>IF(ROW()-ROW($C$13)&lt;$D$12,_xll.Query.Reflection.Item?by_ListOfObject_Int32($D$11,ROW()-ROW($C$13)),"")</f>
        <v>RuntimeMethodInfo [BWh8wgD9]</v>
      </c>
      <c r="E2114" t="str">
        <f>_xll.Convert.Reflection.ToText?by_MethodBase_Boolean_String_String_String_Boolean_Boolean_Int32_Int32(D2114,TRUE)</f>
        <v>BH.Engine.Geometry.Modify.Scale(PolySurface surface, Point origin, Vector scaleVector)</v>
      </c>
    </row>
    <row r="2115" spans="4:5" x14ac:dyDescent="0.25">
      <c r="D2115" t="str">
        <f>IF(ROW()-ROW($C$13)&lt;$D$12,_xll.Query.Reflection.Item?by_ListOfObject_Int32($D$11,ROW()-ROW($C$13)),"")</f>
        <v>RuntimeMethodInfo [loix+LbT]</v>
      </c>
      <c r="E2115" t="str">
        <f>_xll.Convert.Reflection.ToText?by_MethodBase_Boolean_String_String_String_Boolean_Boolean_Int32_Int32(D2115,TRUE)</f>
        <v>BH.Engine.Geometry.Modify.Scale(Mesh mesh, Point origin, Vector scaleVector)</v>
      </c>
    </row>
    <row r="2116" spans="4:5" x14ac:dyDescent="0.25">
      <c r="D2116" t="str">
        <f>IF(ROW()-ROW($C$13)&lt;$D$12,_xll.Query.Reflection.Item?by_ListOfObject_Int32($D$11,ROW()-ROW($C$13)),"")</f>
        <v>RuntimeMethodInfo [PGNn1Irj]</v>
      </c>
      <c r="E2116" t="str">
        <f>_xll.Convert.Reflection.ToText?by_MethodBase_Boolean_String_String_String_Boolean_Boolean_Int32_Int32(D2116,TRUE)</f>
        <v>BH.Engine.Geometry.Modify.Scale(Cartesian coordinate, Point origin, Vector scaleVector)</v>
      </c>
    </row>
    <row r="2117" spans="4:5" x14ac:dyDescent="0.25">
      <c r="D2117" t="str">
        <f>IF(ROW()-ROW($C$13)&lt;$D$12,_xll.Query.Reflection.Item?by_ListOfObject_Int32($D$11,ROW()-ROW($C$13)),"")</f>
        <v>RuntimeMethodInfo [5rBW6XrH]</v>
      </c>
      <c r="E2117" t="str">
        <f>_xll.Convert.Reflection.ToText?by_MethodBase_Boolean_String_String_String_Boolean_Boolean_Int32_Int32(D2117,TRUE)</f>
        <v>BH.Engine.Geometry.Modify.Scale(CompositeGeometry group, Point origin, Vector scaleVector)</v>
      </c>
    </row>
    <row r="2118" spans="4:5" x14ac:dyDescent="0.25">
      <c r="D2118" t="str">
        <f>IF(ROW()-ROW($C$13)&lt;$D$12,_xll.Query.Reflection.Item?by_ListOfObject_Int32($D$11,ROW()-ROW($C$13)),"")</f>
        <v>RuntimeMethodInfo [QLFK3TBV]</v>
      </c>
      <c r="E2118" t="str">
        <f>_xll.Convert.Reflection.ToText?by_MethodBase_Boolean_String_String_String_Boolean_Boolean_Int32_Int32(D2118,TRUE)</f>
        <v>BH.Engine.Geometry.Modify.Scale(IGeometry geometry, Point origin, Vector scaleVector)</v>
      </c>
    </row>
    <row r="2119" spans="4:5" x14ac:dyDescent="0.25">
      <c r="D2119" t="str">
        <f>IF(ROW()-ROW($C$13)&lt;$D$12,_xll.Query.Reflection.Item?by_ListOfObject_Int32($D$11,ROW()-ROW($C$13)),"")</f>
        <v>RuntimeMethodInfo [ZkwuuQJw]</v>
      </c>
      <c r="E2119" t="str">
        <f>_xll.Convert.Reflection.ToText?by_MethodBase_Boolean_String_String_String_Boolean_Boolean_Int32_Int32(D2119,TRUE)</f>
        <v>BH.Engine.Geometry.Modify.Scale(ICurve geometry, Point origin, Vector scaleVector)</v>
      </c>
    </row>
    <row r="2120" spans="4:5" x14ac:dyDescent="0.25">
      <c r="D2120" t="str">
        <f>IF(ROW()-ROW($C$13)&lt;$D$12,_xll.Query.Reflection.Item?by_ListOfObject_Int32($D$11,ROW()-ROW($C$13)),"")</f>
        <v>RuntimeMethodInfo [Q0U3JfDX]</v>
      </c>
      <c r="E2120" t="str">
        <f>_xll.Convert.Reflection.ToText?by_MethodBase_Boolean_String_String_String_Boolean_Boolean_Int32_Int32(D2120,TRUE)</f>
        <v>BH.Engine.Geometry.Modify.Scale(ISurface geometry, Point origin, Vector scaleVector)</v>
      </c>
    </row>
    <row r="2121" spans="4:5" x14ac:dyDescent="0.25">
      <c r="D2121" t="str">
        <f>IF(ROW()-ROW($C$13)&lt;$D$12,_xll.Query.Reflection.Item?by_ListOfObject_Int32($D$11,ROW()-ROW($C$13)),"")</f>
        <v>RuntimeMethodInfo [gXy7AJ0X]</v>
      </c>
      <c r="E2121" t="str">
        <f>_xll.Convert.Reflection.ToText?by_MethodBase_Boolean_String_String_String_Boolean_Boolean_Int32_Int32(D2121,TRUE)</f>
        <v>BH.Engine.Geometry.Modify.SplitAtPoints(Arc arc, List&lt;Point&gt; points, Double tolerance)</v>
      </c>
    </row>
    <row r="2122" spans="4:5" x14ac:dyDescent="0.25">
      <c r="D2122" t="str">
        <f>IF(ROW()-ROW($C$13)&lt;$D$12,_xll.Query.Reflection.Item?by_ListOfObject_Int32($D$11,ROW()-ROW($C$13)),"")</f>
        <v>RuntimeMethodInfo [b19SRyy7]</v>
      </c>
      <c r="E2122" t="str">
        <f>_xll.Convert.Reflection.ToText?by_MethodBase_Boolean_String_String_String_Boolean_Boolean_Int32_Int32(D2122,TRUE)</f>
        <v>BH.Engine.Geometry.Modify.SplitAtPoints(Circle circle, List&lt;Point&gt; points, Double tolerance)</v>
      </c>
    </row>
    <row r="2123" spans="4:5" x14ac:dyDescent="0.25">
      <c r="D2123" t="str">
        <f>IF(ROW()-ROW($C$13)&lt;$D$12,_xll.Query.Reflection.Item?by_ListOfObject_Int32($D$11,ROW()-ROW($C$13)),"")</f>
        <v>RuntimeMethodInfo [wbURoCqD]</v>
      </c>
      <c r="E2123" t="str">
        <f>_xll.Convert.Reflection.ToText?by_MethodBase_Boolean_String_String_String_Boolean_Boolean_Int32_Int32(D2123,TRUE)</f>
        <v>BH.Engine.Geometry.Modify.SplitAtPoints(Line line, List&lt;Point&gt; points, Double tolerance)</v>
      </c>
    </row>
    <row r="2124" spans="4:5" x14ac:dyDescent="0.25">
      <c r="D2124" t="str">
        <f>IF(ROW()-ROW($C$13)&lt;$D$12,_xll.Query.Reflection.Item?by_ListOfObject_Int32($D$11,ROW()-ROW($C$13)),"")</f>
        <v>RuntimeMethodInfo [mXD1HoqV]</v>
      </c>
      <c r="E2124" t="str">
        <f>_xll.Convert.Reflection.ToText?by_MethodBase_Boolean_String_String_String_Boolean_Boolean_Int32_Int32(D2124,TRUE)</f>
        <v>BH.Engine.Geometry.Modify.SplitAtPoints(NurbsCurve curve, List&lt;Point&gt; points, Double tolerance)</v>
      </c>
    </row>
    <row r="2125" spans="4:5" x14ac:dyDescent="0.25">
      <c r="D2125" t="str">
        <f>IF(ROW()-ROW($C$13)&lt;$D$12,_xll.Query.Reflection.Item?by_ListOfObject_Int32($D$11,ROW()-ROW($C$13)),"")</f>
        <v>RuntimeMethodInfo [sntvGuC0]</v>
      </c>
      <c r="E2125" t="str">
        <f>_xll.Convert.Reflection.ToText?by_MethodBase_Boolean_String_String_String_Boolean_Boolean_Int32_Int32(D2125,TRUE)</f>
        <v>BH.Engine.Geometry.Modify.SplitAtPoints(PolyCurve curve, List&lt;Point&gt; points, Double tolerance)</v>
      </c>
    </row>
    <row r="2126" spans="4:5" x14ac:dyDescent="0.25">
      <c r="D2126" t="str">
        <f>IF(ROW()-ROW($C$13)&lt;$D$12,_xll.Query.Reflection.Item?by_ListOfObject_Int32($D$11,ROW()-ROW($C$13)),"")</f>
        <v>RuntimeMethodInfo [L7PhlbMX]</v>
      </c>
      <c r="E2126" t="str">
        <f>_xll.Convert.Reflection.ToText?by_MethodBase_Boolean_String_String_String_Boolean_Boolean_Int32_Int32(D2126,TRUE)</f>
        <v>BH.Engine.Geometry.Modify.SplitAtPoints(Polyline curve, List&lt;Point&gt; points, Double tolerance)</v>
      </c>
    </row>
    <row r="2127" spans="4:5" x14ac:dyDescent="0.25">
      <c r="D2127" t="str">
        <f>IF(ROW()-ROW($C$13)&lt;$D$12,_xll.Query.Reflection.Item?by_ListOfObject_Int32($D$11,ROW()-ROW($C$13)),"")</f>
        <v>RuntimeMethodInfo [e4IW8wTA]</v>
      </c>
      <c r="E2127" t="str">
        <f>_xll.Convert.Reflection.ToText?by_MethodBase_Boolean_String_String_String_Boolean_Boolean_Int32_Int32(D2127,TRUE)</f>
        <v>BH.Engine.Geometry.Modify.SplitAtPoints(ICurve curve, List&lt;Point&gt; points, Double tolerance)</v>
      </c>
    </row>
    <row r="2128" spans="4:5" x14ac:dyDescent="0.25">
      <c r="D2128" t="str">
        <f>IF(ROW()-ROW($C$13)&lt;$D$12,_xll.Query.Reflection.Item?by_ListOfObject_Int32($D$11,ROW()-ROW($C$13)),"")</f>
        <v>RuntimeMethodInfo [G9w7zlbc]</v>
      </c>
      <c r="E2128" t="str">
        <f>_xll.Convert.Reflection.ToText?by_MethodBase_Boolean_String_String_String_Boolean_Boolean_Int32_Int32(D2128,TRUE)</f>
        <v>BH.Engine.Geometry.Modify.MergedVertices(Mesh mesh, Double tolerance)</v>
      </c>
    </row>
    <row r="2129" spans="4:5" x14ac:dyDescent="0.25">
      <c r="D2129" t="str">
        <f>IF(ROW()-ROW($C$13)&lt;$D$12,_xll.Query.Reflection.Item?by_ListOfObject_Int32($D$11,ROW()-ROW($C$13)),"")</f>
        <v>RuntimeMethodInfo [Fk9PnviQ]</v>
      </c>
      <c r="E2129" t="str">
        <f>_xll.Convert.Reflection.ToText?by_MethodBase_Boolean_String_String_String_Boolean_Boolean_Int32_Int32(D2129,TRUE)</f>
        <v>BH.Engine.Geometry.Modify.SetFaceIndex(List&lt;Face&gt; faces, Int32 from, Int32 to)</v>
      </c>
    </row>
    <row r="2130" spans="4:5" x14ac:dyDescent="0.25">
      <c r="D2130" t="str">
        <f>IF(ROW()-ROW($C$13)&lt;$D$12,_xll.Query.Reflection.Item?by_ListOfObject_Int32($D$11,ROW()-ROW($C$13)),"")</f>
        <v>RuntimeMethodInfo [e9Ocl161]</v>
      </c>
      <c r="E2130" t="str">
        <f>_xll.Convert.Reflection.ToText?by_MethodBase_Boolean_String_String_String_Boolean_Boolean_Int32_Int32(D2130,TRUE)</f>
        <v>BH.Engine.Geometry.Modify.SortCurves(PolyCurve curve, Double tolerance)</v>
      </c>
    </row>
    <row r="2131" spans="4:5" x14ac:dyDescent="0.25">
      <c r="D2131" t="str">
        <f>IF(ROW()-ROW($C$13)&lt;$D$12,_xll.Query.Reflection.Item?by_ListOfObject_Int32($D$11,ROW()-ROW($C$13)),"")</f>
        <v>RuntimeMethodInfo [G/5NA6o+]</v>
      </c>
      <c r="E2131" t="str">
        <f>_xll.Convert.Reflection.ToText?by_MethodBase_Boolean_String_String_String_Boolean_Boolean_Int32_Int32(D2131,TRUE)</f>
        <v>BH.Engine.Geometry.Modify.Flip(Arc curve)</v>
      </c>
    </row>
    <row r="2132" spans="4:5" x14ac:dyDescent="0.25">
      <c r="D2132" t="str">
        <f>IF(ROW()-ROW($C$13)&lt;$D$12,_xll.Query.Reflection.Item?by_ListOfObject_Int32($D$11,ROW()-ROW($C$13)),"")</f>
        <v>RuntimeMethodInfo [wFJc8AFQ]</v>
      </c>
      <c r="E2132" t="str">
        <f>_xll.Convert.Reflection.ToText?by_MethodBase_Boolean_String_String_String_Boolean_Boolean_Int32_Int32(D2132,TRUE)</f>
        <v>BH.Engine.Geometry.Modify.Flip(Circle curve)</v>
      </c>
    </row>
    <row r="2133" spans="4:5" x14ac:dyDescent="0.25">
      <c r="D2133" t="str">
        <f>IF(ROW()-ROW($C$13)&lt;$D$12,_xll.Query.Reflection.Item?by_ListOfObject_Int32($D$11,ROW()-ROW($C$13)),"")</f>
        <v>RuntimeMethodInfo [pduyRPdH]</v>
      </c>
      <c r="E2133" t="str">
        <f>_xll.Convert.Reflection.ToText?by_MethodBase_Boolean_String_String_String_Boolean_Boolean_Int32_Int32(D2133,TRUE)</f>
        <v>BH.Engine.Geometry.Query.SubParts(ICurve geometry)</v>
      </c>
    </row>
    <row r="2134" spans="4:5" x14ac:dyDescent="0.25">
      <c r="D2134" t="str">
        <f>IF(ROW()-ROW($C$13)&lt;$D$12,_xll.Query.Reflection.Item?by_ListOfObject_Int32($D$11,ROW()-ROW($C$13)),"")</f>
        <v>RuntimeMethodInfo [Pyn9EIYG]</v>
      </c>
      <c r="E2134" t="str">
        <f>_xll.Convert.Reflection.ToText?by_MethodBase_Boolean_String_String_String_Boolean_Boolean_Int32_Int32(D2134,TRUE)</f>
        <v>BH.Engine.Geometry.Query.SubParts(ISurface geometry)</v>
      </c>
    </row>
    <row r="2135" spans="4:5" x14ac:dyDescent="0.25">
      <c r="D2135" t="str">
        <f>IF(ROW()-ROW($C$13)&lt;$D$12,_xll.Query.Reflection.Item?by_ListOfObject_Int32($D$11,ROW()-ROW($C$13)),"")</f>
        <v>RuntimeMethodInfo [rJbWfHin]</v>
      </c>
      <c r="E2135" t="str">
        <f>_xll.Convert.Reflection.ToText?by_MethodBase_Boolean_String_String_String_Boolean_Boolean_Int32_Int32(D2135,TRUE)</f>
        <v>BH.Engine.Geometry.Query.SubParts(IGeometry geometry)</v>
      </c>
    </row>
    <row r="2136" spans="4:5" x14ac:dyDescent="0.25">
      <c r="D2136" t="str">
        <f>IF(ROW()-ROW($C$13)&lt;$D$12,_xll.Query.Reflection.Item?by_ListOfObject_Int32($D$11,ROW()-ROW($C$13)),"")</f>
        <v>RuntimeMethodInfo [cxM9PapG]</v>
      </c>
      <c r="E2136" t="str">
        <f>_xll.Convert.Reflection.ToText?by_MethodBase_Boolean_String_String_String_Boolean_Boolean_Int32_Int32(D2136,TRUE)</f>
        <v>BH.Engine.Geometry.Query.SubParts(ICurve geometry)</v>
      </c>
    </row>
    <row r="2137" spans="4:5" x14ac:dyDescent="0.25">
      <c r="D2137" t="str">
        <f>IF(ROW()-ROW($C$13)&lt;$D$12,_xll.Query.Reflection.Item?by_ListOfObject_Int32($D$11,ROW()-ROW($C$13)),"")</f>
        <v>RuntimeMethodInfo [mXPDszSk]</v>
      </c>
      <c r="E2137" t="str">
        <f>_xll.Convert.Reflection.ToText?by_MethodBase_Boolean_String_String_String_Boolean_Boolean_Int32_Int32(D2137,TRUE)</f>
        <v>BH.Engine.Geometry.Query.SubParts(ISurface geometry)</v>
      </c>
    </row>
    <row r="2138" spans="4:5" x14ac:dyDescent="0.25">
      <c r="D2138" t="str">
        <f>IF(ROW()-ROW($C$13)&lt;$D$12,_xll.Query.Reflection.Item?by_ListOfObject_Int32($D$11,ROW()-ROW($C$13)),"")</f>
        <v>RuntimeMethodInfo [7Cb2VwQu]</v>
      </c>
      <c r="E2138" t="str">
        <f>_xll.Convert.Reflection.ToText?by_MethodBase_Boolean_String_String_String_Boolean_Boolean_Int32_Int32(D2138,TRUE)</f>
        <v>BH.Engine.Geometry.Query.IsClosed(Arc arc, Double tolerance)</v>
      </c>
    </row>
    <row r="2139" spans="4:5" x14ac:dyDescent="0.25">
      <c r="D2139" t="str">
        <f>IF(ROW()-ROW($C$13)&lt;$D$12,_xll.Query.Reflection.Item?by_ListOfObject_Int32($D$11,ROW()-ROW($C$13)),"")</f>
        <v>RuntimeMethodInfo [aFz9ujj/]</v>
      </c>
      <c r="E2139" t="str">
        <f>_xll.Convert.Reflection.ToText?by_MethodBase_Boolean_String_String_String_Boolean_Boolean_Int32_Int32(D2139,TRUE)</f>
        <v>BH.Engine.Geometry.Query.IsClosed(Circle circle, Double tolerance)</v>
      </c>
    </row>
    <row r="2140" spans="4:5" x14ac:dyDescent="0.25">
      <c r="D2140" t="str">
        <f>IF(ROW()-ROW($C$13)&lt;$D$12,_xll.Query.Reflection.Item?by_ListOfObject_Int32($D$11,ROW()-ROW($C$13)),"")</f>
        <v>RuntimeMethodInfo [eBwnCMwC]</v>
      </c>
      <c r="E2140" t="str">
        <f>_xll.Convert.Reflection.ToText?by_MethodBase_Boolean_String_String_String_Boolean_Boolean_Int32_Int32(D2140,TRUE)</f>
        <v>BH.Engine.Geometry.Query.IsClosed(Line line, Double tolerance)</v>
      </c>
    </row>
    <row r="2141" spans="4:5" x14ac:dyDescent="0.25">
      <c r="D2141" t="str">
        <f>IF(ROW()-ROW($C$13)&lt;$D$12,_xll.Query.Reflection.Item?by_ListOfObject_Int32($D$11,ROW()-ROW($C$13)),"")</f>
        <v>RuntimeMethodInfo [KUtopJ1t]</v>
      </c>
      <c r="E2141" t="str">
        <f>_xll.Convert.Reflection.ToText?by_MethodBase_Boolean_String_String_String_Boolean_Boolean_Int32_Int32(D2141,TRUE)</f>
        <v>BH.Engine.Geometry.Query.IsClosed(Ellipse ellipse, Double tolerance)</v>
      </c>
    </row>
    <row r="2142" spans="4:5" x14ac:dyDescent="0.25">
      <c r="D2142" t="str">
        <f>IF(ROW()-ROW($C$13)&lt;$D$12,_xll.Query.Reflection.Item?by_ListOfObject_Int32($D$11,ROW()-ROW($C$13)),"")</f>
        <v>RuntimeMethodInfo [zJ38vgcK]</v>
      </c>
      <c r="E2142" t="str">
        <f>_xll.Convert.Reflection.ToText?by_MethodBase_Boolean_String_String_String_Boolean_Boolean_Int32_Int32(D2142,TRUE)</f>
        <v>BH.Engine.Geometry.Query.IsClosed(NurbsCurve curve, Double tolerance)</v>
      </c>
    </row>
    <row r="2143" spans="4:5" x14ac:dyDescent="0.25">
      <c r="D2143" t="str">
        <f>IF(ROW()-ROW($C$13)&lt;$D$12,_xll.Query.Reflection.Item?by_ListOfObject_Int32($D$11,ROW()-ROW($C$13)),"")</f>
        <v>RuntimeMethodInfo [Sj8vYvrB]</v>
      </c>
      <c r="E2143" t="str">
        <f>_xll.Convert.Reflection.ToText?by_MethodBase_Boolean_String_String_String_Boolean_Boolean_Int32_Int32(D2143,TRUE)</f>
        <v>BH.Engine.Geometry.Query.IsClosed(PolyCurve curve, Double tolerance)</v>
      </c>
    </row>
    <row r="2144" spans="4:5" x14ac:dyDescent="0.25">
      <c r="D2144" t="str">
        <f>IF(ROW()-ROW($C$13)&lt;$D$12,_xll.Query.Reflection.Item?by_ListOfObject_Int32($D$11,ROW()-ROW($C$13)),"")</f>
        <v>RuntimeMethodInfo [MyOfL5yw]</v>
      </c>
      <c r="E2144" t="str">
        <f>_xll.Convert.Reflection.ToText?by_MethodBase_Boolean_String_String_String_Boolean_Boolean_Int32_Int32(D2144,TRUE)</f>
        <v>BH.Engine.Geometry.Query.IsClosed(Polyline curve, Double tolerance)</v>
      </c>
    </row>
    <row r="2145" spans="4:5" x14ac:dyDescent="0.25">
      <c r="D2145" t="str">
        <f>IF(ROW()-ROW($C$13)&lt;$D$12,_xll.Query.Reflection.Item?by_ListOfObject_Int32($D$11,ROW()-ROW($C$13)),"")</f>
        <v>RuntimeMethodInfo [x/Twkhwk]</v>
      </c>
      <c r="E2145" t="str">
        <f>_xll.Convert.Reflection.ToText?by_MethodBase_Boolean_String_String_String_Boolean_Boolean_Int32_Int32(D2145,TRUE)</f>
        <v>BH.Engine.Geometry.Query.IsClosed(ICurve curve, Double tolerance)</v>
      </c>
    </row>
    <row r="2146" spans="4:5" x14ac:dyDescent="0.25">
      <c r="D2146" t="str">
        <f>IF(ROW()-ROW($C$13)&lt;$D$12,_xll.Query.Reflection.Item?by_ListOfObject_Int32($D$11,ROW()-ROW($C$13)),"")</f>
        <v>RuntimeMethodInfo [kDWmeQQu]</v>
      </c>
      <c r="E2146" t="str">
        <f>_xll.Convert.Reflection.ToText?by_MethodBase_Boolean_String_String_String_Boolean_Boolean_Int32_Int32(D2146,TRUE)</f>
        <v>BH.Engine.Geometry.Query.IsContaining(BoundingBox box1, BoundingBox box2)</v>
      </c>
    </row>
    <row r="2147" spans="4:5" x14ac:dyDescent="0.25">
      <c r="D2147" t="str">
        <f>IF(ROW()-ROW($C$13)&lt;$D$12,_xll.Query.Reflection.Item?by_ListOfObject_Int32($D$11,ROW()-ROW($C$13)),"")</f>
        <v>RuntimeMethodInfo [fGx6BtGj]</v>
      </c>
      <c r="E2147" t="str">
        <f>_xll.Convert.Reflection.ToText?by_MethodBase_Boolean_String_String_String_Boolean_Boolean_Int32_Int32(D2147,TRUE)</f>
        <v>BH.Engine.Geometry.Query.IsContaining(BoundingBox box, Point pt)</v>
      </c>
    </row>
    <row r="2148" spans="4:5" x14ac:dyDescent="0.25">
      <c r="D2148" t="str">
        <f>IF(ROW()-ROW($C$13)&lt;$D$12,_xll.Query.Reflection.Item?by_ListOfObject_Int32($D$11,ROW()-ROW($C$13)),"")</f>
        <v>RuntimeMethodInfo [9++VWV/M]</v>
      </c>
      <c r="E2148" t="str">
        <f>_xll.Convert.Reflection.ToText?by_MethodBase_Boolean_String_String_String_Boolean_Boolean_Int32_Int32(D2148,TRUE)</f>
        <v>BH.Engine.Geometry.Query.IsContaining(BoundingBox box, IGeometry geometry)</v>
      </c>
    </row>
    <row r="2149" spans="4:5" x14ac:dyDescent="0.25">
      <c r="D2149" t="str">
        <f>IF(ROW()-ROW($C$13)&lt;$D$12,_xll.Query.Reflection.Item?by_ListOfObject_Int32($D$11,ROW()-ROW($C$13)),"")</f>
        <v>RuntimeMethodInfo [NbiNFTuT]</v>
      </c>
      <c r="E2149" t="str">
        <f>_xll.Convert.Reflection.ToText?by_MethodBase_Boolean_String_String_String_Boolean_Boolean_Int32_Int32(D2149,TRUE)</f>
        <v>BH.Engine.Geometry.Query.IsContaining(BoundingBox box1, BoundingBox box2, Boolean acceptOnEdge, Double tolerance)</v>
      </c>
    </row>
    <row r="2150" spans="4:5" x14ac:dyDescent="0.25">
      <c r="D2150" t="str">
        <f>IF(ROW()-ROW($C$13)&lt;$D$12,_xll.Query.Reflection.Item?by_ListOfObject_Int32($D$11,ROW()-ROW($C$13)),"")</f>
        <v>RuntimeMethodInfo [d37M58kh]</v>
      </c>
      <c r="E2150" t="str">
        <f>_xll.Convert.Reflection.ToText?by_MethodBase_Boolean_String_String_String_Boolean_Boolean_Int32_Int32(D2150,TRUE)</f>
        <v>BH.Engine.Geometry.Query.IsContaining(BoundingBox box, Point pt, Boolean acceptOnEdge, Double tolerance)</v>
      </c>
    </row>
    <row r="2151" spans="4:5" x14ac:dyDescent="0.25">
      <c r="D2151" t="str">
        <f>IF(ROW()-ROW($C$13)&lt;$D$12,_xll.Query.Reflection.Item?by_ListOfObject_Int32($D$11,ROW()-ROW($C$13)),"")</f>
        <v>RuntimeMethodInfo [2YeDU12n]</v>
      </c>
      <c r="E2151" t="str">
        <f>_xll.Convert.Reflection.ToText?by_MethodBase_Boolean_String_String_String_Boolean_Boolean_Int32_Int32(D2151,TRUE)</f>
        <v>BH.Engine.Geometry.Query.IsContaining(BoundingBox box, List&lt;Point&gt; pts, Boolean acceptOnEdge, Double tolerance)</v>
      </c>
    </row>
    <row r="2152" spans="4:5" x14ac:dyDescent="0.25">
      <c r="D2152" t="str">
        <f>IF(ROW()-ROW($C$13)&lt;$D$12,_xll.Query.Reflection.Item?by_ListOfObject_Int32($D$11,ROW()-ROW($C$13)),"")</f>
        <v>RuntimeMethodInfo [JwOONuZ/]</v>
      </c>
      <c r="E2152" t="str">
        <f>_xll.Convert.Reflection.ToText?by_MethodBase_Boolean_String_String_String_Boolean_Boolean_Int32_Int32(D2152,TRUE)</f>
        <v>BH.Engine.Geometry.Query.IsContaining(BoundingBox box, IGeometry geometry, Boolean acceptOnEdge, Double tolerance)</v>
      </c>
    </row>
    <row r="2153" spans="4:5" x14ac:dyDescent="0.25">
      <c r="D2153" t="str">
        <f>IF(ROW()-ROW($C$13)&lt;$D$12,_xll.Query.Reflection.Item?by_ListOfObject_Int32($D$11,ROW()-ROW($C$13)),"")</f>
        <v>RuntimeMethodInfo [nAynZcJP]</v>
      </c>
      <c r="E2153" t="str">
        <f>_xll.Convert.Reflection.ToText?by_MethodBase_Boolean_String_String_String_Boolean_Boolean_Int32_Int32(D2153,TRUE)</f>
        <v>BH.Engine.Geometry.Query.IsContaining(Arc curve, List&lt;Point&gt; points, Boolean acceptOnEdge, Double tolerance)</v>
      </c>
    </row>
    <row r="2154" spans="4:5" x14ac:dyDescent="0.25">
      <c r="D2154" t="str">
        <f>IF(ROW()-ROW($C$13)&lt;$D$12,_xll.Query.Reflection.Item?by_ListOfObject_Int32($D$11,ROW()-ROW($C$13)),"")</f>
        <v>RuntimeMethodInfo [8LWcgm7G]</v>
      </c>
      <c r="E2154" t="str">
        <f>_xll.Convert.Reflection.ToText?by_MethodBase_Boolean_String_String_String_Boolean_Boolean_Int32_Int32(D2154,TRUE)</f>
        <v>BH.Engine.Geometry.Query.IsContaining(Circle curve, List&lt;Point&gt; points, Boolean acceptOnEdge, Double tolerance)</v>
      </c>
    </row>
    <row r="2155" spans="4:5" x14ac:dyDescent="0.25">
      <c r="D2155" t="str">
        <f>IF(ROW()-ROW($C$13)&lt;$D$12,_xll.Query.Reflection.Item?by_ListOfObject_Int32($D$11,ROW()-ROW($C$13)),"")</f>
        <v>RuntimeMethodInfo [pL9rgdrU]</v>
      </c>
      <c r="E2155" t="str">
        <f>_xll.Convert.Reflection.ToText?by_MethodBase_Boolean_String_String_String_Boolean_Boolean_Int32_Int32(D2155,TRUE)</f>
        <v>BH.Engine.Geometry.Query.IsContaining(Line curve1, List&lt;Point&gt; points, Boolean acceptOnEdge, Double tolerance)</v>
      </c>
    </row>
    <row r="2156" spans="4:5" x14ac:dyDescent="0.25">
      <c r="D2156" t="str">
        <f>IF(ROW()-ROW($C$13)&lt;$D$12,_xll.Query.Reflection.Item?by_ListOfObject_Int32($D$11,ROW()-ROW($C$13)),"")</f>
        <v>RuntimeMethodInfo [Kf2VKu9+]</v>
      </c>
      <c r="E2156" t="str">
        <f>_xll.Convert.Reflection.ToText?by_MethodBase_Boolean_String_String_String_Boolean_Boolean_Int32_Int32(D2156,TRUE)</f>
        <v>BH.Engine.Geometry.Query.IsContaining(NurbsCurve curve1, List&lt;Point&gt; points, Boolean acceptOnEdge, Double tolerance)</v>
      </c>
    </row>
    <row r="2157" spans="4:5" x14ac:dyDescent="0.25">
      <c r="D2157" t="str">
        <f>IF(ROW()-ROW($C$13)&lt;$D$12,_xll.Query.Reflection.Item?by_ListOfObject_Int32($D$11,ROW()-ROW($C$13)),"")</f>
        <v>RuntimeMethodInfo [GQh3vjMh]</v>
      </c>
      <c r="E2157" t="str">
        <f>_xll.Convert.Reflection.ToText?by_MethodBase_Boolean_String_String_String_Boolean_Boolean_Int32_Int32(D2157,TRUE)</f>
        <v>BH.Engine.Geometry.Query.IsContaining(Polyline curve, List&lt;Point&gt; points, Boolean acceptOnEdge, Double tolerance)</v>
      </c>
    </row>
    <row r="2158" spans="4:5" x14ac:dyDescent="0.25">
      <c r="D2158" t="str">
        <f>IF(ROW()-ROW($C$13)&lt;$D$12,_xll.Query.Reflection.Item?by_ListOfObject_Int32($D$11,ROW()-ROW($C$13)),"")</f>
        <v>RuntimeMethodInfo [/j2pVd8J]</v>
      </c>
      <c r="E2158" t="str">
        <f>_xll.Convert.Reflection.ToText?by_MethodBase_Boolean_String_String_String_Boolean_Boolean_Int32_Int32(D2158,TRUE)</f>
        <v>BH.Engine.Geometry.Query.IsContaining(PolyCurve curve, List&lt;Point&gt; points, Boolean acceptOnEdge, Double tolerance)</v>
      </c>
    </row>
    <row r="2159" spans="4:5" x14ac:dyDescent="0.25">
      <c r="D2159" t="str">
        <f>IF(ROW()-ROW($C$13)&lt;$D$12,_xll.Query.Reflection.Item?by_ListOfObject_Int32($D$11,ROW()-ROW($C$13)),"")</f>
        <v>RuntimeMethodInfo [LnusdwS6]</v>
      </c>
      <c r="E2159" t="str">
        <f>_xll.Convert.Reflection.ToText?by_MethodBase_Boolean_String_String_String_Boolean_Boolean_Int32_Int32(D2159,TRUE)</f>
        <v>BH.Engine.Geometry.Query.IsContaining(Arc curve1, ICurve curve2, Boolean acceptOnEdge, Double tolerance)</v>
      </c>
    </row>
    <row r="2160" spans="4:5" x14ac:dyDescent="0.25">
      <c r="D2160" t="str">
        <f>IF(ROW()-ROW($C$13)&lt;$D$12,_xll.Query.Reflection.Item?by_ListOfObject_Int32($D$11,ROW()-ROW($C$13)),"")</f>
        <v>RuntimeMethodInfo [L5f3JKqP]</v>
      </c>
      <c r="E2160" t="str">
        <f>_xll.Convert.Reflection.ToText?by_MethodBase_Boolean_String_String_String_Boolean_Boolean_Int32_Int32(D2160,TRUE)</f>
        <v>BH.Engine.Geometry.Query.IsContaining(Circle curve1, ICurve curve2, Boolean acceptOnEdge, Double tolerance)</v>
      </c>
    </row>
    <row r="2161" spans="4:5" x14ac:dyDescent="0.25">
      <c r="D2161" t="str">
        <f>IF(ROW()-ROW($C$13)&lt;$D$12,_xll.Query.Reflection.Item?by_ListOfObject_Int32($D$11,ROW()-ROW($C$13)),"")</f>
        <v>RuntimeMethodInfo [05MnZPzb]</v>
      </c>
      <c r="E2161" t="str">
        <f>_xll.Convert.Reflection.ToText?by_MethodBase_Boolean_String_String_String_Boolean_Boolean_Int32_Int32(D2161,TRUE)</f>
        <v>BH.Engine.Geometry.Query.IsContaining(Line curve1, ICurve curve2, Boolean acceptOnEdge, Double tolerance)</v>
      </c>
    </row>
    <row r="2162" spans="4:5" x14ac:dyDescent="0.25">
      <c r="D2162" t="str">
        <f>IF(ROW()-ROW($C$13)&lt;$D$12,_xll.Query.Reflection.Item?by_ListOfObject_Int32($D$11,ROW()-ROW($C$13)),"")</f>
        <v>RuntimeMethodInfo [Hhc74P+p]</v>
      </c>
      <c r="E2162" t="str">
        <f>_xll.Convert.Reflection.ToText?by_MethodBase_Boolean_String_String_String_Boolean_Boolean_Int32_Int32(D2162,TRUE)</f>
        <v>BH.Engine.Geometry.Query.IsContaining(NurbsCurve curve1, ICurve curve2, Boolean acceptOnEdge, Double tolerance)</v>
      </c>
    </row>
    <row r="2163" spans="4:5" x14ac:dyDescent="0.25">
      <c r="D2163" t="str">
        <f>IF(ROW()-ROW($C$13)&lt;$D$12,_xll.Query.Reflection.Item?by_ListOfObject_Int32($D$11,ROW()-ROW($C$13)),"")</f>
        <v>RuntimeMethodInfo [a9wuSa5Z]</v>
      </c>
      <c r="E2163" t="str">
        <f>_xll.Convert.Reflection.ToText?by_MethodBase_Boolean_String_String_String_Boolean_Boolean_Int32_Int32(D2163,TRUE)</f>
        <v>BH.Engine.Geometry.Query.IsContaining(Polyline curve1, ICurve curve2, Boolean acceptOnEdge, Double tolerance)</v>
      </c>
    </row>
    <row r="2164" spans="4:5" x14ac:dyDescent="0.25">
      <c r="D2164" t="str">
        <f>IF(ROW()-ROW($C$13)&lt;$D$12,_xll.Query.Reflection.Item?by_ListOfObject_Int32($D$11,ROW()-ROW($C$13)),"")</f>
        <v>RuntimeMethodInfo [jYwMDEqv]</v>
      </c>
      <c r="E2164" t="str">
        <f>_xll.Convert.Reflection.ToText?by_MethodBase_Boolean_String_String_String_Boolean_Boolean_Int32_Int32(D2164,TRUE)</f>
        <v>BH.Engine.Geometry.Query.IsContaining(PolyCurve curve1, ICurve curve2, Boolean acceptOnEdge, Double tolerance)</v>
      </c>
    </row>
    <row r="2165" spans="4:5" x14ac:dyDescent="0.25">
      <c r="D2165" t="str">
        <f>IF(ROW()-ROW($C$13)&lt;$D$12,_xll.Query.Reflection.Item?by_ListOfObject_Int32($D$11,ROW()-ROW($C$13)),"")</f>
        <v>RuntimeMethodInfo [3fL3vcV4]</v>
      </c>
      <c r="E2165" t="str">
        <f>_xll.Convert.Reflection.ToText?by_MethodBase_Boolean_String_String_String_Boolean_Boolean_Int32_Int32(D2165,TRUE)</f>
        <v>BH.Engine.Geometry.Query.IsContaining(ICurve curve, List&lt;Point&gt; points, Boolean acceptOnEdge, Double tolerance)</v>
      </c>
    </row>
    <row r="2166" spans="4:5" x14ac:dyDescent="0.25">
      <c r="D2166" t="str">
        <f>IF(ROW()-ROW($C$13)&lt;$D$12,_xll.Query.Reflection.Item?by_ListOfObject_Int32($D$11,ROW()-ROW($C$13)),"")</f>
        <v>RuntimeMethodInfo [lc8UU6CM]</v>
      </c>
      <c r="E2166" t="str">
        <f>_xll.Convert.Reflection.ToText?by_MethodBase_Boolean_String_String_String_Boolean_Boolean_Int32_Int32(D2166,TRUE)</f>
        <v>BH.Engine.Geometry.Query.IsContaining(ICurve curve1, ICurve curve2, Boolean acceptOnEdge, Double tolerance)</v>
      </c>
    </row>
    <row r="2167" spans="4:5" x14ac:dyDescent="0.25">
      <c r="D2167" t="str">
        <f>IF(ROW()-ROW($C$13)&lt;$D$12,_xll.Query.Reflection.Item?by_ListOfObject_Int32($D$11,ROW()-ROW($C$13)),"")</f>
        <v>RuntimeMethodInfo [JqU+sKiA]</v>
      </c>
      <c r="E2167" t="str">
        <f>_xll.Convert.Reflection.ToText?by_MethodBase_Boolean_String_String_String_Boolean_Boolean_Int32_Int32(D2167,TRUE)</f>
        <v>BH.Engine.Geometry.Query.IsInPlane(IEnumerable&lt;Point&gt; points, Plane plane, Double tolerance)</v>
      </c>
    </row>
    <row r="2168" spans="4:5" x14ac:dyDescent="0.25">
      <c r="D2168" t="str">
        <f>IF(ROW()-ROW($C$13)&lt;$D$12,_xll.Query.Reflection.Item?by_ListOfObject_Int32($D$11,ROW()-ROW($C$13)),"")</f>
        <v>RuntimeMethodInfo [BQLqV+u3]</v>
      </c>
      <c r="E2168" t="str">
        <f>_xll.Convert.Reflection.ToText?by_MethodBase_Boolean_String_String_String_Boolean_Boolean_Int32_Int32(D2168,TRUE)</f>
        <v>BH.Engine.Geometry.Query.IsInPlane(Point point, Plane plane, Double tolerance)</v>
      </c>
    </row>
    <row r="2169" spans="4:5" x14ac:dyDescent="0.25">
      <c r="D2169" t="str">
        <f>IF(ROW()-ROW($C$13)&lt;$D$12,_xll.Query.Reflection.Item?by_ListOfObject_Int32($D$11,ROW()-ROW($C$13)),"")</f>
        <v>RuntimeMethodInfo [u04890u/]</v>
      </c>
      <c r="E2169" t="str">
        <f>_xll.Convert.Reflection.ToText?by_MethodBase_Boolean_String_String_String_Boolean_Boolean_Int32_Int32(D2169,TRUE)</f>
        <v>BH.Engine.Geometry.Query.IsInPlane(Vector vector, Plane plane, Double tolerance)</v>
      </c>
    </row>
    <row r="2170" spans="4:5" x14ac:dyDescent="0.25">
      <c r="D2170" t="str">
        <f>IF(ROW()-ROW($C$13)&lt;$D$12,_xll.Query.Reflection.Item?by_ListOfObject_Int32($D$11,ROW()-ROW($C$13)),"")</f>
        <v>RuntimeMethodInfo [oMBIs/G5]</v>
      </c>
      <c r="E2170" t="str">
        <f>_xll.Convert.Reflection.ToText?by_MethodBase_Boolean_String_String_String_Boolean_Boolean_Int32_Int32(D2170,TRUE)</f>
        <v>BH.Engine.Geometry.Query.IsInPlane(Plane plane1, Plane plane2, Double tolerance, Double angTolerance)</v>
      </c>
    </row>
    <row r="2171" spans="4:5" x14ac:dyDescent="0.25">
      <c r="D2171" t="str">
        <f>IF(ROW()-ROW($C$13)&lt;$D$12,_xll.Query.Reflection.Item?by_ListOfObject_Int32($D$11,ROW()-ROW($C$13)),"")</f>
        <v>RuntimeMethodInfo [iFgzn+GJ]</v>
      </c>
      <c r="E2171" t="str">
        <f>_xll.Convert.Reflection.ToText?by_MethodBase_Boolean_String_String_String_Boolean_Boolean_Int32_Int32(D2171,TRUE)</f>
        <v>BH.Engine.Geometry.Query.IsInPlane(Cartesian coordinateSystem, Plane plane, Double tolerance, Double angTolerance)</v>
      </c>
    </row>
    <row r="2172" spans="4:5" x14ac:dyDescent="0.25">
      <c r="D2172" t="str">
        <f>IF(ROW()-ROW($C$13)&lt;$D$12,_xll.Query.Reflection.Item?by_ListOfObject_Int32($D$11,ROW()-ROW($C$13)),"")</f>
        <v>RuntimeMethodInfo [cU6PZ07v]</v>
      </c>
      <c r="E2172" t="str">
        <f>_xll.Convert.Reflection.ToText?by_MethodBase_Boolean_String_String_String_Boolean_Boolean_Int32_Int32(D2172,TRUE)</f>
        <v>BH.Engine.Geometry.Query.IsInPlane(Arc arc, Plane plane, Double tolerance, Double angTolerance)</v>
      </c>
    </row>
    <row r="2173" spans="4:5" x14ac:dyDescent="0.25">
      <c r="D2173" t="str">
        <f>IF(ROW()-ROW($C$13)&lt;$D$12,_xll.Query.Reflection.Item?by_ListOfObject_Int32($D$11,ROW()-ROW($C$13)),"")</f>
        <v>RuntimeMethodInfo [zZCkrJJH]</v>
      </c>
      <c r="E2173" t="str">
        <f>_xll.Convert.Reflection.ToText?by_MethodBase_Boolean_String_String_String_Boolean_Boolean_Int32_Int32(D2173,TRUE)</f>
        <v>BH.Engine.Geometry.Query.IsInPlane(Circle circle, Plane plane, Double tolerance, Double angTolerance)</v>
      </c>
    </row>
    <row r="2174" spans="4:5" x14ac:dyDescent="0.25">
      <c r="D2174" t="str">
        <f>IF(ROW()-ROW($C$13)&lt;$D$12,_xll.Query.Reflection.Item?by_ListOfObject_Int32($D$11,ROW()-ROW($C$13)),"")</f>
        <v>RuntimeMethodInfo [FjZWUS/E]</v>
      </c>
      <c r="E2174" t="str">
        <f>_xll.Convert.Reflection.ToText?by_MethodBase_Boolean_String_String_String_Boolean_Boolean_Int32_Int32(D2174,TRUE)</f>
        <v>BH.Engine.Geometry.Query.IsInPlane(Line line, Plane plane, Double tolerance)</v>
      </c>
    </row>
    <row r="2175" spans="4:5" x14ac:dyDescent="0.25">
      <c r="D2175" t="str">
        <f>IF(ROW()-ROW($C$13)&lt;$D$12,_xll.Query.Reflection.Item?by_ListOfObject_Int32($D$11,ROW()-ROW($C$13)),"")</f>
        <v>RuntimeMethodInfo [fSrtlXG2]</v>
      </c>
      <c r="E2175" t="str">
        <f>_xll.Convert.Reflection.ToText?by_MethodBase_Boolean_String_String_String_Boolean_Boolean_Int32_Int32(D2175,TRUE)</f>
        <v>BH.Engine.Geometry.Query.IsInPlane(NurbsCurve curve, Plane plane, Double tolerance)</v>
      </c>
    </row>
    <row r="2176" spans="4:5" x14ac:dyDescent="0.25">
      <c r="D2176" t="str">
        <f>IF(ROW()-ROW($C$13)&lt;$D$12,_xll.Query.Reflection.Item?by_ListOfObject_Int32($D$11,ROW()-ROW($C$13)),"")</f>
        <v>RuntimeMethodInfo [t1QnLZ7s]</v>
      </c>
      <c r="E2176" t="str">
        <f>_xll.Convert.Reflection.ToText?by_MethodBase_Boolean_String_String_String_Boolean_Boolean_Int32_Int32(D2176,TRUE)</f>
        <v>BH.Engine.Geometry.Query.IsInPlane(PolyCurve curve, Plane plane, Double tolerance)</v>
      </c>
    </row>
    <row r="2177" spans="4:5" x14ac:dyDescent="0.25">
      <c r="D2177" t="str">
        <f>IF(ROW()-ROW($C$13)&lt;$D$12,_xll.Query.Reflection.Item?by_ListOfObject_Int32($D$11,ROW()-ROW($C$13)),"")</f>
        <v>RuntimeMethodInfo [ycuGNZqD]</v>
      </c>
      <c r="E2177" t="str">
        <f>_xll.Convert.Reflection.ToText?by_MethodBase_Boolean_String_String_String_Boolean_Boolean_Int32_Int32(D2177,TRUE)</f>
        <v>BH.Engine.Geometry.Query.IsInPlane(Polyline curve, Plane plane, Double tolerance)</v>
      </c>
    </row>
    <row r="2178" spans="4:5" x14ac:dyDescent="0.25">
      <c r="D2178" t="str">
        <f>IF(ROW()-ROW($C$13)&lt;$D$12,_xll.Query.Reflection.Item?by_ListOfObject_Int32($D$11,ROW()-ROW($C$13)),"")</f>
        <v>RuntimeMethodInfo [DSgaFfto]</v>
      </c>
      <c r="E2178" t="str">
        <f>_xll.Convert.Reflection.ToText?by_MethodBase_Boolean_String_String_String_Boolean_Boolean_Int32_Int32(D2178,TRUE)</f>
        <v>BH.Engine.Geometry.Query.IsInPlane(Extrusion surface, Plane plane, Double tolerance)</v>
      </c>
    </row>
    <row r="2179" spans="4:5" x14ac:dyDescent="0.25">
      <c r="D2179" t="str">
        <f>IF(ROW()-ROW($C$13)&lt;$D$12,_xll.Query.Reflection.Item?by_ListOfObject_Int32($D$11,ROW()-ROW($C$13)),"")</f>
        <v>RuntimeMethodInfo [EngTNKks]</v>
      </c>
      <c r="E2179" t="str">
        <f>_xll.Convert.Reflection.ToText?by_MethodBase_Boolean_String_String_String_Boolean_Boolean_Int32_Int32(D2179,TRUE)</f>
        <v>BH.Engine.Geometry.Query.IsInPlane(Loft surface, Plane plane, Double tolerance)</v>
      </c>
    </row>
    <row r="2180" spans="4:5" x14ac:dyDescent="0.25">
      <c r="D2180" t="str">
        <f>IF(ROW()-ROW($C$13)&lt;$D$12,_xll.Query.Reflection.Item?by_ListOfObject_Int32($D$11,ROW()-ROW($C$13)),"")</f>
        <v>RuntimeMethodInfo [28wdTsRl]</v>
      </c>
      <c r="E2180" t="str">
        <f>_xll.Convert.Reflection.ToText?by_MethodBase_Boolean_String_String_String_Boolean_Boolean_Int32_Int32(D2180,TRUE)</f>
        <v>BH.Engine.Geometry.Query.IsInPlane(NurbsSurface surface, Plane plane, Double tolerance)</v>
      </c>
    </row>
    <row r="2181" spans="4:5" x14ac:dyDescent="0.25">
      <c r="D2181" t="str">
        <f>IF(ROW()-ROW($C$13)&lt;$D$12,_xll.Query.Reflection.Item?by_ListOfObject_Int32($D$11,ROW()-ROW($C$13)),"")</f>
        <v>RuntimeMethodInfo [Si6ytMby]</v>
      </c>
      <c r="E2181" t="str">
        <f>_xll.Convert.Reflection.ToText?by_MethodBase_Boolean_String_String_String_Boolean_Boolean_Int32_Int32(D2181,TRUE)</f>
        <v>BH.Engine.Geometry.Query.IsInPlane(Pipe surface, Plane plane, Double tolerance)</v>
      </c>
    </row>
    <row r="2182" spans="4:5" x14ac:dyDescent="0.25">
      <c r="D2182" t="str">
        <f>IF(ROW()-ROW($C$13)&lt;$D$12,_xll.Query.Reflection.Item?by_ListOfObject_Int32($D$11,ROW()-ROW($C$13)),"")</f>
        <v>RuntimeMethodInfo [gYUemh3C]</v>
      </c>
      <c r="E2182" t="str">
        <f>_xll.Convert.Reflection.ToText?by_MethodBase_Boolean_String_String_String_Boolean_Boolean_Int32_Int32(D2182,TRUE)</f>
        <v>BH.Engine.Geometry.Query.IsInPlane(PolySurface surface, Plane plane, Double tolerance)</v>
      </c>
    </row>
    <row r="2183" spans="4:5" x14ac:dyDescent="0.25">
      <c r="D2183" t="str">
        <f>IF(ROW()-ROW($C$13)&lt;$D$12,_xll.Query.Reflection.Item?by_ListOfObject_Int32($D$11,ROW()-ROW($C$13)),"")</f>
        <v>RuntimeMethodInfo [US7AI1ci]</v>
      </c>
      <c r="E2183" t="str">
        <f>_xll.Convert.Reflection.ToText?by_MethodBase_Boolean_String_String_String_Boolean_Boolean_Int32_Int32(D2183,TRUE)</f>
        <v>BH.Engine.Geometry.Query.IsInPlane(Mesh mesh, Plane plane, Double tolerance)</v>
      </c>
    </row>
    <row r="2184" spans="4:5" x14ac:dyDescent="0.25">
      <c r="D2184" t="str">
        <f>IF(ROW()-ROW($C$13)&lt;$D$12,_xll.Query.Reflection.Item?by_ListOfObject_Int32($D$11,ROW()-ROW($C$13)),"")</f>
        <v>RuntimeMethodInfo [WXqkMZNb]</v>
      </c>
      <c r="E2184" t="str">
        <f>_xll.Convert.Reflection.ToText?by_MethodBase_Boolean_String_String_String_Boolean_Boolean_Int32_Int32(D2184,TRUE)</f>
        <v>BH.Engine.Geometry.Query.IsInPlane(CompositeGeometry group, Plane plane, Double tolerance)</v>
      </c>
    </row>
    <row r="2185" spans="4:5" x14ac:dyDescent="0.25">
      <c r="D2185" t="str">
        <f>IF(ROW()-ROW($C$13)&lt;$D$12,_xll.Query.Reflection.Item?by_ListOfObject_Int32($D$11,ROW()-ROW($C$13)),"")</f>
        <v>RuntimeMethodInfo [0AXsRwz/]</v>
      </c>
      <c r="E2185" t="str">
        <f>_xll.Convert.Reflection.ToText?by_MethodBase_Boolean_String_String_String_Boolean_Boolean_Int32_Int32(D2185,TRUE)</f>
        <v>BH.Engine.Geometry.Query.IsInPlane(IGeometry geometry, Plane plane, Double tolerance)</v>
      </c>
    </row>
    <row r="2186" spans="4:5" x14ac:dyDescent="0.25">
      <c r="D2186" t="str">
        <f>IF(ROW()-ROW($C$13)&lt;$D$12,_xll.Query.Reflection.Item?by_ListOfObject_Int32($D$11,ROW()-ROW($C$13)),"")</f>
        <v>RuntimeMethodInfo [gI36mYti]</v>
      </c>
      <c r="E2186" t="str">
        <f>_xll.Convert.Reflection.ToText?by_MethodBase_Boolean_String_String_String_Boolean_Boolean_Int32_Int32(D2186,TRUE)</f>
        <v>BH.Engine.Geometry.Query.IsInRange(BoundingBox box1, BoundingBox box2, Double tolerance)</v>
      </c>
    </row>
    <row r="2187" spans="4:5" x14ac:dyDescent="0.25">
      <c r="D2187" t="str">
        <f>IF(ROW()-ROW($C$13)&lt;$D$12,_xll.Query.Reflection.Item?by_ListOfObject_Int32($D$11,ROW()-ROW($C$13)),"")</f>
        <v>RuntimeMethodInfo [6csk0toH]</v>
      </c>
      <c r="E2187" t="str">
        <f>_xll.Convert.Reflection.ToText?by_MethodBase_Boolean_String_String_String_Boolean_Boolean_Int32_Int32(D2187,TRUE)</f>
        <v>BH.Engine.Geometry.Query.IsInRange(Point point, BoundingBox box, Double tolerance)</v>
      </c>
    </row>
    <row r="2188" spans="4:5" x14ac:dyDescent="0.25">
      <c r="D2188" t="str">
        <f>IF(ROW()-ROW($C$13)&lt;$D$12,_xll.Query.Reflection.Item?by_ListOfObject_Int32($D$11,ROW()-ROW($C$13)),"")</f>
        <v>RuntimeMethodInfo [IK09rrE3]</v>
      </c>
      <c r="E2188" t="str">
        <f>_xll.Convert.Reflection.ToText?by_MethodBase_Boolean_String_String_String_Boolean_Boolean_Int32_Int32(D2188,TRUE)</f>
        <v>BH.Engine.Geometry.Query.IsInRange(ICurve curve, BoundingBox box, Double tolerance)</v>
      </c>
    </row>
    <row r="2189" spans="4:5" x14ac:dyDescent="0.25">
      <c r="D2189" t="str">
        <f>IF(ROW()-ROW($C$13)&lt;$D$12,_xll.Query.Reflection.Item?by_ListOfObject_Int32($D$11,ROW()-ROW($C$13)),"")</f>
        <v>RuntimeMethodInfo [zeTm8VCR]</v>
      </c>
      <c r="E2189" t="str">
        <f>_xll.Convert.Reflection.ToText?by_MethodBase_Boolean_String_String_String_Boolean_Boolean_Int32_Int32(D2189,TRUE)</f>
        <v>BH.Engine.Geometry.Query.IsParallel(Vector v1, Vector v2, Double angleTolerance)</v>
      </c>
    </row>
    <row r="2190" spans="4:5" x14ac:dyDescent="0.25">
      <c r="D2190" t="str">
        <f>IF(ROW()-ROW($C$13)&lt;$D$12,_xll.Query.Reflection.Item?by_ListOfObject_Int32($D$11,ROW()-ROW($C$13)),"")</f>
        <v>RuntimeMethodInfo [WufQ5oqU]</v>
      </c>
      <c r="E2190" t="str">
        <f>_xll.Convert.Reflection.ToText?by_MethodBase_Boolean_String_String_String_Boolean_Boolean_Int32_Int32(D2190,TRUE)</f>
        <v>BH.Engine.Geometry.Query.IsParallel(Line line1, Line line2, Double angleTolerance)</v>
      </c>
    </row>
    <row r="2191" spans="4:5" x14ac:dyDescent="0.25">
      <c r="D2191" t="str">
        <f>IF(ROW()-ROW($C$13)&lt;$D$12,_xll.Query.Reflection.Item?by_ListOfObject_Int32($D$11,ROW()-ROW($C$13)),"")</f>
        <v>RuntimeMethodInfo [6+NSgesN]</v>
      </c>
      <c r="E2191" t="str">
        <f>_xll.Convert.Reflection.ToText?by_MethodBase_Boolean_String_String_String_Boolean_Boolean_Int32_Int32(D2191,TRUE)</f>
        <v>BH.Engine.Geometry.Query.Side(Plane plane, List&lt;Point&gt; points, Double tolerance)</v>
      </c>
    </row>
    <row r="2192" spans="4:5" x14ac:dyDescent="0.25">
      <c r="D2192" t="str">
        <f>IF(ROW()-ROW($C$13)&lt;$D$12,_xll.Query.Reflection.Item?by_ListOfObject_Int32($D$11,ROW()-ROW($C$13)),"")</f>
        <v>RuntimeMethodInfo [CtbB+1ie]</v>
      </c>
      <c r="E2192" t="str">
        <f>_xll.Convert.Reflection.ToText?by_MethodBase_Boolean_String_String_String_Boolean_Boolean_Int32_Int32(D2192,TRUE)</f>
        <v>BH.Engine.Geometry.Query.IsSameSide(Point p1, Plane plane, Point p2, Double tolerance)</v>
      </c>
    </row>
    <row r="2193" spans="4:5" x14ac:dyDescent="0.25">
      <c r="D2193" t="str">
        <f>IF(ROW()-ROW($C$13)&lt;$D$12,_xll.Query.Reflection.Item?by_ListOfObject_Int32($D$11,ROW()-ROW($C$13)),"")</f>
        <v>RuntimeMethodInfo [wvjK6Ru9]</v>
      </c>
      <c r="E2193" t="str">
        <f>_xll.Convert.Reflection.ToText?by_MethodBase_Boolean_String_String_String_Boolean_Boolean_Int32_Int32(D2193,TRUE)</f>
        <v>BH.Engine.Geometry.Query.IsSameSide(IList&lt;Point&gt; points, Plane plane, Double tolerance)</v>
      </c>
    </row>
    <row r="2194" spans="4:5" x14ac:dyDescent="0.25">
      <c r="D2194" t="str">
        <f>IF(ROW()-ROW($C$13)&lt;$D$12,_xll.Query.Reflection.Item?by_ListOfObject_Int32($D$11,ROW()-ROW($C$13)),"")</f>
        <v>RuntimeMethodInfo [6QQ4k2M8]</v>
      </c>
      <c r="E2194" t="str">
        <f>_xll.Convert.Reflection.ToText?by_MethodBase_Boolean_String_String_String_Boolean_Boolean_Int32_Int32(D2194,TRUE)</f>
        <v>BH.Engine.Geometry.Query.IsValid(Point point)</v>
      </c>
    </row>
    <row r="2195" spans="4:5" x14ac:dyDescent="0.25">
      <c r="D2195" t="str">
        <f>IF(ROW()-ROW($C$13)&lt;$D$12,_xll.Query.Reflection.Item?by_ListOfObject_Int32($D$11,ROW()-ROW($C$13)),"")</f>
        <v>RuntimeMethodInfo [KbRgjifx]</v>
      </c>
      <c r="E2195" t="str">
        <f>_xll.Convert.Reflection.ToText?by_MethodBase_Boolean_String_String_String_Boolean_Boolean_Int32_Int32(D2195,TRUE)</f>
        <v>BH.Engine.Geometry.Query.IsValid(Vector v)</v>
      </c>
    </row>
    <row r="2196" spans="4:5" x14ac:dyDescent="0.25">
      <c r="D2196" t="str">
        <f>IF(ROW()-ROW($C$13)&lt;$D$12,_xll.Query.Reflection.Item?by_ListOfObject_Int32($D$11,ROW()-ROW($C$13)),"")</f>
        <v>RuntimeMethodInfo [FKNF2ss9]</v>
      </c>
      <c r="E2196" t="str">
        <f>_xll.Convert.Reflection.ToText?by_MethodBase_Boolean_String_String_String_Boolean_Boolean_Int32_Int32(D2196,TRUE)</f>
        <v>BH.Engine.Geometry.Query.IsValid(IGeometry geometry)</v>
      </c>
    </row>
    <row r="2197" spans="4:5" x14ac:dyDescent="0.25">
      <c r="D2197" t="str">
        <f>IF(ROW()-ROW($C$13)&lt;$D$12,_xll.Query.Reflection.Item?by_ListOfObject_Int32($D$11,ROW()-ROW($C$13)),"")</f>
        <v>RuntimeMethodInfo [mTMGX1Rh]</v>
      </c>
      <c r="E2197" t="str">
        <f>_xll.Convert.Reflection.ToText?by_MethodBase_Boolean_String_String_String_Boolean_Boolean_Int32_Int32(D2197,TRUE)</f>
        <v>BH.Engine.Geometry.Query.IsValid(Arc arc, Double tolerance)</v>
      </c>
    </row>
    <row r="2198" spans="4:5" x14ac:dyDescent="0.25">
      <c r="D2198" t="str">
        <f>IF(ROW()-ROW($C$13)&lt;$D$12,_xll.Query.Reflection.Item?by_ListOfObject_Int32($D$11,ROW()-ROW($C$13)),"")</f>
        <v>RuntimeMethodInfo [R432Pgia]</v>
      </c>
      <c r="E2198" t="str">
        <f>_xll.Convert.Reflection.ToText?by_MethodBase_Boolean_String_String_String_Boolean_Boolean_Int32_Int32(D2198,TRUE)</f>
        <v>BH.Engine.Geometry.Query.IsValid(IGeometry geometry)</v>
      </c>
    </row>
    <row r="2199" spans="4:5" x14ac:dyDescent="0.25">
      <c r="D2199" t="str">
        <f>IF(ROW()-ROW($C$13)&lt;$D$12,_xll.Query.Reflection.Item?by_ListOfObject_Int32($D$11,ROW()-ROW($C$13)),"")</f>
        <v>RuntimeMethodInfo [Zm9eViyv]</v>
      </c>
      <c r="E2199" t="str">
        <f>_xll.Convert.Reflection.ToText?by_MethodBase_Boolean_String_String_String_Boolean_Boolean_Int32_Int32(D2199,TRUE)</f>
        <v>BH.Engine.Geometry.Query.Normal(NurbsCurve nurbsCurve)</v>
      </c>
    </row>
    <row r="2200" spans="4:5" x14ac:dyDescent="0.25">
      <c r="D2200" t="str">
        <f>IF(ROW()-ROW($C$13)&lt;$D$12,_xll.Query.Reflection.Item?by_ListOfObject_Int32($D$11,ROW()-ROW($C$13)),"")</f>
        <v>RuntimeMethodInfo [tDyay8JS]</v>
      </c>
      <c r="E2200" t="str">
        <f>_xll.Convert.Reflection.ToText?by_MethodBase_Boolean_String_String_String_Boolean_Boolean_Int32_Int32(D2200,TRUE)</f>
        <v>BH.Engine.Geometry.Query.Normal(ICurve curve)</v>
      </c>
    </row>
    <row r="2201" spans="4:5" x14ac:dyDescent="0.25">
      <c r="D2201" t="str">
        <f>IF(ROW()-ROW($C$13)&lt;$D$12,_xll.Query.Reflection.Item?by_ListOfObject_Int32($D$11,ROW()-ROW($C$13)),"")</f>
        <v>RuntimeMethodInfo [MzzWPJxr]</v>
      </c>
      <c r="E2201" t="str">
        <f>_xll.Convert.Reflection.ToText?by_MethodBase_Boolean_String_String_String_Boolean_Boolean_Int32_Int32(D2201,TRUE)</f>
        <v>BH.Engine.Geometry.Query.ParameterAtPoint(Arc curve, Point point, Double tolerance)</v>
      </c>
    </row>
    <row r="2202" spans="4:5" x14ac:dyDescent="0.25">
      <c r="D2202" t="str">
        <f>IF(ROW()-ROW($C$13)&lt;$D$12,_xll.Query.Reflection.Item?by_ListOfObject_Int32($D$11,ROW()-ROW($C$13)),"")</f>
        <v>RuntimeMethodInfo [PCg9LqUS]</v>
      </c>
      <c r="E2202" t="str">
        <f>_xll.Convert.Reflection.ToText?by_MethodBase_Boolean_String_String_String_Boolean_Boolean_Int32_Int32(D2202,TRUE)</f>
        <v>BH.Engine.Geometry.Query.ParameterAtPoint(Circle curve, Point point, Double tolerance)</v>
      </c>
    </row>
    <row r="2203" spans="4:5" x14ac:dyDescent="0.25">
      <c r="D2203" t="str">
        <f>IF(ROW()-ROW($C$13)&lt;$D$12,_xll.Query.Reflection.Item?by_ListOfObject_Int32($D$11,ROW()-ROW($C$13)),"")</f>
        <v>RuntimeMethodInfo [BzL8nyNy]</v>
      </c>
      <c r="E2203" t="str">
        <f>_xll.Convert.Reflection.ToText?by_MethodBase_Boolean_String_String_String_Boolean_Boolean_Int32_Int32(D2203,TRUE)</f>
        <v>BH.Engine.Geometry.Query.ParameterAtPoint(Line curve, Point point, Double tolerance)</v>
      </c>
    </row>
    <row r="2204" spans="4:5" x14ac:dyDescent="0.25">
      <c r="D2204" t="str">
        <f>IF(ROW()-ROW($C$13)&lt;$D$12,_xll.Query.Reflection.Item?by_ListOfObject_Int32($D$11,ROW()-ROW($C$13)),"")</f>
        <v>RuntimeMethodInfo [Etc4H35+]</v>
      </c>
      <c r="E2204" t="str">
        <f>_xll.Convert.Reflection.ToText?by_MethodBase_Boolean_String_String_String_Boolean_Boolean_Int32_Int32(D2204,TRUE)</f>
        <v>BH.Engine.Geometry.Query.ParameterAtPoint(NurbsCurve curve, Point point, Double tolerance)</v>
      </c>
    </row>
    <row r="2205" spans="4:5" x14ac:dyDescent="0.25">
      <c r="D2205" t="str">
        <f>IF(ROW()-ROW($C$13)&lt;$D$12,_xll.Query.Reflection.Item?by_ListOfObject_Int32($D$11,ROW()-ROW($C$13)),"")</f>
        <v>RuntimeMethodInfo [ShmdCjtA]</v>
      </c>
      <c r="E2205" t="str">
        <f>_xll.Convert.Reflection.ToText?by_MethodBase_Boolean_String_String_String_Boolean_Boolean_Int32_Int32(D2205,TRUE)</f>
        <v>BH.Engine.Geometry.Query.ParameterAtPoint(PolyCurve curve, Point point, Double tolerance)</v>
      </c>
    </row>
    <row r="2206" spans="4:5" x14ac:dyDescent="0.25">
      <c r="D2206" t="str">
        <f>IF(ROW()-ROW($C$13)&lt;$D$12,_xll.Query.Reflection.Item?by_ListOfObject_Int32($D$11,ROW()-ROW($C$13)),"")</f>
        <v>RuntimeMethodInfo [rNK3lhzg]</v>
      </c>
      <c r="E2206" t="str">
        <f>_xll.Convert.Reflection.ToText?by_MethodBase_Boolean_String_String_String_Boolean_Boolean_Int32_Int32(D2206,TRUE)</f>
        <v>BH.Engine.Geometry.Query.ParameterAtPoint(Polyline curve, Point point, Double tolerance)</v>
      </c>
    </row>
    <row r="2207" spans="4:5" x14ac:dyDescent="0.25">
      <c r="D2207" t="str">
        <f>IF(ROW()-ROW($C$13)&lt;$D$12,_xll.Query.Reflection.Item?by_ListOfObject_Int32($D$11,ROW()-ROW($C$13)),"")</f>
        <v>RuntimeMethodInfo [e8GuRxsH]</v>
      </c>
      <c r="E2207" t="str">
        <f>_xll.Convert.Reflection.ToText?by_MethodBase_Boolean_String_String_String_Boolean_Boolean_Int32_Int32(D2207,TRUE)</f>
        <v>BH.Engine.Geometry.Query.ParameterAtPoint(ICurve curve, Point point, Double tolerance)</v>
      </c>
    </row>
    <row r="2208" spans="4:5" x14ac:dyDescent="0.25">
      <c r="D2208" t="str">
        <f>IF(ROW()-ROW($C$13)&lt;$D$12,_xll.Query.Reflection.Item?by_ListOfObject_Int32($D$11,ROW()-ROW($C$13)),"")</f>
        <v>RuntimeMethodInfo [5OxSWjLZ]</v>
      </c>
      <c r="E2208" t="str">
        <f>_xll.Convert.Reflection.ToText?by_MethodBase_Boolean_String_String_String_Boolean_Boolean_Int32_Int32(D2208,TRUE)</f>
        <v>BH.Engine.Geometry.Query.PlaneIntersection(Plane plane1, Plane plane2, Double tolerance)</v>
      </c>
    </row>
    <row r="2209" spans="4:5" x14ac:dyDescent="0.25">
      <c r="D2209" t="str">
        <f>IF(ROW()-ROW($C$13)&lt;$D$12,_xll.Query.Reflection.Item?by_ListOfObject_Int32($D$11,ROW()-ROW($C$13)),"")</f>
        <v>RuntimeMethodInfo [KA0MKEbm]</v>
      </c>
      <c r="E2209" t="str">
        <f>_xll.Convert.Reflection.ToText?by_MethodBase_Boolean_String_String_String_Boolean_Boolean_Int32_Int32(D2209,TRUE)</f>
        <v>BH.Engine.Geometry.Query.PlaneIntersection(BoundingBox boundingBox, Plane plane, Double tolerance)</v>
      </c>
    </row>
    <row r="2210" spans="4:5" x14ac:dyDescent="0.25">
      <c r="D2210" t="str">
        <f>IF(ROW()-ROW($C$13)&lt;$D$12,_xll.Query.Reflection.Item?by_ListOfObject_Int32($D$11,ROW()-ROW($C$13)),"")</f>
        <v>RuntimeMethodInfo [PYHA9BGJ]</v>
      </c>
      <c r="E2210" t="str">
        <f>_xll.Convert.Reflection.ToText?by_MethodBase_Boolean_String_String_String_Boolean_Boolean_Int32_Int32(D2210,TRUE)</f>
        <v>BH.Engine.Geometry.Query.PlaneIntersections(Arc curve, Plane plane, Double tolerance)</v>
      </c>
    </row>
    <row r="2211" spans="4:5" x14ac:dyDescent="0.25">
      <c r="D2211" t="str">
        <f>IF(ROW()-ROW($C$13)&lt;$D$12,_xll.Query.Reflection.Item?by_ListOfObject_Int32($D$11,ROW()-ROW($C$13)),"")</f>
        <v>RuntimeMethodInfo [SV4bZ9an]</v>
      </c>
      <c r="E2211" t="str">
        <f>_xll.Convert.Reflection.ToText?by_MethodBase_Boolean_String_String_String_Boolean_Boolean_Int32_Int32(D2211,TRUE)</f>
        <v>BH.Engine.Geometry.Query.PlaneIntersections(Circle curve, Plane plane, Double tolerance)</v>
      </c>
    </row>
    <row r="2212" spans="4:5" x14ac:dyDescent="0.25">
      <c r="D2212" t="str">
        <f>IF(ROW()-ROW($C$13)&lt;$D$12,_xll.Query.Reflection.Item?by_ListOfObject_Int32($D$11,ROW()-ROW($C$13)),"")</f>
        <v>RuntimeMethodInfo [H54w9Um0]</v>
      </c>
      <c r="E2212" t="str">
        <f>_xll.Convert.Reflection.ToText?by_MethodBase_Boolean_String_String_String_Boolean_Boolean_Int32_Int32(D2212,TRUE)</f>
        <v>BH.Engine.Geometry.Query.PlaneIntersections(Line curve, Plane plane, Double tolerance)</v>
      </c>
    </row>
    <row r="2213" spans="4:5" x14ac:dyDescent="0.25">
      <c r="D2213" t="str">
        <f>IF(ROW()-ROW($C$13)&lt;$D$12,_xll.Query.Reflection.Item?by_ListOfObject_Int32($D$11,ROW()-ROW($C$13)),"")</f>
        <v>RuntimeMethodInfo [pJtWgH5K]</v>
      </c>
      <c r="E2213" t="str">
        <f>_xll.Convert.Reflection.ToText?by_MethodBase_Boolean_String_String_String_Boolean_Boolean_Int32_Int32(D2213,TRUE)</f>
        <v>BH.Engine.Geometry.Query.PlaneIntersection(Line line, Plane plane, Boolean useInfiniteLine, Double tolerance)</v>
      </c>
    </row>
    <row r="2214" spans="4:5" x14ac:dyDescent="0.25">
      <c r="D2214" t="str">
        <f>IF(ROW()-ROW($C$13)&lt;$D$12,_xll.Query.Reflection.Item?by_ListOfObject_Int32($D$11,ROW()-ROW($C$13)),"")</f>
        <v>RuntimeMethodInfo [ntoe/ECA]</v>
      </c>
      <c r="E2214" t="str">
        <f>_xll.Convert.Reflection.ToText?by_MethodBase_Boolean_String_String_String_Boolean_Boolean_Int32_Int32(D2214,TRUE)</f>
        <v>BH.Engine.Geometry.Query.PlaneIntersections(NurbsCurve c, Plane p, Double tolerance)</v>
      </c>
    </row>
    <row r="2215" spans="4:5" x14ac:dyDescent="0.25">
      <c r="D2215" t="str">
        <f>IF(ROW()-ROW($C$13)&lt;$D$12,_xll.Query.Reflection.Item?by_ListOfObject_Int32($D$11,ROW()-ROW($C$13)),"")</f>
        <v>RuntimeMethodInfo [Uq9XZ6/Z]</v>
      </c>
      <c r="E2215" t="str">
        <f>_xll.Convert.Reflection.ToText?by_MethodBase_Boolean_String_String_String_Boolean_Boolean_Int32_Int32(D2215,TRUE)</f>
        <v>BH.Engine.Geometry.Query.PlaneIntersections(NurbsCurve c, Plane p, List`1&amp; curveParameters, Double tolerance)</v>
      </c>
    </row>
    <row r="2216" spans="4:5" x14ac:dyDescent="0.25">
      <c r="D2216" t="str">
        <f>IF(ROW()-ROW($C$13)&lt;$D$12,_xll.Query.Reflection.Item?by_ListOfObject_Int32($D$11,ROW()-ROW($C$13)),"")</f>
        <v>RuntimeMethodInfo [LkKYdnar]</v>
      </c>
      <c r="E2216" t="str">
        <f>_xll.Convert.Reflection.ToText?by_MethodBase_Boolean_String_String_String_Boolean_Boolean_Int32_Int32(D2216,TRUE)</f>
        <v>BH.Engine.Geometry.Query.PlaneIntersections(PolyCurve curve, Plane plane, Double tolerance)</v>
      </c>
    </row>
    <row r="2217" spans="4:5" x14ac:dyDescent="0.25">
      <c r="D2217" t="str">
        <f>IF(ROW()-ROW($C$13)&lt;$D$12,_xll.Query.Reflection.Item?by_ListOfObject_Int32($D$11,ROW()-ROW($C$13)),"")</f>
        <v>RuntimeMethodInfo [NsTCVB4a]</v>
      </c>
      <c r="E2217" t="str">
        <f>_xll.Convert.Reflection.ToText?by_MethodBase_Boolean_String_String_String_Boolean_Boolean_Int32_Int32(D2217,TRUE)</f>
        <v>BH.Engine.Geometry.Query.PlaneIntersections(Polyline curve, Plane plane, Double tolerance)</v>
      </c>
    </row>
    <row r="2218" spans="4:5" x14ac:dyDescent="0.25">
      <c r="D2218" t="str">
        <f>IF(ROW()-ROW($C$13)&lt;$D$12,_xll.Query.Reflection.Item?by_ListOfObject_Int32($D$11,ROW()-ROW($C$13)),"")</f>
        <v>RuntimeMethodInfo [modgmhKG]</v>
      </c>
      <c r="E2218" t="str">
        <f>_xll.Convert.Reflection.ToText?by_MethodBase_Boolean_String_String_String_Boolean_Boolean_Int32_Int32(D2218,TRUE)</f>
        <v>BH.Engine.Geometry.Query.PlaneIntersections(ICurve curve, Plane plane, Double tolerance)</v>
      </c>
    </row>
    <row r="2219" spans="4:5" x14ac:dyDescent="0.25">
      <c r="D2219" t="str">
        <f>IF(ROW()-ROW($C$13)&lt;$D$12,_xll.Query.Reflection.Item?by_ListOfObject_Int32($D$11,ROW()-ROW($C$13)),"")</f>
        <v>RuntimeMethodInfo [wpiq4nWh]</v>
      </c>
      <c r="E2219" t="str">
        <f>_xll.Convert.Reflection.ToText?by_MethodBase_Boolean_String_String_String_Boolean_Boolean_Int32_Int32(D2219,TRUE)</f>
        <v>BH.Engine.Geometry.Query.PointAtLength(Arc curve, Double length)</v>
      </c>
    </row>
    <row r="2220" spans="4:5" x14ac:dyDescent="0.25">
      <c r="D2220" t="str">
        <f>IF(ROW()-ROW($C$13)&lt;$D$12,_xll.Query.Reflection.Item?by_ListOfObject_Int32($D$11,ROW()-ROW($C$13)),"")</f>
        <v>RuntimeMethodInfo [W4bkCeKM]</v>
      </c>
      <c r="E2220" t="str">
        <f>_xll.Convert.Reflection.ToText?by_MethodBase_Boolean_String_String_String_Boolean_Boolean_Int32_Int32(D2220,TRUE)</f>
        <v>BH.Engine.Geometry.Query.PointAtLength(Circle curve, Double length)</v>
      </c>
    </row>
    <row r="2221" spans="4:5" x14ac:dyDescent="0.25">
      <c r="D2221" t="str">
        <f>IF(ROW()-ROW($C$13)&lt;$D$12,_xll.Query.Reflection.Item?by_ListOfObject_Int32($D$11,ROW()-ROW($C$13)),"")</f>
        <v>RuntimeMethodInfo [LW3xhxpb]</v>
      </c>
      <c r="E2221" t="str">
        <f>_xll.Convert.Reflection.ToText?by_MethodBase_Boolean_String_String_String_Boolean_Boolean_Int32_Int32(D2221,TRUE)</f>
        <v>BH.Engine.Geometry.Query.PointAtLength(Line curve, Double length)</v>
      </c>
    </row>
    <row r="2222" spans="4:5" x14ac:dyDescent="0.25">
      <c r="D2222" t="str">
        <f>IF(ROW()-ROW($C$13)&lt;$D$12,_xll.Query.Reflection.Item?by_ListOfObject_Int32($D$11,ROW()-ROW($C$13)),"")</f>
        <v>RuntimeMethodInfo [KxLw8+2e]</v>
      </c>
      <c r="E2222" t="str">
        <f>_xll.Convert.Reflection.ToText?by_MethodBase_Boolean_String_String_String_Boolean_Boolean_Int32_Int32(D2222,TRUE)</f>
        <v>BH.Engine.Geometry.Query.PointAtLength(NurbsCurve curve, Double length)</v>
      </c>
    </row>
    <row r="2223" spans="4:5" x14ac:dyDescent="0.25">
      <c r="D2223" t="str">
        <f>IF(ROW()-ROW($C$13)&lt;$D$12,_xll.Query.Reflection.Item?by_ListOfObject_Int32($D$11,ROW()-ROW($C$13)),"")</f>
        <v>RuntimeMethodInfo [wRvbvXgR]</v>
      </c>
      <c r="E2223" t="str">
        <f>_xll.Convert.Reflection.ToText?by_MethodBase_Boolean_String_String_String_Boolean_Boolean_Int32_Int32(D2223,TRUE)</f>
        <v>BH.Engine.Geometry.Query.PointAtLength(PolyCurve curve, Double length)</v>
      </c>
    </row>
    <row r="2224" spans="4:5" x14ac:dyDescent="0.25">
      <c r="D2224" t="str">
        <f>IF(ROW()-ROW($C$13)&lt;$D$12,_xll.Query.Reflection.Item?by_ListOfObject_Int32($D$11,ROW()-ROW($C$13)),"")</f>
        <v>RuntimeMethodInfo [Ut9ZEw95]</v>
      </c>
      <c r="E2224" t="str">
        <f>_xll.Convert.Reflection.ToText?by_MethodBase_Boolean_String_String_String_Boolean_Boolean_Int32_Int32(D2224,TRUE)</f>
        <v>BH.Engine.Geometry.Query.PointAtLength(Polyline curve, Double length)</v>
      </c>
    </row>
    <row r="2225" spans="4:5" x14ac:dyDescent="0.25">
      <c r="D2225" t="str">
        <f>IF(ROW()-ROW($C$13)&lt;$D$12,_xll.Query.Reflection.Item?by_ListOfObject_Int32($D$11,ROW()-ROW($C$13)),"")</f>
        <v>RuntimeMethodInfo [K0dzjQaw]</v>
      </c>
      <c r="E2225" t="str">
        <f>_xll.Convert.Reflection.ToText?by_MethodBase_Boolean_String_String_String_Boolean_Boolean_Int32_Int32(D2225,TRUE)</f>
        <v>BH.Engine.Geometry.Query.PointAtLength(ICurve curve, Double length)</v>
      </c>
    </row>
    <row r="2226" spans="4:5" x14ac:dyDescent="0.25">
      <c r="D2226" t="str">
        <f>IF(ROW()-ROW($C$13)&lt;$D$12,_xll.Query.Reflection.Item?by_ListOfObject_Int32($D$11,ROW()-ROW($C$13)),"")</f>
        <v>RuntimeMethodInfo [px1wKxa2]</v>
      </c>
      <c r="E2226" t="str">
        <f>_xll.Convert.Reflection.ToText?by_MethodBase_Boolean_String_String_String_Boolean_Boolean_Int32_Int32(D2226,TRUE)</f>
        <v>BH.Engine.Geometry.Query.PointAtParameter(Arc curve, Double t)</v>
      </c>
    </row>
    <row r="2227" spans="4:5" x14ac:dyDescent="0.25">
      <c r="D2227" t="str">
        <f>IF(ROW()-ROW($C$13)&lt;$D$12,_xll.Query.Reflection.Item?by_ListOfObject_Int32($D$11,ROW()-ROW($C$13)),"")</f>
        <v>RuntimeMethodInfo [TyAP9Iph]</v>
      </c>
      <c r="E2227" t="str">
        <f>_xll.Convert.Reflection.ToText?by_MethodBase_Boolean_String_String_String_Boolean_Boolean_Int32_Int32(D2227,TRUE)</f>
        <v>BH.Engine.Geometry.Query.PointAtParameter(Circle curve, Double t)</v>
      </c>
    </row>
    <row r="2228" spans="4:5" x14ac:dyDescent="0.25">
      <c r="D2228" t="str">
        <f>IF(ROW()-ROW($C$13)&lt;$D$12,_xll.Query.Reflection.Item?by_ListOfObject_Int32($D$11,ROW()-ROW($C$13)),"")</f>
        <v>RuntimeMethodInfo [rKcruxnP]</v>
      </c>
      <c r="E2228" t="str">
        <f>_xll.Convert.Reflection.ToText?by_MethodBase_Boolean_String_String_String_Boolean_Boolean_Int32_Int32(D2228,TRUE)</f>
        <v>BH.Engine.Geometry.Query.PointAtParameter(Line curve, Double t)</v>
      </c>
    </row>
    <row r="2229" spans="4:5" x14ac:dyDescent="0.25">
      <c r="D2229" t="str">
        <f>IF(ROW()-ROW($C$13)&lt;$D$12,_xll.Query.Reflection.Item?by_ListOfObject_Int32($D$11,ROW()-ROW($C$13)),"")</f>
        <v>RuntimeMethodInfo [xsloahIZ]</v>
      </c>
      <c r="E2229" t="str">
        <f>_xll.Convert.Reflection.ToText?by_MethodBase_Boolean_String_String_String_Boolean_Boolean_Int32_Int32(D2229,TRUE)</f>
        <v>BH.Engine.Geometry.Query.PointAtParameter(NurbsCurve curve, Double t)</v>
      </c>
    </row>
    <row r="2230" spans="4:5" x14ac:dyDescent="0.25">
      <c r="D2230" t="str">
        <f>IF(ROW()-ROW($C$13)&lt;$D$12,_xll.Query.Reflection.Item?by_ListOfObject_Int32($D$11,ROW()-ROW($C$13)),"")</f>
        <v>RuntimeMethodInfo [VApVOs+k]</v>
      </c>
      <c r="E2230" t="str">
        <f>_xll.Convert.Reflection.ToText?by_MethodBase_Boolean_String_String_String_Boolean_Boolean_Int32_Int32(D2230,TRUE)</f>
        <v>BH.Engine.Geometry.Query.PointAtParameter(PolyCurve curve, Double parameter)</v>
      </c>
    </row>
    <row r="2231" spans="4:5" x14ac:dyDescent="0.25">
      <c r="D2231" t="str">
        <f>IF(ROW()-ROW($C$13)&lt;$D$12,_xll.Query.Reflection.Item?by_ListOfObject_Int32($D$11,ROW()-ROW($C$13)),"")</f>
        <v>RuntimeMethodInfo [s6FHu1x7]</v>
      </c>
      <c r="E2231" t="str">
        <f>_xll.Convert.Reflection.ToText?by_MethodBase_Boolean_String_String_String_Boolean_Boolean_Int32_Int32(D2231,TRUE)</f>
        <v>BH.Engine.Geometry.Query.PointAtParameter(Polyline curve, Double parameter)</v>
      </c>
    </row>
    <row r="2232" spans="4:5" x14ac:dyDescent="0.25">
      <c r="D2232" t="str">
        <f>IF(ROW()-ROW($C$13)&lt;$D$12,_xll.Query.Reflection.Item?by_ListOfObject_Int32($D$11,ROW()-ROW($C$13)),"")</f>
        <v>RuntimeMethodInfo [AHw4nLqS]</v>
      </c>
      <c r="E2232" t="str">
        <f>_xll.Convert.Reflection.ToText?by_MethodBase_Boolean_String_String_String_Boolean_Boolean_Int32_Int32(D2232,TRUE)</f>
        <v>BH.Engine.Geometry.Query.PointAtParameter(ICurve curve, Double t)</v>
      </c>
    </row>
    <row r="2233" spans="4:5" x14ac:dyDescent="0.25">
      <c r="D2233" t="str">
        <f>IF(ROW()-ROW($C$13)&lt;$D$12,_xll.Query.Reflection.Item?by_ListOfObject_Int32($D$11,ROW()-ROW($C$13)),"")</f>
        <v>RuntimeMethodInfo [4+OXILu5]</v>
      </c>
      <c r="E2233" t="str">
        <f>_xll.Convert.Reflection.ToText?by_MethodBase_Boolean_String_String_String_Boolean_Boolean_Int32_Int32(D2233,TRUE)</f>
        <v>BH.Engine.Geometry.Query.PointInRegion(ICurve curve, Boolean acceptOnEdge, Double tolerance)</v>
      </c>
    </row>
    <row r="2234" spans="4:5" x14ac:dyDescent="0.25">
      <c r="D2234" t="str">
        <f>IF(ROW()-ROW($C$13)&lt;$D$12,_xll.Query.Reflection.Item?by_ListOfObject_Int32($D$11,ROW()-ROW($C$13)),"")</f>
        <v>RuntimeMethodInfo [zYmeBa4l]</v>
      </c>
      <c r="E2234" t="str">
        <f>_xll.Convert.Reflection.ToText?by_MethodBase_Boolean_String_String_String_Boolean_Boolean_Int32_Int32(D2234,TRUE)</f>
        <v>BH.Engine.Geometry.Query.DotProduct(Vector a, Vector b)</v>
      </c>
    </row>
    <row r="2235" spans="4:5" x14ac:dyDescent="0.25">
      <c r="D2235" t="str">
        <f>IF(ROW()-ROW($C$13)&lt;$D$12,_xll.Query.Reflection.Item?by_ListOfObject_Int32($D$11,ROW()-ROW($C$13)),"")</f>
        <v>RuntimeMethodInfo [+eawACmi]</v>
      </c>
      <c r="E2235" t="str">
        <f>_xll.Convert.Reflection.ToText?by_MethodBase_Boolean_String_String_String_Boolean_Boolean_Int32_Int32(D2235,TRUE)</f>
        <v>BH.Engine.Geometry.Query.CrossProduct(Vector a, Vector b)</v>
      </c>
    </row>
    <row r="2236" spans="4:5" x14ac:dyDescent="0.25">
      <c r="D2236" t="str">
        <f>IF(ROW()-ROW($C$13)&lt;$D$12,_xll.Query.Reflection.Item?by_ListOfObject_Int32($D$11,ROW()-ROW($C$13)),"")</f>
        <v>RuntimeMethodInfo [db1KXeHt]</v>
      </c>
      <c r="E2236" t="str">
        <f>_xll.Convert.Reflection.ToText?by_MethodBase_Boolean_String_String_String_Boolean_Boolean_Int32_Int32(D2236,TRUE)</f>
        <v>BH.Engine.Geometry.Query.CrossProduct(Point a, Point b)</v>
      </c>
    </row>
    <row r="2237" spans="4:5" x14ac:dyDescent="0.25">
      <c r="D2237" t="str">
        <f>IF(ROW()-ROW($C$13)&lt;$D$12,_xll.Query.Reflection.Item?by_ListOfObject_Int32($D$11,ROW()-ROW($C$13)),"")</f>
        <v>RuntimeMethodInfo [ktbGybed]</v>
      </c>
      <c r="E2237" t="str">
        <f>_xll.Convert.Reflection.ToText?by_MethodBase_Boolean_String_String_String_Boolean_Boolean_Int32_Int32(D2237,TRUE)</f>
        <v>BH.Engine.Geometry.Query.Product(Quaternion q1, Quaternion q2)</v>
      </c>
    </row>
    <row r="2238" spans="4:5" x14ac:dyDescent="0.25">
      <c r="D2238" t="str">
        <f>IF(ROW()-ROW($C$13)&lt;$D$12,_xll.Query.Reflection.Item?by_ListOfObject_Int32($D$11,ROW()-ROW($C$13)),"")</f>
        <v>RuntimeMethodInfo [D3zmYCES]</v>
      </c>
      <c r="E2238" t="str">
        <f>_xll.Convert.Reflection.ToText?by_MethodBase_Boolean_String_String_String_Boolean_Boolean_Int32_Int32(D2238,TRUE)</f>
        <v>BH.Engine.Geometry.Query.Radius(Arc arc)</v>
      </c>
    </row>
    <row r="2239" spans="4:5" x14ac:dyDescent="0.25">
      <c r="D2239" t="str">
        <f>IF(ROW()-ROW($C$13)&lt;$D$12,_xll.Query.Reflection.Item?by_ListOfObject_Int32($D$11,ROW()-ROW($C$13)),"")</f>
        <v>RuntimeMethodInfo [uQtxMBn2]</v>
      </c>
      <c r="E2239" t="str">
        <f>_xll.Convert.Reflection.ToText?by_MethodBase_Boolean_String_String_String_Boolean_Boolean_Int32_Int32(D2239,TRUE)</f>
        <v>BH.Engine.Geometry.Query.SliceAt(IList&lt;ICurve&gt; edges, Double location, Double width, Plane p, Double tolerance)</v>
      </c>
    </row>
    <row r="2240" spans="4:5" x14ac:dyDescent="0.25">
      <c r="D2240" t="str">
        <f>IF(ROW()-ROW($C$13)&lt;$D$12,_xll.Query.Reflection.Item?by_ListOfObject_Int32($D$11,ROW()-ROW($C$13)),"")</f>
        <v>RuntimeMethodInfo [a7rtWYC+]</v>
      </c>
      <c r="E2240" t="str">
        <f>_xll.Convert.Reflection.ToText?by_MethodBase_Boolean_String_String_String_Boolean_Boolean_Int32_Int32(D2240,TRUE)</f>
        <v>BH.Engine.Geometry.Query.StartDir(Arc arc)</v>
      </c>
    </row>
    <row r="2241" spans="4:5" x14ac:dyDescent="0.25">
      <c r="D2241" t="str">
        <f>IF(ROW()-ROW($C$13)&lt;$D$12,_xll.Query.Reflection.Item?by_ListOfObject_Int32($D$11,ROW()-ROW($C$13)),"")</f>
        <v>RuntimeMethodInfo [DUVOBLj8]</v>
      </c>
      <c r="E2241" t="str">
        <f>_xll.Convert.Reflection.ToText?by_MethodBase_Boolean_String_String_String_Boolean_Boolean_Int32_Int32(D2241,TRUE)</f>
        <v>BH.Engine.Geometry.Query.StartDir(Circle circle)</v>
      </c>
    </row>
    <row r="2242" spans="4:5" x14ac:dyDescent="0.25">
      <c r="D2242" t="str">
        <f>IF(ROW()-ROW($C$13)&lt;$D$12,_xll.Query.Reflection.Item?by_ListOfObject_Int32($D$11,ROW()-ROW($C$13)),"")</f>
        <v>RuntimeMethodInfo [BLscz6Rf]</v>
      </c>
      <c r="E2242" t="str">
        <f>_xll.Convert.Reflection.ToText?by_MethodBase_Boolean_String_String_String_Boolean_Boolean_Int32_Int32(D2242,TRUE)</f>
        <v>BH.Engine.Geometry.Query.StartDir(Line line)</v>
      </c>
    </row>
    <row r="2243" spans="4:5" x14ac:dyDescent="0.25">
      <c r="D2243" t="str">
        <f>IF(ROW()-ROW($C$13)&lt;$D$12,_xll.Query.Reflection.Item?by_ListOfObject_Int32($D$11,ROW()-ROW($C$13)),"")</f>
        <v>RuntimeMethodInfo [wRIbXb5K]</v>
      </c>
      <c r="E2243" t="str">
        <f>_xll.Convert.Reflection.ToText?by_MethodBase_Boolean_String_String_String_Boolean_Boolean_Int32_Int32(D2243,TRUE)</f>
        <v>BH.Engine.Geometry.Query.StartDir(NurbsCurve curve)</v>
      </c>
    </row>
    <row r="2244" spans="4:5" x14ac:dyDescent="0.25">
      <c r="D2244" t="str">
        <f>IF(ROW()-ROW($C$13)&lt;$D$12,_xll.Query.Reflection.Item?by_ListOfObject_Int32($D$11,ROW()-ROW($C$13)),"")</f>
        <v>RuntimeMethodInfo [oXhrxb3n]</v>
      </c>
      <c r="E2244" t="str">
        <f>_xll.Convert.Reflection.ToText?by_MethodBase_Boolean_String_String_String_Boolean_Boolean_Int32_Int32(D2244,TRUE)</f>
        <v>BH.Engine.Geometry.Query.StartDir(PolyCurve curve)</v>
      </c>
    </row>
    <row r="2245" spans="4:5" x14ac:dyDescent="0.25">
      <c r="D2245" t="str">
        <f>IF(ROW()-ROW($C$13)&lt;$D$12,_xll.Query.Reflection.Item?by_ListOfObject_Int32($D$11,ROW()-ROW($C$13)),"")</f>
        <v>RuntimeMethodInfo [uPEhWWid]</v>
      </c>
      <c r="E2245" t="str">
        <f>_xll.Convert.Reflection.ToText?by_MethodBase_Boolean_String_String_String_Boolean_Boolean_Int32_Int32(D2245,TRUE)</f>
        <v>BH.Engine.Geometry.Query.StartDir(Polyline curve)</v>
      </c>
    </row>
    <row r="2246" spans="4:5" x14ac:dyDescent="0.25">
      <c r="D2246" t="str">
        <f>IF(ROW()-ROW($C$13)&lt;$D$12,_xll.Query.Reflection.Item?by_ListOfObject_Int32($D$11,ROW()-ROW($C$13)),"")</f>
        <v>RuntimeMethodInfo [gEojloNV]</v>
      </c>
      <c r="E2246" t="str">
        <f>_xll.Convert.Reflection.ToText?by_MethodBase_Boolean_String_String_String_Boolean_Boolean_Int32_Int32(D2246,TRUE)</f>
        <v>BH.Engine.Geometry.Query.StartDir(ICurve curve)</v>
      </c>
    </row>
    <row r="2247" spans="4:5" x14ac:dyDescent="0.25">
      <c r="D2247" t="str">
        <f>IF(ROW()-ROW($C$13)&lt;$D$12,_xll.Query.Reflection.Item?by_ListOfObject_Int32($D$11,ROW()-ROW($C$13)),"")</f>
        <v>RuntimeMethodInfo [IJiOCIV6]</v>
      </c>
      <c r="E2247" t="str">
        <f>_xll.Convert.Reflection.ToText?by_MethodBase_Boolean_String_String_String_Boolean_Boolean_Int32_Int32(D2247,TRUE)</f>
        <v>BH.Engine.Geometry.Query.StartPoint(Arc arc)</v>
      </c>
    </row>
    <row r="2248" spans="4:5" x14ac:dyDescent="0.25">
      <c r="D2248" t="str">
        <f>IF(ROW()-ROW($C$13)&lt;$D$12,_xll.Query.Reflection.Item?by_ListOfObject_Int32($D$11,ROW()-ROW($C$13)),"")</f>
        <v>RuntimeMethodInfo [NZuydjkR]</v>
      </c>
      <c r="E2248" t="str">
        <f>_xll.Convert.Reflection.ToText?by_MethodBase_Boolean_String_String_String_Boolean_Boolean_Int32_Int32(D2248,TRUE)</f>
        <v>BH.Engine.Geometry.Query.StartPoint(Circle circle)</v>
      </c>
    </row>
    <row r="2249" spans="4:5" x14ac:dyDescent="0.25">
      <c r="D2249" t="str">
        <f>IF(ROW()-ROW($C$13)&lt;$D$12,_xll.Query.Reflection.Item?by_ListOfObject_Int32($D$11,ROW()-ROW($C$13)),"")</f>
        <v>RuntimeMethodInfo [RsK/6VUw]</v>
      </c>
      <c r="E2249" t="str">
        <f>_xll.Convert.Reflection.ToText?by_MethodBase_Boolean_String_String_String_Boolean_Boolean_Int32_Int32(D2249,TRUE)</f>
        <v>BH.Engine.Geometry.Query.StartPoint(Line line)</v>
      </c>
    </row>
    <row r="2250" spans="4:5" x14ac:dyDescent="0.25">
      <c r="D2250" t="str">
        <f>IF(ROW()-ROW($C$13)&lt;$D$12,_xll.Query.Reflection.Item?by_ListOfObject_Int32($D$11,ROW()-ROW($C$13)),"")</f>
        <v>RuntimeMethodInfo [WNjnVFRw]</v>
      </c>
      <c r="E2250" t="str">
        <f>_xll.Convert.Reflection.ToText?by_MethodBase_Boolean_String_String_String_Boolean_Boolean_Int32_Int32(D2250,TRUE)</f>
        <v>BH.Engine.Geometry.Query.StartPoint(NurbsCurve curve)</v>
      </c>
    </row>
    <row r="2251" spans="4:5" x14ac:dyDescent="0.25">
      <c r="D2251" t="str">
        <f>IF(ROW()-ROW($C$13)&lt;$D$12,_xll.Query.Reflection.Item?by_ListOfObject_Int32($D$11,ROW()-ROW($C$13)),"")</f>
        <v>RuntimeMethodInfo [0A0rkAbF]</v>
      </c>
      <c r="E2251" t="str">
        <f>_xll.Convert.Reflection.ToText?by_MethodBase_Boolean_String_String_String_Boolean_Boolean_Int32_Int32(D2251,TRUE)</f>
        <v>BH.Engine.Geometry.Query.StartPoint(PolyCurve curve)</v>
      </c>
    </row>
    <row r="2252" spans="4:5" x14ac:dyDescent="0.25">
      <c r="D2252" t="str">
        <f>IF(ROW()-ROW($C$13)&lt;$D$12,_xll.Query.Reflection.Item?by_ListOfObject_Int32($D$11,ROW()-ROW($C$13)),"")</f>
        <v>RuntimeMethodInfo [y1gzLgAI]</v>
      </c>
      <c r="E2252" t="str">
        <f>_xll.Convert.Reflection.ToText?by_MethodBase_Boolean_String_String_String_Boolean_Boolean_Int32_Int32(D2252,TRUE)</f>
        <v>BH.Engine.Geometry.Query.StartPoint(Polyline curve)</v>
      </c>
    </row>
    <row r="2253" spans="4:5" x14ac:dyDescent="0.25">
      <c r="D2253" t="str">
        <f>IF(ROW()-ROW($C$13)&lt;$D$12,_xll.Query.Reflection.Item?by_ListOfObject_Int32($D$11,ROW()-ROW($C$13)),"")</f>
        <v>RuntimeMethodInfo [5cl9/ydd]</v>
      </c>
      <c r="E2253" t="str">
        <f>_xll.Convert.Reflection.ToText?by_MethodBase_Boolean_String_String_String_Boolean_Boolean_Int32_Int32(D2253,TRUE)</f>
        <v>BH.Engine.Geometry.Query.StartPoint(ICurve curve)</v>
      </c>
    </row>
    <row r="2254" spans="4:5" x14ac:dyDescent="0.25">
      <c r="D2254" t="str">
        <f>IF(ROW()-ROW($C$13)&lt;$D$12,_xll.Query.Reflection.Item?by_ListOfObject_Int32($D$11,ROW()-ROW($C$13)),"")</f>
        <v>RuntimeMethodInfo [EhgpiLOt]</v>
      </c>
      <c r="E2254" t="str">
        <f>_xll.Convert.Reflection.ToText?by_MethodBase_Boolean_String_String_String_Boolean_Boolean_Int32_Int32(D2254,TRUE)</f>
        <v>BH.Engine.Geometry.Query.TangentAtLength(Arc curve, Double length, Double tolerance)</v>
      </c>
    </row>
    <row r="2255" spans="4:5" x14ac:dyDescent="0.25">
      <c r="D2255" t="str">
        <f>IF(ROW()-ROW($C$13)&lt;$D$12,_xll.Query.Reflection.Item?by_ListOfObject_Int32($D$11,ROW()-ROW($C$13)),"")</f>
        <v>RuntimeMethodInfo [2A5/3Up6]</v>
      </c>
      <c r="E2255" t="str">
        <f>_xll.Convert.Reflection.ToText?by_MethodBase_Boolean_String_String_String_Boolean_Boolean_Int32_Int32(D2255,TRUE)</f>
        <v>BH.Engine.Geometry.Query.TangentAtLength(Circle curve, Double length, Double tolerance)</v>
      </c>
    </row>
    <row r="2256" spans="4:5" x14ac:dyDescent="0.25">
      <c r="D2256" t="str">
        <f>IF(ROW()-ROW($C$13)&lt;$D$12,_xll.Query.Reflection.Item?by_ListOfObject_Int32($D$11,ROW()-ROW($C$13)),"")</f>
        <v>RuntimeMethodInfo [Ocue1HUT]</v>
      </c>
      <c r="E2256" t="str">
        <f>_xll.Convert.Reflection.ToText?by_MethodBase_Boolean_String_String_String_Boolean_Boolean_Int32_Int32(D2256,TRUE)</f>
        <v>BH.Engine.Geometry.Query.TangentAtLength(Line curve, Double length, Double tolerance)</v>
      </c>
    </row>
    <row r="2257" spans="4:5" x14ac:dyDescent="0.25">
      <c r="D2257" t="str">
        <f>IF(ROW()-ROW($C$13)&lt;$D$12,_xll.Query.Reflection.Item?by_ListOfObject_Int32($D$11,ROW()-ROW($C$13)),"")</f>
        <v>RuntimeMethodInfo [baIqGkFL]</v>
      </c>
      <c r="E2257" t="str">
        <f>_xll.Convert.Reflection.ToText?by_MethodBase_Boolean_String_String_String_Boolean_Boolean_Int32_Int32(D2257,TRUE)</f>
        <v>BH.Engine.Geometry.Query.TangentAtLength(NurbsCurve curve, Double length, Double tolerance)</v>
      </c>
    </row>
    <row r="2258" spans="4:5" x14ac:dyDescent="0.25">
      <c r="D2258" t="str">
        <f>IF(ROW()-ROW($C$13)&lt;$D$12,_xll.Query.Reflection.Item?by_ListOfObject_Int32($D$11,ROW()-ROW($C$13)),"")</f>
        <v>RuntimeMethodInfo [38pQORo+]</v>
      </c>
      <c r="E2258" t="str">
        <f>_xll.Convert.Reflection.ToText?by_MethodBase_Boolean_String_String_String_Boolean_Boolean_Int32_Int32(D2258,TRUE)</f>
        <v>BH.Engine.Geometry.Query.TangentAtLength(PolyCurve curve, Double length, Double tolerance)</v>
      </c>
    </row>
    <row r="2259" spans="4:5" x14ac:dyDescent="0.25">
      <c r="D2259" t="str">
        <f>IF(ROW()-ROW($C$13)&lt;$D$12,_xll.Query.Reflection.Item?by_ListOfObject_Int32($D$11,ROW()-ROW($C$13)),"")</f>
        <v>RuntimeMethodInfo [SkYkJTpu]</v>
      </c>
      <c r="E2259" t="str">
        <f>_xll.Convert.Reflection.ToText?by_MethodBase_Boolean_String_String_String_Boolean_Boolean_Int32_Int32(D2259,TRUE)</f>
        <v>BH.Engine.Geometry.Query.TangentAtLength(Polyline curve, Double length, Double tolerance)</v>
      </c>
    </row>
    <row r="2260" spans="4:5" x14ac:dyDescent="0.25">
      <c r="D2260" t="str">
        <f>IF(ROW()-ROW($C$13)&lt;$D$12,_xll.Query.Reflection.Item?by_ListOfObject_Int32($D$11,ROW()-ROW($C$13)),"")</f>
        <v>RuntimeMethodInfo [FOca0Va3]</v>
      </c>
      <c r="E2260" t="str">
        <f>_xll.Convert.Reflection.ToText?by_MethodBase_Boolean_String_String_String_Boolean_Boolean_Int32_Int32(D2260,TRUE)</f>
        <v>BH.Engine.Geometry.Query.TangentAtLength(ICurve curve, Double length, Double tolerance)</v>
      </c>
    </row>
    <row r="2261" spans="4:5" x14ac:dyDescent="0.25">
      <c r="D2261" t="str">
        <f>IF(ROW()-ROW($C$13)&lt;$D$12,_xll.Query.Reflection.Item?by_ListOfObject_Int32($D$11,ROW()-ROW($C$13)),"")</f>
        <v>RuntimeMethodInfo [jQQiq6j8]</v>
      </c>
      <c r="E2261" t="str">
        <f>_xll.Convert.Reflection.ToText?by_MethodBase_Boolean_String_String_String_Boolean_Boolean_Int32_Int32(D2261,TRUE)</f>
        <v>BH.Engine.Geometry.Query.TangentAtParameter(Arc curve, Double parameter, Double tolerance)</v>
      </c>
    </row>
    <row r="2262" spans="4:5" x14ac:dyDescent="0.25">
      <c r="D2262" t="str">
        <f>IF(ROW()-ROW($C$13)&lt;$D$12,_xll.Query.Reflection.Item?by_ListOfObject_Int32($D$11,ROW()-ROW($C$13)),"")</f>
        <v>RuntimeMethodInfo [Nuw6Qxag]</v>
      </c>
      <c r="E2262" t="str">
        <f>_xll.Convert.Reflection.ToText?by_MethodBase_Boolean_String_String_String_Boolean_Boolean_Int32_Int32(D2262,TRUE)</f>
        <v>BH.Engine.Geometry.Query.TangentAtParameter(Circle curve, Double parameter, Double tolerance)</v>
      </c>
    </row>
    <row r="2263" spans="4:5" x14ac:dyDescent="0.25">
      <c r="D2263" t="str">
        <f>IF(ROW()-ROW($C$13)&lt;$D$12,_xll.Query.Reflection.Item?by_ListOfObject_Int32($D$11,ROW()-ROW($C$13)),"")</f>
        <v>RuntimeMethodInfo [0SqqYb5A]</v>
      </c>
      <c r="E2263" t="str">
        <f>_xll.Convert.Reflection.ToText?by_MethodBase_Boolean_String_String_String_Boolean_Boolean_Int32_Int32(D2263,TRUE)</f>
        <v>BH.Engine.Geometry.Query.TangentAtParameter(Line curve, Double parameter, Double tolerance)</v>
      </c>
    </row>
    <row r="2264" spans="4:5" x14ac:dyDescent="0.25">
      <c r="D2264" t="str">
        <f>IF(ROW()-ROW($C$13)&lt;$D$12,_xll.Query.Reflection.Item?by_ListOfObject_Int32($D$11,ROW()-ROW($C$13)),"")</f>
        <v>RuntimeMethodInfo [lC1jn1Mo]</v>
      </c>
      <c r="E2264" t="str">
        <f>_xll.Convert.Reflection.ToText?by_MethodBase_Boolean_String_String_String_Boolean_Boolean_Int32_Int32(D2264,TRUE)</f>
        <v>BH.Engine.Geometry.Query.TangentAtParameter(NurbsCurve curve, Double parameter, Double tolerance)</v>
      </c>
    </row>
    <row r="2265" spans="4:5" x14ac:dyDescent="0.25">
      <c r="D2265" t="str">
        <f>IF(ROW()-ROW($C$13)&lt;$D$12,_xll.Query.Reflection.Item?by_ListOfObject_Int32($D$11,ROW()-ROW($C$13)),"")</f>
        <v>RuntimeMethodInfo [Qm18XIkj]</v>
      </c>
      <c r="E2265" t="str">
        <f>_xll.Convert.Reflection.ToText?by_MethodBase_Boolean_String_String_String_Boolean_Boolean_Int32_Int32(D2265,TRUE)</f>
        <v>BH.Engine.Geometry.Query.TangentAtParameter(PolyCurve curve, Double parameter, Double tolerance)</v>
      </c>
    </row>
    <row r="2266" spans="4:5" x14ac:dyDescent="0.25">
      <c r="D2266" t="str">
        <f>IF(ROW()-ROW($C$13)&lt;$D$12,_xll.Query.Reflection.Item?by_ListOfObject_Int32($D$11,ROW()-ROW($C$13)),"")</f>
        <v>RuntimeMethodInfo [SYKPlmw5]</v>
      </c>
      <c r="E2266" t="str">
        <f>_xll.Convert.Reflection.ToText?by_MethodBase_Boolean_String_String_String_Boolean_Boolean_Int32_Int32(D2266,TRUE)</f>
        <v>BH.Engine.Geometry.Query.TangentAtParameter(Polyline curve, Double parameter, Double tolerance)</v>
      </c>
    </row>
    <row r="2267" spans="4:5" x14ac:dyDescent="0.25">
      <c r="D2267" t="str">
        <f>IF(ROW()-ROW($C$13)&lt;$D$12,_xll.Query.Reflection.Item?by_ListOfObject_Int32($D$11,ROW()-ROW($C$13)),"")</f>
        <v>RuntimeMethodInfo [yf/E9ttu]</v>
      </c>
      <c r="E2267" t="str">
        <f>_xll.Convert.Reflection.ToText?by_MethodBase_Boolean_String_String_String_Boolean_Boolean_Int32_Int32(D2267,TRUE)</f>
        <v>BH.Engine.Geometry.Query.TangentAtParameter(ICurve curve, Double parameter, Double tolerance)</v>
      </c>
    </row>
    <row r="2268" spans="4:5" x14ac:dyDescent="0.25">
      <c r="D2268" t="str">
        <f>IF(ROW()-ROW($C$13)&lt;$D$12,_xll.Query.Reflection.Item?by_ListOfObject_Int32($D$11,ROW()-ROW($C$13)),"")</f>
        <v>RuntimeMethodInfo [nIVmc4JG]</v>
      </c>
      <c r="E2268" t="str">
        <f>_xll.Convert.Reflection.ToText?by_MethodBase_Boolean_String_String_String_Boolean_Boolean_Int32_Int32(D2268,TRUE)</f>
        <v>BH.Engine.Geometry.Query.TangentAtPoint(Arc curve, Point point, Double tolerance)</v>
      </c>
    </row>
    <row r="2269" spans="4:5" x14ac:dyDescent="0.25">
      <c r="D2269" t="str">
        <f>IF(ROW()-ROW($C$13)&lt;$D$12,_xll.Query.Reflection.Item?by_ListOfObject_Int32($D$11,ROW()-ROW($C$13)),"")</f>
        <v>RuntimeMethodInfo [DdBdDlBq]</v>
      </c>
      <c r="E2269" t="str">
        <f>_xll.Convert.Reflection.ToText?by_MethodBase_Boolean_String_String_String_Boolean_Boolean_Int32_Int32(D2269,TRUE)</f>
        <v>BH.Engine.Geometry.Query.TangentAtPoint(Circle curve, Point point, Double tolerance)</v>
      </c>
    </row>
    <row r="2270" spans="4:5" x14ac:dyDescent="0.25">
      <c r="D2270" t="str">
        <f>IF(ROW()-ROW($C$13)&lt;$D$12,_xll.Query.Reflection.Item?by_ListOfObject_Int32($D$11,ROW()-ROW($C$13)),"")</f>
        <v>RuntimeMethodInfo [1+Nw5re1]</v>
      </c>
      <c r="E2270" t="str">
        <f>_xll.Convert.Reflection.ToText?by_MethodBase_Boolean_String_String_String_Boolean_Boolean_Int32_Int32(D2270,TRUE)</f>
        <v>BH.Engine.Geometry.Query.TangentAtPoint(Line curve, Point point, Double tolerance)</v>
      </c>
    </row>
    <row r="2271" spans="4:5" x14ac:dyDescent="0.25">
      <c r="D2271" t="str">
        <f>IF(ROW()-ROW($C$13)&lt;$D$12,_xll.Query.Reflection.Item?by_ListOfObject_Int32($D$11,ROW()-ROW($C$13)),"")</f>
        <v>RuntimeMethodInfo [5hzbNw/n]</v>
      </c>
      <c r="E2271" t="str">
        <f>_xll.Convert.Reflection.ToText?by_MethodBase_Boolean_String_String_String_Boolean_Boolean_Int32_Int32(D2271,TRUE)</f>
        <v>BH.Engine.Geometry.Query.TangentAtPoint(NurbsCurve curve, Point point, Double tolerance)</v>
      </c>
    </row>
    <row r="2272" spans="4:5" x14ac:dyDescent="0.25">
      <c r="D2272" t="str">
        <f>IF(ROW()-ROW($C$13)&lt;$D$12,_xll.Query.Reflection.Item?by_ListOfObject_Int32($D$11,ROW()-ROW($C$13)),"")</f>
        <v>RuntimeMethodInfo [2w/lN85H]</v>
      </c>
      <c r="E2272" t="str">
        <f>_xll.Convert.Reflection.ToText?by_MethodBase_Boolean_String_String_String_Boolean_Boolean_Int32_Int32(D2272,TRUE)</f>
        <v>BH.Engine.Geometry.Query.TangentAtPoint(PolyCurve curve, Point point, Double tolerance)</v>
      </c>
    </row>
    <row r="2273" spans="4:5" x14ac:dyDescent="0.25">
      <c r="D2273" t="str">
        <f>IF(ROW()-ROW($C$13)&lt;$D$12,_xll.Query.Reflection.Item?by_ListOfObject_Int32($D$11,ROW()-ROW($C$13)),"")</f>
        <v>RuntimeMethodInfo [uTxNN2b6]</v>
      </c>
      <c r="E2273" t="str">
        <f>_xll.Convert.Reflection.ToText?by_MethodBase_Boolean_String_String_String_Boolean_Boolean_Int32_Int32(D2273,TRUE)</f>
        <v>BH.Engine.Geometry.Query.TangentAtPoint(Polyline curve, Point point, Double tolerance)</v>
      </c>
    </row>
    <row r="2274" spans="4:5" x14ac:dyDescent="0.25">
      <c r="D2274" t="str">
        <f>IF(ROW()-ROW($C$13)&lt;$D$12,_xll.Query.Reflection.Item?by_ListOfObject_Int32($D$11,ROW()-ROW($C$13)),"")</f>
        <v>RuntimeMethodInfo [MvAuAORF]</v>
      </c>
      <c r="E2274" t="str">
        <f>_xll.Convert.Reflection.ToText?by_MethodBase_Boolean_String_String_String_Boolean_Boolean_Int32_Int32(D2274,TRUE)</f>
        <v>BH.Engine.Geometry.Query.TangentAtPoint(ICurve curve, Point point, Double tolerance)</v>
      </c>
    </row>
    <row r="2275" spans="4:5" x14ac:dyDescent="0.25">
      <c r="D2275" t="str">
        <f>IF(ROW()-ROW($C$13)&lt;$D$12,_xll.Query.Reflection.Item?by_ListOfObject_Int32($D$11,ROW()-ROW($C$13)),"")</f>
        <v>RuntimeMethodInfo [B0sVh0xP]</v>
      </c>
      <c r="E2275" t="str">
        <f>_xll.Convert.Reflection.ToText?by_MethodBase_Boolean_String_String_String_Boolean_Boolean_Int32_Int32(D2275,TRUE)</f>
        <v>BH.Engine.Geometry.Query.UVCount(NurbsSurface surf)</v>
      </c>
    </row>
    <row r="2276" spans="4:5" x14ac:dyDescent="0.25">
      <c r="D2276" t="str">
        <f>IF(ROW()-ROW($C$13)&lt;$D$12,_xll.Query.Reflection.Item?by_ListOfObject_Int32($D$11,ROW()-ROW($C$13)),"")</f>
        <v>RuntimeMethodInfo [o1Va2z5k]</v>
      </c>
      <c r="E2276" t="str">
        <f>_xll.Convert.Reflection.ToText?by_MethodBase_Boolean_String_String_String_Boolean_Boolean_Int32_Int32(D2276,TRUE)</f>
        <v>BH.Engine.Geometry.Query.SamplePoints(ICurve curve, Double step)</v>
      </c>
    </row>
    <row r="2277" spans="4:5" x14ac:dyDescent="0.25">
      <c r="D2277" t="str">
        <f>IF(ROW()-ROW($C$13)&lt;$D$12,_xll.Query.Reflection.Item?by_ListOfObject_Int32($D$11,ROW()-ROW($C$13)),"")</f>
        <v>RuntimeMethodInfo [GmHVu1Kh]</v>
      </c>
      <c r="E2277" t="str">
        <f>_xll.Convert.Reflection.ToText?by_MethodBase_Boolean_String_String_String_Boolean_Boolean_Int32_Int32(D2277,TRUE)</f>
        <v>BH.Engine.Geometry.Query.SamplePoints(ICurve curve, Int32 number)</v>
      </c>
    </row>
    <row r="2278" spans="4:5" x14ac:dyDescent="0.25">
      <c r="D2278" t="str">
        <f>IF(ROW()-ROW($C$13)&lt;$D$12,_xll.Query.Reflection.Item?by_ListOfObject_Int32($D$11,ROW()-ROW($C$13)),"")</f>
        <v>RuntimeMethodInfo [VaYQU1Gx]</v>
      </c>
      <c r="E2278" t="str">
        <f>_xll.Convert.Reflection.ToText?by_MethodBase_Boolean_String_String_String_Boolean_Boolean_Int32_Int32(D2278,TRUE)</f>
        <v>BH.Engine.Geometry.Query.SubParts(Polyline curve)</v>
      </c>
    </row>
    <row r="2279" spans="4:5" x14ac:dyDescent="0.25">
      <c r="D2279" t="str">
        <f>IF(ROW()-ROW($C$13)&lt;$D$12,_xll.Query.Reflection.Item?by_ListOfObject_Int32($D$11,ROW()-ROW($C$13)),"")</f>
        <v>RuntimeMethodInfo [em7+U/Rf]</v>
      </c>
      <c r="E2279" t="str">
        <f>_xll.Convert.Reflection.ToText?by_MethodBase_Boolean_String_String_String_Boolean_Boolean_Int32_Int32(D2279,TRUE)</f>
        <v>BH.Engine.Geometry.Query.SubParts(PolyCurve curve)</v>
      </c>
    </row>
    <row r="2280" spans="4:5" x14ac:dyDescent="0.25">
      <c r="D2280" t="str">
        <f>IF(ROW()-ROW($C$13)&lt;$D$12,_xll.Query.Reflection.Item?by_ListOfObject_Int32($D$11,ROW()-ROW($C$13)),"")</f>
        <v>RuntimeMethodInfo [j9GrWDvk]</v>
      </c>
      <c r="E2280" t="str">
        <f>_xll.Convert.Reflection.ToText?by_MethodBase_Boolean_String_String_String_Boolean_Boolean_Int32_Int32(D2280,TRUE)</f>
        <v>BH.Engine.Geometry.Query.SubParts(PolySurface surface)</v>
      </c>
    </row>
    <row r="2281" spans="4:5" x14ac:dyDescent="0.25">
      <c r="D2281" t="str">
        <f>IF(ROW()-ROW($C$13)&lt;$D$12,_xll.Query.Reflection.Item?by_ListOfObject_Int32($D$11,ROW()-ROW($C$13)),"")</f>
        <v>RuntimeMethodInfo [W42QPBLV]</v>
      </c>
      <c r="E2281" t="str">
        <f>_xll.Convert.Reflection.ToText?by_MethodBase_Boolean_String_String_String_Boolean_Boolean_Int32_Int32(D2281,TRUE)</f>
        <v>BH.Engine.Geometry.Query.SubParts(Mesh mesh)</v>
      </c>
    </row>
    <row r="2282" spans="4:5" x14ac:dyDescent="0.25">
      <c r="D2282" t="str">
        <f>IF(ROW()-ROW($C$13)&lt;$D$12,_xll.Query.Reflection.Item?by_ListOfObject_Int32($D$11,ROW()-ROW($C$13)),"")</f>
        <v>RuntimeMethodInfo [vB/+HpvX]</v>
      </c>
      <c r="E2282" t="str">
        <f>_xll.Convert.Reflection.ToText?by_MethodBase_Boolean_String_String_String_Boolean_Boolean_Int32_Int32(D2282,TRUE)</f>
        <v>BH.Engine.Geometry.Query.SubParts(CompositeGeometry group)</v>
      </c>
    </row>
    <row r="2283" spans="4:5" x14ac:dyDescent="0.25">
      <c r="D2283" t="str">
        <f>IF(ROW()-ROW($C$13)&lt;$D$12,_xll.Query.Reflection.Item?by_ListOfObject_Int32($D$11,ROW()-ROW($C$13)),"")</f>
        <v>RuntimeMethodInfo [+gBDd/Bp]</v>
      </c>
      <c r="E2283" t="str">
        <f>_xll.Convert.Reflection.ToText?by_MethodBase_Boolean_String_String_String_Boolean_Boolean_Int32_Int32(D2283,TRUE)</f>
        <v>BH.Engine.Geometry.Query.SubParts(IGeometry geometry)</v>
      </c>
    </row>
    <row r="2284" spans="4:5" x14ac:dyDescent="0.25">
      <c r="D2284" t="str">
        <f>IF(ROW()-ROW($C$13)&lt;$D$12,_xll.Query.Reflection.Item?by_ListOfObject_Int32($D$11,ROW()-ROW($C$13)),"")</f>
        <v>RuntimeMethodInfo [go+0C+2e]</v>
      </c>
      <c r="E2284" t="str">
        <f>_xll.Convert.Reflection.ToText?by_MethodBase_Boolean_String_String_String_Boolean_Boolean_Int32_Int32(D2284,TRUE)</f>
        <v>BH.Engine.Geometry.Query.Determinant(Double[,] mat, Int32 n)</v>
      </c>
    </row>
    <row r="2285" spans="4:5" x14ac:dyDescent="0.25">
      <c r="D2285" t="str">
        <f>IF(ROW()-ROW($C$13)&lt;$D$12,_xll.Query.Reflection.Item?by_ListOfObject_Int32($D$11,ROW()-ROW($C$13)),"")</f>
        <v>RuntimeMethodInfo [JQOt7LcU]</v>
      </c>
      <c r="E2285" t="str">
        <f>_xll.Convert.Reflection.ToText?by_MethodBase_Boolean_String_String_String_Boolean_Boolean_Int32_Int32(D2285,TRUE)</f>
        <v>BH.Engine.Geometry.Query.getCofactor(Double[,] mat, Double[,] temp, Int32 p, Int32 q, Int32 n)</v>
      </c>
    </row>
    <row r="2286" spans="4:5" x14ac:dyDescent="0.25">
      <c r="D2286" t="str">
        <f>IF(ROW()-ROW($C$13)&lt;$D$12,_xll.Query.Reflection.Item?by_ListOfObject_Int32($D$11,ROW()-ROW($C$13)),"")</f>
        <v>RuntimeMethodInfo [B6QwxPYt]</v>
      </c>
      <c r="E2286" t="str">
        <f>_xll.Convert.Reflection.ToText?by_MethodBase_Boolean_String_String_String_Boolean_Boolean_Int32_Int32(D2286,TRUE)</f>
        <v>BH.Engine.Geometry.Query.Direction(Line line, Double tolerance)</v>
      </c>
    </row>
    <row r="2287" spans="4:5" x14ac:dyDescent="0.25">
      <c r="D2287" t="str">
        <f>IF(ROW()-ROW($C$13)&lt;$D$12,_xll.Query.Reflection.Item?by_ListOfObject_Int32($D$11,ROW()-ROW($C$13)),"")</f>
        <v>RuntimeMethodInfo [94tHiM7L]</v>
      </c>
      <c r="E2287" t="str">
        <f>_xll.Convert.Reflection.ToText?by_MethodBase_Boolean_String_String_String_Boolean_Boolean_Int32_Int32(D2287,TRUE)</f>
        <v>BH.Engine.Geometry.Query.Normal(Mesh mesh, Face face, Double tolerance)</v>
      </c>
    </row>
    <row r="2288" spans="4:5" x14ac:dyDescent="0.25">
      <c r="D2288" t="str">
        <f>IF(ROW()-ROW($C$13)&lt;$D$12,_xll.Query.Reflection.Item?by_ListOfObject_Int32($D$11,ROW()-ROW($C$13)),"")</f>
        <v>RuntimeMethodInfo [HUK4j5Xh]</v>
      </c>
      <c r="E2288" t="str">
        <f>_xll.Convert.Reflection.ToText?by_MethodBase_Boolean_String_String_String_Boolean_Boolean_Int32_Int32(D2288,TRUE)</f>
        <v>BH.Engine.Geometry.Query.DiscontinuityPoints(Arc curve)</v>
      </c>
    </row>
    <row r="2289" spans="4:5" x14ac:dyDescent="0.25">
      <c r="D2289" t="str">
        <f>IF(ROW()-ROW($C$13)&lt;$D$12,_xll.Query.Reflection.Item?by_ListOfObject_Int32($D$11,ROW()-ROW($C$13)),"")</f>
        <v>RuntimeMethodInfo [j8Mweg0V]</v>
      </c>
      <c r="E2289" t="str">
        <f>_xll.Convert.Reflection.ToText?by_MethodBase_Boolean_String_String_String_Boolean_Boolean_Int32_Int32(D2289,TRUE)</f>
        <v>BH.Engine.Geometry.Query.DiscontinuityPoints(Circle curve)</v>
      </c>
    </row>
    <row r="2290" spans="4:5" x14ac:dyDescent="0.25">
      <c r="D2290" t="str">
        <f>IF(ROW()-ROW($C$13)&lt;$D$12,_xll.Query.Reflection.Item?by_ListOfObject_Int32($D$11,ROW()-ROW($C$13)),"")</f>
        <v>RuntimeMethodInfo [wQ2X1mP0]</v>
      </c>
      <c r="E2290" t="str">
        <f>_xll.Convert.Reflection.ToText?by_MethodBase_Boolean_String_String_String_Boolean_Boolean_Int32_Int32(D2290,TRUE)</f>
        <v>BH.Engine.Geometry.Query.DiscontinuityPoints(Line curve)</v>
      </c>
    </row>
    <row r="2291" spans="4:5" x14ac:dyDescent="0.25">
      <c r="D2291" t="str">
        <f>IF(ROW()-ROW($C$13)&lt;$D$12,_xll.Query.Reflection.Item?by_ListOfObject_Int32($D$11,ROW()-ROW($C$13)),"")</f>
        <v>RuntimeMethodInfo [VM+zeCRU]</v>
      </c>
      <c r="E2291" t="str">
        <f>_xll.Convert.Reflection.ToText?by_MethodBase_Boolean_String_String_String_Boolean_Boolean_Int32_Int32(D2291,TRUE)</f>
        <v>BH.Engine.Geometry.Query.DiscontinuityPoints(NurbsCurve curve)</v>
      </c>
    </row>
    <row r="2292" spans="4:5" x14ac:dyDescent="0.25">
      <c r="D2292" t="str">
        <f>IF(ROW()-ROW($C$13)&lt;$D$12,_xll.Query.Reflection.Item?by_ListOfObject_Int32($D$11,ROW()-ROW($C$13)),"")</f>
        <v>RuntimeMethodInfo [xL0M8Z4h]</v>
      </c>
      <c r="E2292" t="str">
        <f>_xll.Convert.Reflection.ToText?by_MethodBase_Boolean_String_String_String_Boolean_Boolean_Int32_Int32(D2292,TRUE)</f>
        <v>BH.Engine.Geometry.Query.DiscontinuityPoints(PolyCurve curve)</v>
      </c>
    </row>
    <row r="2293" spans="4:5" x14ac:dyDescent="0.25">
      <c r="D2293" t="str">
        <f>IF(ROW()-ROW($C$13)&lt;$D$12,_xll.Query.Reflection.Item?by_ListOfObject_Int32($D$11,ROW()-ROW($C$13)),"")</f>
        <v>RuntimeMethodInfo [u+0kA8kE]</v>
      </c>
      <c r="E2293" t="str">
        <f>_xll.Convert.Reflection.ToText?by_MethodBase_Boolean_String_String_String_Boolean_Boolean_Int32_Int32(D2293,TRUE)</f>
        <v>BH.Engine.Geometry.Query.DiscontinuityPoints(Polyline curve, Double distanceTolerance, Double angleTolerance)</v>
      </c>
    </row>
    <row r="2294" spans="4:5" x14ac:dyDescent="0.25">
      <c r="D2294" t="str">
        <f>IF(ROW()-ROW($C$13)&lt;$D$12,_xll.Query.Reflection.Item?by_ListOfObject_Int32($D$11,ROW()-ROW($C$13)),"")</f>
        <v>RuntimeMethodInfo [6Go0wOgf]</v>
      </c>
      <c r="E2294" t="str">
        <f>_xll.Convert.Reflection.ToText?by_MethodBase_Boolean_String_String_String_Boolean_Boolean_Int32_Int32(D2294,TRUE)</f>
        <v>BH.Engine.Geometry.Query.DiscontinuityPoints(ICurve curve)</v>
      </c>
    </row>
    <row r="2295" spans="4:5" x14ac:dyDescent="0.25">
      <c r="D2295" t="str">
        <f>IF(ROW()-ROW($C$13)&lt;$D$12,_xll.Query.Reflection.Item?by_ListOfObject_Int32($D$11,ROW()-ROW($C$13)),"")</f>
        <v>RuntimeMethodInfo [itK1duJ6]</v>
      </c>
      <c r="E2295" t="str">
        <f>_xll.Convert.Reflection.ToText?by_MethodBase_Boolean_String_String_String_Boolean_Boolean_Int32_Int32(D2295,TRUE)</f>
        <v>BH.Engine.Geometry.Query.Distance(Point a, Point b)</v>
      </c>
    </row>
    <row r="2296" spans="4:5" x14ac:dyDescent="0.25">
      <c r="D2296" t="str">
        <f>IF(ROW()-ROW($C$13)&lt;$D$12,_xll.Query.Reflection.Item?by_ListOfObject_Int32($D$11,ROW()-ROW($C$13)),"")</f>
        <v>RuntimeMethodInfo [cqBPaJn9]</v>
      </c>
      <c r="E2296" t="str">
        <f>_xll.Convert.Reflection.ToText?by_MethodBase_Boolean_String_String_String_Boolean_Boolean_Int32_Int32(D2296,TRUE)</f>
        <v>BH.Engine.Geometry.Query.SquareDistance(Point a, Point b)</v>
      </c>
    </row>
    <row r="2297" spans="4:5" x14ac:dyDescent="0.25">
      <c r="D2297" t="str">
        <f>IF(ROW()-ROW($C$13)&lt;$D$12,_xll.Query.Reflection.Item?by_ListOfObject_Int32($D$11,ROW()-ROW($C$13)),"")</f>
        <v>RuntimeMethodInfo [fvEuwGUL]</v>
      </c>
      <c r="E2297" t="str">
        <f>_xll.Convert.Reflection.ToText?by_MethodBase_Boolean_String_String_String_Boolean_Boolean_Int32_Int32(D2297,TRUE)</f>
        <v>BH.Engine.Geometry.Query.Distance(Vector a, Vector b)</v>
      </c>
    </row>
    <row r="2298" spans="4:5" x14ac:dyDescent="0.25">
      <c r="D2298" t="str">
        <f>IF(ROW()-ROW($C$13)&lt;$D$12,_xll.Query.Reflection.Item?by_ListOfObject_Int32($D$11,ROW()-ROW($C$13)),"")</f>
        <v>RuntimeMethodInfo [aQ45bv9S]</v>
      </c>
      <c r="E2298" t="str">
        <f>_xll.Convert.Reflection.ToText?by_MethodBase_Boolean_String_String_String_Boolean_Boolean_Int32_Int32(D2298,TRUE)</f>
        <v>BH.Engine.Geometry.Query.SquareDistance(Vector a, Vector b)</v>
      </c>
    </row>
    <row r="2299" spans="4:5" x14ac:dyDescent="0.25">
      <c r="D2299" t="str">
        <f>IF(ROW()-ROW($C$13)&lt;$D$12,_xll.Query.Reflection.Item?by_ListOfObject_Int32($D$11,ROW()-ROW($C$13)),"")</f>
        <v>RuntimeMethodInfo [CJh1a1Z0]</v>
      </c>
      <c r="E2299" t="str">
        <f>_xll.Convert.Reflection.ToText?by_MethodBase_Boolean_String_String_String_Boolean_Boolean_Int32_Int32(D2299,TRUE)</f>
        <v>BH.Engine.Geometry.Query.Distance(Point point, Plane plane)</v>
      </c>
    </row>
    <row r="2300" spans="4:5" x14ac:dyDescent="0.25">
      <c r="D2300" t="str">
        <f>IF(ROW()-ROW($C$13)&lt;$D$12,_xll.Query.Reflection.Item?by_ListOfObject_Int32($D$11,ROW()-ROW($C$13)),"")</f>
        <v>RuntimeMethodInfo [82cUM/CL]</v>
      </c>
      <c r="E2300" t="str">
        <f>_xll.Convert.Reflection.ToText?by_MethodBase_Boolean_String_String_String_Boolean_Boolean_Int32_Int32(D2300,TRUE)</f>
        <v>BH.Engine.Geometry.Query.Distance(Point point, Line line, Boolean infiniteSegment)</v>
      </c>
    </row>
    <row r="2301" spans="4:5" x14ac:dyDescent="0.25">
      <c r="D2301" t="str">
        <f>IF(ROW()-ROW($C$13)&lt;$D$12,_xll.Query.Reflection.Item?by_ListOfObject_Int32($D$11,ROW()-ROW($C$13)),"")</f>
        <v>RuntimeMethodInfo [MNr+HNHh]</v>
      </c>
      <c r="E2301" t="str">
        <f>_xll.Convert.Reflection.ToText?by_MethodBase_Boolean_String_String_String_Boolean_Boolean_Int32_Int32(D2301,TRUE)</f>
        <v>BH.Engine.Geometry.Query.SquareDistance(Point point, Line line, Boolean infiniteSegment)</v>
      </c>
    </row>
    <row r="2302" spans="4:5" x14ac:dyDescent="0.25">
      <c r="D2302" t="str">
        <f>IF(ROW()-ROW($C$13)&lt;$D$12,_xll.Query.Reflection.Item?by_ListOfObject_Int32($D$11,ROW()-ROW($C$13)),"")</f>
        <v>RuntimeMethodInfo [sBMV834L]</v>
      </c>
      <c r="E2302" t="str">
        <f>_xll.Convert.Reflection.ToText?by_MethodBase_Boolean_String_String_String_Boolean_Boolean_Int32_Int32(D2302,TRUE)</f>
        <v>BH.Engine.Geometry.Query.Distance(Point point, Arc arc)</v>
      </c>
    </row>
    <row r="2303" spans="4:5" x14ac:dyDescent="0.25">
      <c r="D2303" t="str">
        <f>IF(ROW()-ROW($C$13)&lt;$D$12,_xll.Query.Reflection.Item?by_ListOfObject_Int32($D$11,ROW()-ROW($C$13)),"")</f>
        <v>RuntimeMethodInfo [5SNbMyb6]</v>
      </c>
      <c r="E2303" t="str">
        <f>_xll.Convert.Reflection.ToText?by_MethodBase_Boolean_String_String_String_Boolean_Boolean_Int32_Int32(D2303,TRUE)</f>
        <v>BH.Engine.Geometry.Query.Distance(Point point, Circle circle)</v>
      </c>
    </row>
    <row r="2304" spans="4:5" x14ac:dyDescent="0.25">
      <c r="D2304" t="str">
        <f>IF(ROW()-ROW($C$13)&lt;$D$12,_xll.Query.Reflection.Item?by_ListOfObject_Int32($D$11,ROW()-ROW($C$13)),"")</f>
        <v>RuntimeMethodInfo [9EBHiqzK]</v>
      </c>
      <c r="E2304" t="str">
        <f>_xll.Convert.Reflection.ToText?by_MethodBase_Boolean_String_String_String_Boolean_Boolean_Int32_Int32(D2304,TRUE)</f>
        <v>BH.Engine.Geometry.Query.Distance(Point point, Ellipse ellipse)</v>
      </c>
    </row>
    <row r="2305" spans="4:5" x14ac:dyDescent="0.25">
      <c r="D2305" t="str">
        <f>IF(ROW()-ROW($C$13)&lt;$D$12,_xll.Query.Reflection.Item?by_ListOfObject_Int32($D$11,ROW()-ROW($C$13)),"")</f>
        <v>RuntimeMethodInfo [SwqXsp95]</v>
      </c>
      <c r="E2305" t="str">
        <f>_xll.Convert.Reflection.ToText?by_MethodBase_Boolean_String_String_String_Boolean_Boolean_Int32_Int32(D2305,TRUE)</f>
        <v>BH.Engine.Geometry.Query.Distance(Point point, Polyline curve)</v>
      </c>
    </row>
    <row r="2306" spans="4:5" x14ac:dyDescent="0.25">
      <c r="D2306" t="str">
        <f>IF(ROW()-ROW($C$13)&lt;$D$12,_xll.Query.Reflection.Item?by_ListOfObject_Int32($D$11,ROW()-ROW($C$13)),"")</f>
        <v>RuntimeMethodInfo [D34c9CNl]</v>
      </c>
      <c r="E2306" t="str">
        <f>_xll.Convert.Reflection.ToText?by_MethodBase_Boolean_String_String_String_Boolean_Boolean_Int32_Int32(D2306,TRUE)</f>
        <v>BH.Engine.Geometry.Query.Distance(Point point, PolyCurve curve)</v>
      </c>
    </row>
    <row r="2307" spans="4:5" x14ac:dyDescent="0.25">
      <c r="D2307" t="str">
        <f>IF(ROW()-ROW($C$13)&lt;$D$12,_xll.Query.Reflection.Item?by_ListOfObject_Int32($D$11,ROW()-ROW($C$13)),"")</f>
        <v>RuntimeMethodInfo [C8OFwchT]</v>
      </c>
      <c r="E2307" t="str">
        <f>_xll.Convert.Reflection.ToText?by_MethodBase_Boolean_String_String_String_Boolean_Boolean_Int32_Int32(D2307,TRUE)</f>
        <v>BH.Engine.Geometry.Query.Distance(Point point, NurbsCurve curve)</v>
      </c>
    </row>
    <row r="2308" spans="4:5" x14ac:dyDescent="0.25">
      <c r="D2308" t="str">
        <f>IF(ROW()-ROW($C$13)&lt;$D$12,_xll.Query.Reflection.Item?by_ListOfObject_Int32($D$11,ROW()-ROW($C$13)),"")</f>
        <v>RuntimeMethodInfo [nlG6DP2c]</v>
      </c>
      <c r="E2308" t="str">
        <f>_xll.Convert.Reflection.ToText?by_MethodBase_Boolean_String_String_String_Boolean_Boolean_Int32_Int32(D2308,TRUE)</f>
        <v>BH.Engine.Geometry.Query.Distance(ICurve curve1, ICurve curve2, Double tolerance)</v>
      </c>
    </row>
    <row r="2309" spans="4:5" x14ac:dyDescent="0.25">
      <c r="D2309" t="str">
        <f>IF(ROW()-ROW($C$13)&lt;$D$12,_xll.Query.Reflection.Item?by_ListOfObject_Int32($D$11,ROW()-ROW($C$13)),"")</f>
        <v>RuntimeMethodInfo [KS6D8RrS]</v>
      </c>
      <c r="E2309" t="str">
        <f>_xll.Convert.Reflection.ToText?by_MethodBase_Boolean_String_String_String_Boolean_Boolean_Int32_Int32(D2309,TRUE)</f>
        <v>BH.Engine.Geometry.Query.Distance(Point point, ICurve curve)</v>
      </c>
    </row>
    <row r="2310" spans="4:5" x14ac:dyDescent="0.25">
      <c r="D2310" t="str">
        <f>IF(ROW()-ROW($C$13)&lt;$D$12,_xll.Query.Reflection.Item?by_ListOfObject_Int32($D$11,ROW()-ROW($C$13)),"")</f>
        <v>RuntimeMethodInfo [v/Uf1TDY]</v>
      </c>
      <c r="E2310" t="str">
        <f>_xll.Convert.Reflection.ToText?by_MethodBase_Boolean_String_String_String_Boolean_Boolean_Int32_Int32(D2310,TRUE)</f>
        <v>BH.Engine.Geometry.Query.Edges(BoundingBox box)</v>
      </c>
    </row>
    <row r="2311" spans="4:5" x14ac:dyDescent="0.25">
      <c r="D2311" t="str">
        <f>IF(ROW()-ROW($C$13)&lt;$D$12,_xll.Query.Reflection.Item?by_ListOfObject_Int32($D$11,ROW()-ROW($C$13)),"")</f>
        <v>RuntimeMethodInfo [GzbRGrUa]</v>
      </c>
      <c r="E2311" t="str">
        <f>_xll.Convert.Reflection.ToText?by_MethodBase_Boolean_String_String_String_Boolean_Boolean_Int32_Int32(D2311,TRUE)</f>
        <v>BH.Engine.Geometry.Query.Edges(Mesh mesh)</v>
      </c>
    </row>
    <row r="2312" spans="4:5" x14ac:dyDescent="0.25">
      <c r="D2312" t="str">
        <f>IF(ROW()-ROW($C$13)&lt;$D$12,_xll.Query.Reflection.Item?by_ListOfObject_Int32($D$11,ROW()-ROW($C$13)),"")</f>
        <v>RuntimeMethodInfo [7JEWIkir]</v>
      </c>
      <c r="E2312" t="str">
        <f>_xll.Convert.Reflection.ToText?by_MethodBase_Boolean_String_String_String_Boolean_Boolean_Int32_Int32(D2312,TRUE)</f>
        <v>BH.Engine.Geometry.Query.Edges(Face face, Mesh mesh)</v>
      </c>
    </row>
    <row r="2313" spans="4:5" x14ac:dyDescent="0.25">
      <c r="D2313" t="str">
        <f>IF(ROW()-ROW($C$13)&lt;$D$12,_xll.Query.Reflection.Item?by_ListOfObject_Int32($D$11,ROW()-ROW($C$13)),"")</f>
        <v>RuntimeMethodInfo [Kyfu72hQ]</v>
      </c>
      <c r="E2313" t="str">
        <f>_xll.Convert.Reflection.ToText?by_MethodBase_Boolean_String_String_String_Boolean_Boolean_Int32_Int32(D2313,TRUE)</f>
        <v>BH.Engine.Geometry.Query.Edges(ISurface surface)</v>
      </c>
    </row>
    <row r="2314" spans="4:5" x14ac:dyDescent="0.25">
      <c r="D2314" t="str">
        <f>IF(ROW()-ROW($C$13)&lt;$D$12,_xll.Query.Reflection.Item?by_ListOfObject_Int32($D$11,ROW()-ROW($C$13)),"")</f>
        <v>RuntimeMethodInfo [nidLBnB8]</v>
      </c>
      <c r="E2314" t="str">
        <f>_xll.Convert.Reflection.ToText?by_MethodBase_Boolean_String_String_String_Boolean_Boolean_Int32_Int32(D2314,TRUE)</f>
        <v>BH.Engine.Geometry.Query.EndDir(Arc arc)</v>
      </c>
    </row>
    <row r="2315" spans="4:5" x14ac:dyDescent="0.25">
      <c r="D2315" t="str">
        <f>IF(ROW()-ROW($C$13)&lt;$D$12,_xll.Query.Reflection.Item?by_ListOfObject_Int32($D$11,ROW()-ROW($C$13)),"")</f>
        <v>RuntimeMethodInfo [/IoWfgp9]</v>
      </c>
      <c r="E2315" t="str">
        <f>_xll.Convert.Reflection.ToText?by_MethodBase_Boolean_String_String_String_Boolean_Boolean_Int32_Int32(D2315,TRUE)</f>
        <v>BH.Engine.Geometry.Query.EndDir(Circle circle)</v>
      </c>
    </row>
    <row r="2316" spans="4:5" x14ac:dyDescent="0.25">
      <c r="D2316" t="str">
        <f>IF(ROW()-ROW($C$13)&lt;$D$12,_xll.Query.Reflection.Item?by_ListOfObject_Int32($D$11,ROW()-ROW($C$13)),"")</f>
        <v>RuntimeMethodInfo [rAGKUHHT]</v>
      </c>
      <c r="E2316" t="str">
        <f>_xll.Convert.Reflection.ToText?by_MethodBase_Boolean_String_String_String_Boolean_Boolean_Int32_Int32(D2316,TRUE)</f>
        <v>BH.Engine.Geometry.Query.EndDir(Line line)</v>
      </c>
    </row>
    <row r="2317" spans="4:5" x14ac:dyDescent="0.25">
      <c r="D2317" t="str">
        <f>IF(ROW()-ROW($C$13)&lt;$D$12,_xll.Query.Reflection.Item?by_ListOfObject_Int32($D$11,ROW()-ROW($C$13)),"")</f>
        <v>RuntimeMethodInfo [BnXA1Qn5]</v>
      </c>
      <c r="E2317" t="str">
        <f>_xll.Convert.Reflection.ToText?by_MethodBase_Boolean_String_String_String_Boolean_Boolean_Int32_Int32(D2317,TRUE)</f>
        <v>BH.Engine.Geometry.Query.EndDir(NurbsCurve curve)</v>
      </c>
    </row>
    <row r="2318" spans="4:5" x14ac:dyDescent="0.25">
      <c r="D2318" t="str">
        <f>IF(ROW()-ROW($C$13)&lt;$D$12,_xll.Query.Reflection.Item?by_ListOfObject_Int32($D$11,ROW()-ROW($C$13)),"")</f>
        <v>RuntimeMethodInfo [0QuibQMO]</v>
      </c>
      <c r="E2318" t="str">
        <f>_xll.Convert.Reflection.ToText?by_MethodBase_Boolean_String_String_String_Boolean_Boolean_Int32_Int32(D2318,TRUE)</f>
        <v>BH.Engine.Geometry.Query.EndDir(PolyCurve curve)</v>
      </c>
    </row>
    <row r="2319" spans="4:5" x14ac:dyDescent="0.25">
      <c r="D2319" t="str">
        <f>IF(ROW()-ROW($C$13)&lt;$D$12,_xll.Query.Reflection.Item?by_ListOfObject_Int32($D$11,ROW()-ROW($C$13)),"")</f>
        <v>RuntimeMethodInfo [FCSDs5Xx]</v>
      </c>
      <c r="E2319" t="str">
        <f>_xll.Convert.Reflection.ToText?by_MethodBase_Boolean_String_String_String_Boolean_Boolean_Int32_Int32(D2319,TRUE)</f>
        <v>BH.Engine.Geometry.Query.EndDir(Polyline curve)</v>
      </c>
    </row>
    <row r="2320" spans="4:5" x14ac:dyDescent="0.25">
      <c r="D2320" t="str">
        <f>IF(ROW()-ROW($C$13)&lt;$D$12,_xll.Query.Reflection.Item?by_ListOfObject_Int32($D$11,ROW()-ROW($C$13)),"")</f>
        <v>RuntimeMethodInfo [HTBA5e5E]</v>
      </c>
      <c r="E2320" t="str">
        <f>_xll.Convert.Reflection.ToText?by_MethodBase_Boolean_String_String_String_Boolean_Boolean_Int32_Int32(D2320,TRUE)</f>
        <v>BH.Engine.Geometry.Query.EndDir(ICurve curve)</v>
      </c>
    </row>
    <row r="2321" spans="4:5" x14ac:dyDescent="0.25">
      <c r="D2321" t="str">
        <f>IF(ROW()-ROW($C$13)&lt;$D$12,_xll.Query.Reflection.Item?by_ListOfObject_Int32($D$11,ROW()-ROW($C$13)),"")</f>
        <v>RuntimeMethodInfo [fDTWWpNA]</v>
      </c>
      <c r="E2321" t="str">
        <f>_xll.Convert.Reflection.ToText?by_MethodBase_Boolean_String_String_String_Boolean_Boolean_Int32_Int32(D2321,TRUE)</f>
        <v>BH.Engine.Geometry.Query.EndPoint(Arc arc)</v>
      </c>
    </row>
    <row r="2322" spans="4:5" x14ac:dyDescent="0.25">
      <c r="D2322" t="str">
        <f>IF(ROW()-ROW($C$13)&lt;$D$12,_xll.Query.Reflection.Item?by_ListOfObject_Int32($D$11,ROW()-ROW($C$13)),"")</f>
        <v>RuntimeMethodInfo [nR+7JR2b]</v>
      </c>
      <c r="E2322" t="str">
        <f>_xll.Convert.Reflection.ToText?by_MethodBase_Boolean_String_String_String_Boolean_Boolean_Int32_Int32(D2322,TRUE)</f>
        <v>BH.Engine.Geometry.Query.EndPoint(Circle circle)</v>
      </c>
    </row>
    <row r="2323" spans="4:5" x14ac:dyDescent="0.25">
      <c r="D2323" t="str">
        <f>IF(ROW()-ROW($C$13)&lt;$D$12,_xll.Query.Reflection.Item?by_ListOfObject_Int32($D$11,ROW()-ROW($C$13)),"")</f>
        <v>RuntimeMethodInfo [qIdi/cbU]</v>
      </c>
      <c r="E2323" t="str">
        <f>_xll.Convert.Reflection.ToText?by_MethodBase_Boolean_String_String_String_Boolean_Boolean_Int32_Int32(D2323,TRUE)</f>
        <v>BH.Engine.Geometry.Query.EndPoint(Line line)</v>
      </c>
    </row>
    <row r="2324" spans="4:5" x14ac:dyDescent="0.25">
      <c r="D2324" t="str">
        <f>IF(ROW()-ROW($C$13)&lt;$D$12,_xll.Query.Reflection.Item?by_ListOfObject_Int32($D$11,ROW()-ROW($C$13)),"")</f>
        <v>RuntimeMethodInfo [gmY9U9he]</v>
      </c>
      <c r="E2324" t="str">
        <f>_xll.Convert.Reflection.ToText?by_MethodBase_Boolean_String_String_String_Boolean_Boolean_Int32_Int32(D2324,TRUE)</f>
        <v>BH.Engine.Geometry.Query.EndPoint(NurbsCurve curve)</v>
      </c>
    </row>
    <row r="2325" spans="4:5" x14ac:dyDescent="0.25">
      <c r="D2325" t="str">
        <f>IF(ROW()-ROW($C$13)&lt;$D$12,_xll.Query.Reflection.Item?by_ListOfObject_Int32($D$11,ROW()-ROW($C$13)),"")</f>
        <v>RuntimeMethodInfo [Ot1KPcOb]</v>
      </c>
      <c r="E2325" t="str">
        <f>_xll.Convert.Reflection.ToText?by_MethodBase_Boolean_String_String_String_Boolean_Boolean_Int32_Int32(D2325,TRUE)</f>
        <v>BH.Engine.Geometry.Query.EndPoint(PolyCurve curve)</v>
      </c>
    </row>
    <row r="2326" spans="4:5" x14ac:dyDescent="0.25">
      <c r="D2326" t="str">
        <f>IF(ROW()-ROW($C$13)&lt;$D$12,_xll.Query.Reflection.Item?by_ListOfObject_Int32($D$11,ROW()-ROW($C$13)),"")</f>
        <v>RuntimeMethodInfo [LlrN4fUM]</v>
      </c>
      <c r="E2326" t="str">
        <f>_xll.Convert.Reflection.ToText?by_MethodBase_Boolean_String_String_String_Boolean_Boolean_Int32_Int32(D2326,TRUE)</f>
        <v>BH.Engine.Geometry.Query.EndPoint(Polyline curve)</v>
      </c>
    </row>
    <row r="2327" spans="4:5" x14ac:dyDescent="0.25">
      <c r="D2327" t="str">
        <f>IF(ROW()-ROW($C$13)&lt;$D$12,_xll.Query.Reflection.Item?by_ListOfObject_Int32($D$11,ROW()-ROW($C$13)),"")</f>
        <v>RuntimeMethodInfo [TOQ2aC0O]</v>
      </c>
      <c r="E2327" t="str">
        <f>_xll.Convert.Reflection.ToText?by_MethodBase_Boolean_String_String_String_Boolean_Boolean_Int32_Int32(D2327,TRUE)</f>
        <v>BH.Engine.Geometry.Query.EndPoint(ICurve curve)</v>
      </c>
    </row>
    <row r="2328" spans="4:5" x14ac:dyDescent="0.25">
      <c r="D2328" t="str">
        <f>IF(ROW()-ROW($C$13)&lt;$D$12,_xll.Query.Reflection.Item?by_ListOfObject_Int32($D$11,ROW()-ROW($C$13)),"")</f>
        <v>RuntimeMethodInfo [9MIXDumq]</v>
      </c>
      <c r="E2328" t="str">
        <f>_xll.Convert.Reflection.ToText?by_MethodBase_Boolean_String_String_String_Boolean_Boolean_Int32_Int32(D2328,TRUE)</f>
        <v>BH.Engine.Geometry.Query.Extents(BoundingBox box)</v>
      </c>
    </row>
    <row r="2329" spans="4:5" x14ac:dyDescent="0.25">
      <c r="D2329" t="str">
        <f>IF(ROW()-ROW($C$13)&lt;$D$12,_xll.Query.Reflection.Item?by_ListOfObject_Int32($D$11,ROW()-ROW($C$13)),"")</f>
        <v>RuntimeMethodInfo [Hc5Ndf7E]</v>
      </c>
      <c r="E2329" t="str">
        <f>_xll.Convert.Reflection.ToText?by_MethodBase_Boolean_String_String_String_Boolean_Boolean_Int32_Int32(D2329,TRUE)</f>
        <v>BH.Engine.Geometry.Query.ExternalEdges(Extrusion surface)</v>
      </c>
    </row>
    <row r="2330" spans="4:5" x14ac:dyDescent="0.25">
      <c r="D2330" t="str">
        <f>IF(ROW()-ROW($C$13)&lt;$D$12,_xll.Query.Reflection.Item?by_ListOfObject_Int32($D$11,ROW()-ROW($C$13)),"")</f>
        <v>RuntimeMethodInfo [0VQUUp0F]</v>
      </c>
      <c r="E2330" t="str">
        <f>_xll.Convert.Reflection.ToText?by_MethodBase_Boolean_String_String_String_Boolean_Boolean_Int32_Int32(D2330,TRUE)</f>
        <v>BH.Engine.Geometry.Query.ExternalEdges(Loft surface)</v>
      </c>
    </row>
    <row r="2331" spans="4:5" x14ac:dyDescent="0.25">
      <c r="D2331" t="str">
        <f>IF(ROW()-ROW($C$13)&lt;$D$12,_xll.Query.Reflection.Item?by_ListOfObject_Int32($D$11,ROW()-ROW($C$13)),"")</f>
        <v>RuntimeMethodInfo [mW6OLbEI]</v>
      </c>
      <c r="E2331" t="str">
        <f>_xll.Convert.Reflection.ToText?by_MethodBase_Boolean_String_String_String_Boolean_Boolean_Int32_Int32(D2331,TRUE)</f>
        <v>BH.Engine.Geometry.Query.ExternalEdges(NurbsSurface surface)</v>
      </c>
    </row>
    <row r="2332" spans="4:5" x14ac:dyDescent="0.25">
      <c r="D2332" t="str">
        <f>IF(ROW()-ROW($C$13)&lt;$D$12,_xll.Query.Reflection.Item?by_ListOfObject_Int32($D$11,ROW()-ROW($C$13)),"")</f>
        <v>RuntimeMethodInfo [uLiCzD2S]</v>
      </c>
      <c r="E2332" t="str">
        <f>_xll.Convert.Reflection.ToText?by_MethodBase_Boolean_String_String_String_Boolean_Boolean_Int32_Int32(D2332,TRUE)</f>
        <v>BH.Engine.Geometry.Query.ExternalEdges(Pipe surface)</v>
      </c>
    </row>
    <row r="2333" spans="4:5" x14ac:dyDescent="0.25">
      <c r="D2333" t="str">
        <f>IF(ROW()-ROW($C$13)&lt;$D$12,_xll.Query.Reflection.Item?by_ListOfObject_Int32($D$11,ROW()-ROW($C$13)),"")</f>
        <v>RuntimeMethodInfo [5n3BzdIT]</v>
      </c>
      <c r="E2333" t="str">
        <f>_xll.Convert.Reflection.ToText?by_MethodBase_Boolean_String_String_String_Boolean_Boolean_Int32_Int32(D2333,TRUE)</f>
        <v>BH.Engine.Geometry.Query.ExternalEdges(PlanarSurface surface)</v>
      </c>
    </row>
    <row r="2334" spans="4:5" x14ac:dyDescent="0.25">
      <c r="D2334" t="str">
        <f>IF(ROW()-ROW($C$13)&lt;$D$12,_xll.Query.Reflection.Item?by_ListOfObject_Int32($D$11,ROW()-ROW($C$13)),"")</f>
        <v>RuntimeMethodInfo [KYnG3Fdg]</v>
      </c>
      <c r="E2334" t="str">
        <f>_xll.Convert.Reflection.ToText?by_MethodBase_Boolean_String_String_String_Boolean_Boolean_Int32_Int32(D2334,TRUE)</f>
        <v>BH.Engine.Geometry.Query.ExternalEdges(PolySurface surface)</v>
      </c>
    </row>
    <row r="2335" spans="4:5" x14ac:dyDescent="0.25">
      <c r="D2335" t="str">
        <f>IF(ROW()-ROW($C$13)&lt;$D$12,_xll.Query.Reflection.Item?by_ListOfObject_Int32($D$11,ROW()-ROW($C$13)),"")</f>
        <v>RuntimeMethodInfo [Vfz8SPPU]</v>
      </c>
      <c r="E2335" t="str">
        <f>_xll.Convert.Reflection.ToText?by_MethodBase_Boolean_String_String_String_Boolean_Boolean_Int32_Int32(D2335,TRUE)</f>
        <v>BH.Engine.Geometry.Query.ExternalEdges(Mesh mesh)</v>
      </c>
    </row>
    <row r="2336" spans="4:5" x14ac:dyDescent="0.25">
      <c r="D2336" t="str">
        <f>IF(ROW()-ROW($C$13)&lt;$D$12,_xll.Query.Reflection.Item?by_ListOfObject_Int32($D$11,ROW()-ROW($C$13)),"")</f>
        <v>RuntimeMethodInfo [bAr3Qvpm]</v>
      </c>
      <c r="E2336" t="str">
        <f>_xll.Convert.Reflection.ToText?by_MethodBase_Boolean_String_String_String_Boolean_Boolean_Int32_Int32(D2336,TRUE)</f>
        <v>BH.Engine.Geometry.Query.ExternalEdges(ISurface surface)</v>
      </c>
    </row>
    <row r="2337" spans="4:5" x14ac:dyDescent="0.25">
      <c r="D2337" t="str">
        <f>IF(ROW()-ROW($C$13)&lt;$D$12,_xll.Query.Reflection.Item?by_ListOfObject_Int32($D$11,ROW()-ROW($C$13)),"")</f>
        <v>RuntimeMethodInfo [ZS3/CAcV]</v>
      </c>
      <c r="E2337" t="str">
        <f>_xll.Convert.Reflection.ToText?by_MethodBase_Boolean_String_String_String_Boolean_Boolean_Int32_Int32(D2337,TRUE)</f>
        <v>BH.Engine.Geometry.Query.CurveIntegration(ICurve fx, Vector direction, Double from, Double to, Double&amp; centroid, Double increment)</v>
      </c>
    </row>
    <row r="2338" spans="4:5" x14ac:dyDescent="0.25">
      <c r="D2338" t="str">
        <f>IF(ROW()-ROW($C$13)&lt;$D$12,_xll.Query.Reflection.Item?by_ListOfObject_Int32($D$11,ROW()-ROW($C$13)),"")</f>
        <v>RuntimeMethodInfo [n7nM2lbO]</v>
      </c>
      <c r="E2338" t="str">
        <f>_xll.Convert.Reflection.ToText?by_MethodBase_Boolean_String_String_String_Boolean_Boolean_Int32_Int32(D2338,TRUE)</f>
        <v>BH.Engine.Geometry.Query.AreaIntegration(List&lt;IntegrationSlice&gt; slices, Double curve, Double from, Double to, Double&amp; centroid)</v>
      </c>
    </row>
    <row r="2339" spans="4:5" x14ac:dyDescent="0.25">
      <c r="D2339" t="str">
        <f>IF(ROW()-ROW($C$13)&lt;$D$12,_xll.Query.Reflection.Item?by_ListOfObject_Int32($D$11,ROW()-ROW($C$13)),"")</f>
        <v>RuntimeMethodInfo [6gxPA1rJ]</v>
      </c>
      <c r="E2339" t="str">
        <f>_xll.Convert.Reflection.ToText?by_MethodBase_Boolean_String_String_String_Boolean_Boolean_Int32_Int32(D2339,TRUE)</f>
        <v>BH.Engine.Geometry.Query.AreaIntegration(List&lt;IntegrationSlice&gt; slices, Double constant, Double xPower, Double yPower, Double origin)</v>
      </c>
    </row>
    <row r="2340" spans="4:5" x14ac:dyDescent="0.25">
      <c r="D2340" t="str">
        <f>IF(ROW()-ROW($C$13)&lt;$D$12,_xll.Query.Reflection.Item?by_ListOfObject_Int32($D$11,ROW()-ROW($C$13)),"")</f>
        <v>RuntimeMethodInfo [JHZ9xUwo]</v>
      </c>
      <c r="E2340" t="str">
        <f>_xll.Convert.Reflection.ToText?by_MethodBase_Boolean_String_String_String_Boolean_Boolean_Int32_Int32(D2340,TRUE)</f>
        <v>BH.Engine.Geometry.Query.AreaIntegration(List&lt;IntegrationSlice&gt; slices, Double constant, Double xPower, Double yPower, Double from, Double to, and 1 more inputs)</v>
      </c>
    </row>
    <row r="2341" spans="4:5" x14ac:dyDescent="0.25">
      <c r="D2341" t="str">
        <f>IF(ROW()-ROW($C$13)&lt;$D$12,_xll.Query.Reflection.Item?by_ListOfObject_Int32($D$11,ROW()-ROW($C$13)),"")</f>
        <v>RuntimeMethodInfo [wom6iy9+]</v>
      </c>
      <c r="E2341" t="str">
        <f>_xll.Convert.Reflection.ToText?by_MethodBase_Boolean_String_String_String_Boolean_Boolean_Int32_Int32(D2341,TRUE)</f>
        <v>BH.Engine.Geometry.Query.AreaIntegration(List&lt;IntegrationSlice&gt; slices, Vector direction, ICurve curve, Double from, Double to, Double&amp; centroid)</v>
      </c>
    </row>
    <row r="2342" spans="4:5" x14ac:dyDescent="0.25">
      <c r="D2342" t="str">
        <f>IF(ROW()-ROW($C$13)&lt;$D$12,_xll.Query.Reflection.Item?by_ListOfObject_Int32($D$11,ROW()-ROW($C$13)),"")</f>
        <v>RuntimeMethodInfo [D855OwAG]</v>
      </c>
      <c r="E2342" t="str">
        <f>_xll.Convert.Reflection.ToText?by_MethodBase_Boolean_String_String_String_Boolean_Boolean_Int32_Int32(D2342,TRUE)</f>
        <v>BH.Engine.Geometry.Query.AreaIntegration(List&lt;IntegrationSlice&gt; solid, List&lt;IntegrationSlice&gt; voids, Vector direction, ICurve curve, Double from, Double to, and 1 more inputs)</v>
      </c>
    </row>
    <row r="2343" spans="4:5" x14ac:dyDescent="0.25">
      <c r="D2343" t="str">
        <f>IF(ROW()-ROW($C$13)&lt;$D$12,_xll.Query.Reflection.Item?by_ListOfObject_Int32($D$11,ROW()-ROW($C$13)),"")</f>
        <v>RuntimeMethodInfo [ZOF/Ksk/]</v>
      </c>
      <c r="E2343" t="str">
        <f>_xll.Convert.Reflection.ToText?by_MethodBase_Boolean_String_String_String_Boolean_Boolean_Int32_Int32(D2343,TRUE)</f>
        <v>BH.Engine.Geometry.Query.InternalEdges(Extrusion surface)</v>
      </c>
    </row>
    <row r="2344" spans="4:5" x14ac:dyDescent="0.25">
      <c r="D2344" t="str">
        <f>IF(ROW()-ROW($C$13)&lt;$D$12,_xll.Query.Reflection.Item?by_ListOfObject_Int32($D$11,ROW()-ROW($C$13)),"")</f>
        <v>RuntimeMethodInfo [xkFm5ueo]</v>
      </c>
      <c r="E2344" t="str">
        <f>_xll.Convert.Reflection.ToText?by_MethodBase_Boolean_String_String_String_Boolean_Boolean_Int32_Int32(D2344,TRUE)</f>
        <v>BH.Engine.Geometry.Query.InternalEdges(Pipe surface)</v>
      </c>
    </row>
    <row r="2345" spans="4:5" x14ac:dyDescent="0.25">
      <c r="D2345" t="str">
        <f>IF(ROW()-ROW($C$13)&lt;$D$12,_xll.Query.Reflection.Item?by_ListOfObject_Int32($D$11,ROW()-ROW($C$13)),"")</f>
        <v>RuntimeMethodInfo [m7Aa1Amk]</v>
      </c>
      <c r="E2345" t="str">
        <f>_xll.Convert.Reflection.ToText?by_MethodBase_Boolean_String_String_String_Boolean_Boolean_Int32_Int32(D2345,TRUE)</f>
        <v>BH.Engine.Geometry.Query.InternalEdges(PlanarSurface surface)</v>
      </c>
    </row>
    <row r="2346" spans="4:5" x14ac:dyDescent="0.25">
      <c r="D2346" t="str">
        <f>IF(ROW()-ROW($C$13)&lt;$D$12,_xll.Query.Reflection.Item?by_ListOfObject_Int32($D$11,ROW()-ROW($C$13)),"")</f>
        <v>RuntimeMethodInfo [4jqwDBWe]</v>
      </c>
      <c r="E2346" t="str">
        <f>_xll.Convert.Reflection.ToText?by_MethodBase_Boolean_String_String_String_Boolean_Boolean_Int32_Int32(D2346,TRUE)</f>
        <v>BH.Engine.Geometry.Query.InternalEdges(PolySurface surface)</v>
      </c>
    </row>
    <row r="2347" spans="4:5" x14ac:dyDescent="0.25">
      <c r="D2347" t="str">
        <f>IF(ROW()-ROW($C$13)&lt;$D$12,_xll.Query.Reflection.Item?by_ListOfObject_Int32($D$11,ROW()-ROW($C$13)),"")</f>
        <v>RuntimeMethodInfo [qsJ65c1z]</v>
      </c>
      <c r="E2347" t="str">
        <f>_xll.Convert.Reflection.ToText?by_MethodBase_Boolean_String_String_String_Boolean_Boolean_Int32_Int32(D2347,TRUE)</f>
        <v>BH.Engine.Geometry.Query.InternalEdges(ISurface surface)</v>
      </c>
    </row>
    <row r="2348" spans="4:5" x14ac:dyDescent="0.25">
      <c r="D2348" t="str">
        <f>IF(ROW()-ROW($C$13)&lt;$D$12,_xll.Query.Reflection.Item?by_ListOfObject_Int32($D$11,ROW()-ROW($C$13)),"")</f>
        <v>RuntimeMethodInfo [G1It5/F3]</v>
      </c>
      <c r="E2348" t="str">
        <f>_xll.Convert.Reflection.ToText?by_MethodBase_Boolean_String_String_String_Boolean_Boolean_Int32_Int32(D2348,TRUE)</f>
        <v>BH.Engine.Geometry.Query.Length(Vector vector)</v>
      </c>
    </row>
    <row r="2349" spans="4:5" x14ac:dyDescent="0.25">
      <c r="D2349" t="str">
        <f>IF(ROW()-ROW($C$13)&lt;$D$12,_xll.Query.Reflection.Item?by_ListOfObject_Int32($D$11,ROW()-ROW($C$13)),"")</f>
        <v>RuntimeMethodInfo [MTtVOZ37]</v>
      </c>
      <c r="E2349" t="str">
        <f>_xll.Convert.Reflection.ToText?by_MethodBase_Boolean_String_String_String_Boolean_Boolean_Int32_Int32(D2349,TRUE)</f>
        <v>BH.Engine.Geometry.Query.SquareLength(Vector vector)</v>
      </c>
    </row>
    <row r="2350" spans="4:5" x14ac:dyDescent="0.25">
      <c r="D2350" t="str">
        <f>IF(ROW()-ROW($C$13)&lt;$D$12,_xll.Query.Reflection.Item?by_ListOfObject_Int32($D$11,ROW()-ROW($C$13)),"")</f>
        <v>RuntimeMethodInfo [E3HQeWfq]</v>
      </c>
      <c r="E2350" t="str">
        <f>_xll.Convert.Reflection.ToText?by_MethodBase_Boolean_String_String_String_Boolean_Boolean_Int32_Int32(D2350,TRUE)</f>
        <v>BH.Engine.Geometry.Query.Length(Arc curve)</v>
      </c>
    </row>
    <row r="2351" spans="4:5" x14ac:dyDescent="0.25">
      <c r="D2351" t="str">
        <f>IF(ROW()-ROW($C$13)&lt;$D$12,_xll.Query.Reflection.Item?by_ListOfObject_Int32($D$11,ROW()-ROW($C$13)),"")</f>
        <v>RuntimeMethodInfo [CFFSNg8o]</v>
      </c>
      <c r="E2351" t="str">
        <f>_xll.Convert.Reflection.ToText?by_MethodBase_Boolean_String_String_String_Boolean_Boolean_Int32_Int32(D2351,TRUE)</f>
        <v>BH.Engine.Geometry.Query.Length(Circle curve)</v>
      </c>
    </row>
    <row r="2352" spans="4:5" x14ac:dyDescent="0.25">
      <c r="D2352" t="str">
        <f>IF(ROW()-ROW($C$13)&lt;$D$12,_xll.Query.Reflection.Item?by_ListOfObject_Int32($D$11,ROW()-ROW($C$13)),"")</f>
        <v>RuntimeMethodInfo [ckuTBGM8]</v>
      </c>
      <c r="E2352" t="str">
        <f>_xll.Convert.Reflection.ToText?by_MethodBase_Boolean_String_String_String_Boolean_Boolean_Int32_Int32(D2352,TRUE)</f>
        <v>BH.Engine.Geometry.Query.Length(Line curve)</v>
      </c>
    </row>
    <row r="2353" spans="4:5" x14ac:dyDescent="0.25">
      <c r="D2353" t="str">
        <f>IF(ROW()-ROW($C$13)&lt;$D$12,_xll.Query.Reflection.Item?by_ListOfObject_Int32($D$11,ROW()-ROW($C$13)),"")</f>
        <v>RuntimeMethodInfo [ELWlKvHd]</v>
      </c>
      <c r="E2353" t="str">
        <f>_xll.Convert.Reflection.ToText?by_MethodBase_Boolean_String_String_String_Boolean_Boolean_Int32_Int32(D2353,TRUE)</f>
        <v>BH.Engine.Geometry.Query.SquareLength(Line curve)</v>
      </c>
    </row>
    <row r="2354" spans="4:5" x14ac:dyDescent="0.25">
      <c r="D2354" t="str">
        <f>IF(ROW()-ROW($C$13)&lt;$D$12,_xll.Query.Reflection.Item?by_ListOfObject_Int32($D$11,ROW()-ROW($C$13)),"")</f>
        <v>RuntimeMethodInfo [UBfPRa1W]</v>
      </c>
      <c r="E2354" t="str">
        <f>_xll.Convert.Reflection.ToText?by_MethodBase_Boolean_String_String_String_Boolean_Boolean_Int32_Int32(D2354,TRUE)</f>
        <v>BH.Engine.Geometry.Query.Length(NurbsCurve curve)</v>
      </c>
    </row>
    <row r="2355" spans="4:5" x14ac:dyDescent="0.25">
      <c r="D2355" t="str">
        <f>IF(ROW()-ROW($C$13)&lt;$D$12,_xll.Query.Reflection.Item?by_ListOfObject_Int32($D$11,ROW()-ROW($C$13)),"")</f>
        <v>RuntimeMethodInfo [4lOUWziY]</v>
      </c>
      <c r="E2355" t="str">
        <f>_xll.Convert.Reflection.ToText?by_MethodBase_Boolean_String_String_String_Boolean_Boolean_Int32_Int32(D2355,TRUE)</f>
        <v>BH.Engine.Geometry.Query.Length(PolyCurve curve)</v>
      </c>
    </row>
    <row r="2356" spans="4:5" x14ac:dyDescent="0.25">
      <c r="D2356" t="str">
        <f>IF(ROW()-ROW($C$13)&lt;$D$12,_xll.Query.Reflection.Item?by_ListOfObject_Int32($D$11,ROW()-ROW($C$13)),"")</f>
        <v>RuntimeMethodInfo [7YWfbfiF]</v>
      </c>
      <c r="E2356" t="str">
        <f>_xll.Convert.Reflection.ToText?by_MethodBase_Boolean_String_String_String_Boolean_Boolean_Int32_Int32(D2356,TRUE)</f>
        <v>BH.Engine.Geometry.Query.Length(Polyline curve)</v>
      </c>
    </row>
    <row r="2357" spans="4:5" x14ac:dyDescent="0.25">
      <c r="D2357" t="str">
        <f>IF(ROW()-ROW($C$13)&lt;$D$12,_xll.Query.Reflection.Item?by_ListOfObject_Int32($D$11,ROW()-ROW($C$13)),"")</f>
        <v>RuntimeMethodInfo [ypXTEgvB]</v>
      </c>
      <c r="E2357" t="str">
        <f>_xll.Convert.Reflection.ToText?by_MethodBase_Boolean_String_String_String_Boolean_Boolean_Int32_Int32(D2357,TRUE)</f>
        <v>BH.Engine.Geometry.Query.Length(ICurve curve)</v>
      </c>
    </row>
    <row r="2358" spans="4:5" x14ac:dyDescent="0.25">
      <c r="D2358" t="str">
        <f>IF(ROW()-ROW($C$13)&lt;$D$12,_xll.Query.Reflection.Item?by_ListOfObject_Int32($D$11,ROW()-ROW($C$13)),"")</f>
        <v>RuntimeMethodInfo [wF5AaDmy]</v>
      </c>
      <c r="E2358" t="str">
        <f>_xll.Convert.Reflection.ToText?by_MethodBase_Boolean_String_String_String_Boolean_Boolean_Int32_Int32(D2358,TRUE)</f>
        <v>BH.Engine.Geometry.Query.Normal(Face face, Mesh mesh)</v>
      </c>
    </row>
    <row r="2359" spans="4:5" x14ac:dyDescent="0.25">
      <c r="D2359" t="str">
        <f>IF(ROW()-ROW($C$13)&lt;$D$12,_xll.Query.Reflection.Item?by_ListOfObject_Int32($D$11,ROW()-ROW($C$13)),"")</f>
        <v>RuntimeMethodInfo [/3LLP0nf]</v>
      </c>
      <c r="E2359" t="str">
        <f>_xll.Convert.Reflection.ToText?by_MethodBase_Boolean_String_String_String_Boolean_Boolean_Int32_Int32(D2359,TRUE)</f>
        <v>BH.Engine.Geometry.Query.Normals(Mesh mesh)</v>
      </c>
    </row>
    <row r="2360" spans="4:5" x14ac:dyDescent="0.25">
      <c r="D2360" t="str">
        <f>IF(ROW()-ROW($C$13)&lt;$D$12,_xll.Query.Reflection.Item?by_ListOfObject_Int32($D$11,ROW()-ROW($C$13)),"")</f>
        <v>RuntimeMethodInfo [AqQlcVXh]</v>
      </c>
      <c r="E2360" t="str">
        <f>_xll.Convert.Reflection.ToText?by_MethodBase_Boolean_String_String_String_Boolean_Boolean_Int32_Int32(D2360,TRUE)</f>
        <v>BH.Engine.Geometry.Query.Normal(Polyline curve)</v>
      </c>
    </row>
    <row r="2361" spans="4:5" x14ac:dyDescent="0.25">
      <c r="D2361" t="str">
        <f>IF(ROW()-ROW($C$13)&lt;$D$12,_xll.Query.Reflection.Item?by_ListOfObject_Int32($D$11,ROW()-ROW($C$13)),"")</f>
        <v>RuntimeMethodInfo [USq5LC1f]</v>
      </c>
      <c r="E2361" t="str">
        <f>_xll.Convert.Reflection.ToText?by_MethodBase_Boolean_String_String_String_Boolean_Boolean_Int32_Int32(D2361,TRUE)</f>
        <v>BH.Engine.Geometry.Query.Normal(PolyCurve curve)</v>
      </c>
    </row>
    <row r="2362" spans="4:5" x14ac:dyDescent="0.25">
      <c r="D2362" t="str">
        <f>IF(ROW()-ROW($C$13)&lt;$D$12,_xll.Query.Reflection.Item?by_ListOfObject_Int32($D$11,ROW()-ROW($C$13)),"")</f>
        <v>RuntimeMethodInfo [IpJlxvp+]</v>
      </c>
      <c r="E2362" t="str">
        <f>_xll.Convert.Reflection.ToText?by_MethodBase_Boolean_String_String_String_Boolean_Boolean_Int32_Int32(D2362,TRUE)</f>
        <v>BH.Engine.Geometry.Query.Normal(Polyline curve, Double tolerance)</v>
      </c>
    </row>
    <row r="2363" spans="4:5" x14ac:dyDescent="0.25">
      <c r="D2363" t="str">
        <f>IF(ROW()-ROW($C$13)&lt;$D$12,_xll.Query.Reflection.Item?by_ListOfObject_Int32($D$11,ROW()-ROW($C$13)),"")</f>
        <v>RuntimeMethodInfo [nY6sKemW]</v>
      </c>
      <c r="E2363" t="str">
        <f>_xll.Convert.Reflection.ToText?by_MethodBase_Boolean_String_String_String_Boolean_Boolean_Int32_Int32(D2363,TRUE)</f>
        <v>BH.Engine.Geometry.Query.Normal(PolyCurve curve, Double tolerance)</v>
      </c>
    </row>
    <row r="2364" spans="4:5" x14ac:dyDescent="0.25">
      <c r="D2364" t="str">
        <f>IF(ROW()-ROW($C$13)&lt;$D$12,_xll.Query.Reflection.Item?by_ListOfObject_Int32($D$11,ROW()-ROW($C$13)),"")</f>
        <v>RuntimeMethodInfo [GOC2Pkud]</v>
      </c>
      <c r="E2364" t="str">
        <f>_xll.Convert.Reflection.ToText?by_MethodBase_Boolean_String_String_String_Boolean_Boolean_Int32_Int32(D2364,TRUE)</f>
        <v>BH.Engine.Geometry.Query.Normal(Circle circle)</v>
      </c>
    </row>
    <row r="2365" spans="4:5" x14ac:dyDescent="0.25">
      <c r="D2365" t="str">
        <f>IF(ROW()-ROW($C$13)&lt;$D$12,_xll.Query.Reflection.Item?by_ListOfObject_Int32($D$11,ROW()-ROW($C$13)),"")</f>
        <v>RuntimeMethodInfo [kKJzc9OE]</v>
      </c>
      <c r="E2365" t="str">
        <f>_xll.Convert.Reflection.ToText?by_MethodBase_Boolean_String_String_String_Boolean_Boolean_Int32_Int32(D2365,TRUE)</f>
        <v>BH.Engine.Geometry.Query.Normal(Ellipse ellipse)</v>
      </c>
    </row>
    <row r="2366" spans="4:5" x14ac:dyDescent="0.25">
      <c r="D2366" t="str">
        <f>IF(ROW()-ROW($C$13)&lt;$D$12,_xll.Query.Reflection.Item?by_ListOfObject_Int32($D$11,ROW()-ROW($C$13)),"")</f>
        <v>RuntimeMethodInfo [JgZNkey1]</v>
      </c>
      <c r="E2366" t="str">
        <f>_xll.Convert.Reflection.ToText?by_MethodBase_Boolean_String_String_String_Boolean_Boolean_Int32_Int32(D2366,TRUE)</f>
        <v>BH.Engine.Geometry.Query.Normals(ISurface surface)</v>
      </c>
    </row>
    <row r="2367" spans="4:5" x14ac:dyDescent="0.25">
      <c r="D2367" t="str">
        <f>IF(ROW()-ROW($C$13)&lt;$D$12,_xll.Query.Reflection.Item?by_ListOfObject_Int32($D$11,ROW()-ROW($C$13)),"")</f>
        <v>RuntimeMethodInfo [mLt8nzaS]</v>
      </c>
      <c r="E2367" t="str">
        <f>_xll.Convert.Reflection.ToText?by_MethodBase_Boolean_String_String_String_Boolean_Boolean_Int32_Int32(D2367,TRUE)</f>
        <v>BH.Engine.Geometry.Query.Normal(Arc arc)</v>
      </c>
    </row>
    <row r="2368" spans="4:5" x14ac:dyDescent="0.25">
      <c r="D2368" t="str">
        <f>IF(ROW()-ROW($C$13)&lt;$D$12,_xll.Query.Reflection.Item?by_ListOfObject_Int32($D$11,ROW()-ROW($C$13)),"")</f>
        <v>RuntimeMethodInfo [Xo6UGGKm]</v>
      </c>
      <c r="E2368" t="str">
        <f>_xll.Convert.Reflection.ToText?by_MethodBase_Boolean_String_String_String_Boolean_Boolean_Int32_Int32(D2368,TRUE)</f>
        <v>BH.Engine.Geometry.Query.Normal(Line line)</v>
      </c>
    </row>
    <row r="2369" spans="4:5" x14ac:dyDescent="0.25">
      <c r="D2369" t="str">
        <f>IF(ROW()-ROW($C$13)&lt;$D$12,_xll.Query.Reflection.Item?by_ListOfObject_Int32($D$11,ROW()-ROW($C$13)),"")</f>
        <v>RuntimeMethodInfo [phKNPxF9]</v>
      </c>
      <c r="E2369" t="str">
        <f>_xll.Convert.Reflection.ToText?by_MethodBase_Boolean_String_String_String_Boolean_Boolean_Int32_Int32(D2369,TRUE)</f>
        <v>BH.Engine.Geometry.Query.IsClockwise(PolyCurve curve, Point viewPoint, Double tolerance)</v>
      </c>
    </row>
    <row r="2370" spans="4:5" x14ac:dyDescent="0.25">
      <c r="D2370" t="str">
        <f>IF(ROW()-ROW($C$13)&lt;$D$12,_xll.Query.Reflection.Item?by_ListOfObject_Int32($D$11,ROW()-ROW($C$13)),"")</f>
        <v>RuntimeMethodInfo [5Vb9sABJ]</v>
      </c>
      <c r="E2370" t="str">
        <f>_xll.Convert.Reflection.ToText?by_MethodBase_Boolean_String_String_String_Boolean_Boolean_Int32_Int32(D2370,TRUE)</f>
        <v>BH.Engine.Geometry.Query.IsClockwise(Arc arc, Vector axis, Double tolerance)</v>
      </c>
    </row>
    <row r="2371" spans="4:5" x14ac:dyDescent="0.25">
      <c r="D2371" t="str">
        <f>IF(ROW()-ROW($C$13)&lt;$D$12,_xll.Query.Reflection.Item?by_ListOfObject_Int32($D$11,ROW()-ROW($C$13)),"")</f>
        <v>RuntimeMethodInfo [6I27aJcX]</v>
      </c>
      <c r="E2371" t="str">
        <f>_xll.Convert.Reflection.ToText?by_MethodBase_Boolean_String_String_String_Boolean_Boolean_Int32_Int32(D2371,TRUE)</f>
        <v>BH.Engine.Geometry.Query.IsClockwise(Circle curve, Vector axis, Double tolerance)</v>
      </c>
    </row>
    <row r="2372" spans="4:5" x14ac:dyDescent="0.25">
      <c r="D2372" t="str">
        <f>IF(ROW()-ROW($C$13)&lt;$D$12,_xll.Query.Reflection.Item?by_ListOfObject_Int32($D$11,ROW()-ROW($C$13)),"")</f>
        <v>RuntimeMethodInfo [KMtOf35c]</v>
      </c>
      <c r="E2372" t="str">
        <f>_xll.Convert.Reflection.ToText?by_MethodBase_Boolean_String_String_String_Boolean_Boolean_Int32_Int32(D2372,TRUE)</f>
        <v>BH.Engine.Geometry.Query.IsClockwise(ICurve curve, Vector axis, Double tolerance)</v>
      </c>
    </row>
    <row r="2373" spans="4:5" x14ac:dyDescent="0.25">
      <c r="D2373" t="str">
        <f>IF(ROW()-ROW($C$13)&lt;$D$12,_xll.Query.Reflection.Item?by_ListOfObject_Int32($D$11,ROW()-ROW($C$13)),"")</f>
        <v>RuntimeMethodInfo [glc7I39n]</v>
      </c>
      <c r="E2373" t="str">
        <f>_xll.Convert.Reflection.ToText?by_MethodBase_Boolean_String_String_String_Boolean_Boolean_Int32_Int32(D2373,TRUE)</f>
        <v>BH.Engine.Geometry.Query.IsCollinear(List&lt;Point&gt; pts, Double tolerance)</v>
      </c>
    </row>
    <row r="2374" spans="4:5" x14ac:dyDescent="0.25">
      <c r="D2374" t="str">
        <f>IF(ROW()-ROW($C$13)&lt;$D$12,_xll.Query.Reflection.Item?by_ListOfObject_Int32($D$11,ROW()-ROW($C$13)),"")</f>
        <v>RuntimeMethodInfo [qDU/dHV4]</v>
      </c>
      <c r="E2374" t="str">
        <f>_xll.Convert.Reflection.ToText?by_MethodBase_Boolean_String_String_String_Boolean_Boolean_Int32_Int32(D2374,TRUE)</f>
        <v>BH.Engine.Geometry.Query.IsCollinear(Line line1, Line line2, Double tolerance)</v>
      </c>
    </row>
    <row r="2375" spans="4:5" x14ac:dyDescent="0.25">
      <c r="D2375" t="str">
        <f>IF(ROW()-ROW($C$13)&lt;$D$12,_xll.Query.Reflection.Item?by_ListOfObject_Int32($D$11,ROW()-ROW($C$13)),"")</f>
        <v>RuntimeMethodInfo [fYeOfQBR]</v>
      </c>
      <c r="E2375" t="str">
        <f>_xll.Convert.Reflection.ToText?by_MethodBase_Boolean_String_String_String_Boolean_Boolean_Int32_Int32(D2375,TRUE)</f>
        <v>BH.Engine.Geometry.Query.IsCoplanar(List&lt;Point&gt; points, Double tolerance)</v>
      </c>
    </row>
    <row r="2376" spans="4:5" x14ac:dyDescent="0.25">
      <c r="D2376" t="str">
        <f>IF(ROW()-ROW($C$13)&lt;$D$12,_xll.Query.Reflection.Item?by_ListOfObject_Int32($D$11,ROW()-ROW($C$13)),"")</f>
        <v>RuntimeMethodInfo [kDrPM3oM]</v>
      </c>
      <c r="E2376" t="str">
        <f>_xll.Convert.Reflection.ToText?by_MethodBase_Boolean_String_String_String_Boolean_Boolean_Int32_Int32(D2376,TRUE)</f>
        <v>BH.Engine.Geometry.Query.IsCoplanar(Plane plane1, Plane plane2, Double distanceTolerance, Double angleTolerance)</v>
      </c>
    </row>
    <row r="2377" spans="4:5" x14ac:dyDescent="0.25">
      <c r="D2377" t="str">
        <f>IF(ROW()-ROW($C$13)&lt;$D$12,_xll.Query.Reflection.Item?by_ListOfObject_Int32($D$11,ROW()-ROW($C$13)),"")</f>
        <v>RuntimeMethodInfo [XuPoKpI3]</v>
      </c>
      <c r="E2377" t="str">
        <f>_xll.Convert.Reflection.ToText?by_MethodBase_Boolean_String_String_String_Boolean_Boolean_Int32_Int32(D2377,TRUE)</f>
        <v>BH.Engine.Geometry.Query.IsCoplanar(List&lt;Plane&gt; planes, Double distanceTolerance, Double angleTolerance)</v>
      </c>
    </row>
    <row r="2378" spans="4:5" x14ac:dyDescent="0.25">
      <c r="D2378" t="str">
        <f>IF(ROW()-ROW($C$13)&lt;$D$12,_xll.Query.Reflection.Item?by_ListOfObject_Int32($D$11,ROW()-ROW($C$13)),"")</f>
        <v>RuntimeMethodInfo [GfqepGSS]</v>
      </c>
      <c r="E2378" t="str">
        <f>_xll.Convert.Reflection.ToText?by_MethodBase_Boolean_String_String_String_Boolean_Boolean_Int32_Int32(D2378,TRUE)</f>
        <v>BH.Engine.Geometry.Query.IsCoplanar(Line line1, Line line2, Double tolerance)</v>
      </c>
    </row>
    <row r="2379" spans="4:5" x14ac:dyDescent="0.25">
      <c r="D2379" t="str">
        <f>IF(ROW()-ROW($C$13)&lt;$D$12,_xll.Query.Reflection.Item?by_ListOfObject_Int32($D$11,ROW()-ROW($C$13)),"")</f>
        <v>RuntimeMethodInfo [y1rfkwXo]</v>
      </c>
      <c r="E2379" t="str">
        <f>_xll.Convert.Reflection.ToText?by_MethodBase_Boolean_String_String_String_Boolean_Boolean_Int32_Int32(D2379,TRUE)</f>
        <v>BH.Engine.Geometry.Query.IsCoplanar(Polyline curve1, Polyline curve2, Double tolerance)</v>
      </c>
    </row>
    <row r="2380" spans="4:5" x14ac:dyDescent="0.25">
      <c r="D2380" t="str">
        <f>IF(ROW()-ROW($C$13)&lt;$D$12,_xll.Query.Reflection.Item?by_ListOfObject_Int32($D$11,ROW()-ROW($C$13)),"")</f>
        <v>RuntimeMethodInfo [XyCxZ/gm]</v>
      </c>
      <c r="E2380" t="str">
        <f>_xll.Convert.Reflection.ToText?by_MethodBase_Boolean_String_String_String_Boolean_Boolean_Int32_Int32(D2380,TRUE)</f>
        <v>BH.Engine.Geometry.Query.IsCoplanar(PolyCurve curve1, PolyCurve curve2, Double tolerance)</v>
      </c>
    </row>
    <row r="2381" spans="4:5" x14ac:dyDescent="0.25">
      <c r="D2381" t="str">
        <f>IF(ROW()-ROW($C$13)&lt;$D$12,_xll.Query.Reflection.Item?by_ListOfObject_Int32($D$11,ROW()-ROW($C$13)),"")</f>
        <v>RuntimeMethodInfo [lOZ7Kec8]</v>
      </c>
      <c r="E2381" t="str">
        <f>_xll.Convert.Reflection.ToText?by_MethodBase_Boolean_String_String_String_Boolean_Boolean_Int32_Int32(D2381,TRUE)</f>
        <v>BH.Engine.Geometry.Query.IsCoplanar(ICurve curve1, ICurve curve2, Double tolerance)</v>
      </c>
    </row>
    <row r="2382" spans="4:5" x14ac:dyDescent="0.25">
      <c r="D2382" t="str">
        <f>IF(ROW()-ROW($C$13)&lt;$D$12,_xll.Query.Reflection.Item?by_ListOfObject_Int32($D$11,ROW()-ROW($C$13)),"")</f>
        <v>RuntimeMethodInfo [izes61Fo]</v>
      </c>
      <c r="E2382" t="str">
        <f>_xll.Convert.Reflection.ToText?by_MethodBase_Boolean_String_String_String_Boolean_Boolean_Int32_Int32(D2382,TRUE)</f>
        <v>BH.Engine.Geometry.Query.IsLinear(Line line, Double tolerance)</v>
      </c>
    </row>
    <row r="2383" spans="4:5" x14ac:dyDescent="0.25">
      <c r="D2383" t="str">
        <f>IF(ROW()-ROW($C$13)&lt;$D$12,_xll.Query.Reflection.Item?by_ListOfObject_Int32($D$11,ROW()-ROW($C$13)),"")</f>
        <v>RuntimeMethodInfo [VbkK4Mww]</v>
      </c>
      <c r="E2383" t="str">
        <f>_xll.Convert.Reflection.ToText?by_MethodBase_Boolean_String_String_String_Boolean_Boolean_Int32_Int32(D2383,TRUE)</f>
        <v>BH.Engine.Geometry.Query.IsLinear(Arc arc, Double tolerance)</v>
      </c>
    </row>
    <row r="2384" spans="4:5" x14ac:dyDescent="0.25">
      <c r="D2384" t="str">
        <f>IF(ROW()-ROW($C$13)&lt;$D$12,_xll.Query.Reflection.Item?by_ListOfObject_Int32($D$11,ROW()-ROW($C$13)),"")</f>
        <v>RuntimeMethodInfo [8fP462Ow]</v>
      </c>
      <c r="E2384" t="str">
        <f>_xll.Convert.Reflection.ToText?by_MethodBase_Boolean_String_String_String_Boolean_Boolean_Int32_Int32(D2384,TRUE)</f>
        <v>BH.Engine.Geometry.Query.IsLinear(Circle circle, Double tolerance)</v>
      </c>
    </row>
    <row r="2385" spans="4:5" x14ac:dyDescent="0.25">
      <c r="D2385" t="str">
        <f>IF(ROW()-ROW($C$13)&lt;$D$12,_xll.Query.Reflection.Item?by_ListOfObject_Int32($D$11,ROW()-ROW($C$13)),"")</f>
        <v>RuntimeMethodInfo [t/7rVugG]</v>
      </c>
      <c r="E2385" t="str">
        <f>_xll.Convert.Reflection.ToText?by_MethodBase_Boolean_String_String_String_Boolean_Boolean_Int32_Int32(D2385,TRUE)</f>
        <v>BH.Engine.Geometry.Query.IsLinear(NurbsCurve curve, Double tolerance)</v>
      </c>
    </row>
    <row r="2386" spans="4:5" x14ac:dyDescent="0.25">
      <c r="D2386" t="str">
        <f>IF(ROW()-ROW($C$13)&lt;$D$12,_xll.Query.Reflection.Item?by_ListOfObject_Int32($D$11,ROW()-ROW($C$13)),"")</f>
        <v>RuntimeMethodInfo [CXm2c4j2]</v>
      </c>
      <c r="E2386" t="str">
        <f>_xll.Convert.Reflection.ToText?by_MethodBase_Boolean_String_String_String_Boolean_Boolean_Int32_Int32(D2386,TRUE)</f>
        <v>BH.Engine.Geometry.Query.IsLinear(Polyline curve, Double tolerance)</v>
      </c>
    </row>
    <row r="2387" spans="4:5" x14ac:dyDescent="0.25">
      <c r="D2387" t="str">
        <f>IF(ROW()-ROW($C$13)&lt;$D$12,_xll.Query.Reflection.Item?by_ListOfObject_Int32($D$11,ROW()-ROW($C$13)),"")</f>
        <v>RuntimeMethodInfo [VB5gxFD7]</v>
      </c>
      <c r="E2387" t="str">
        <f>_xll.Convert.Reflection.ToText?by_MethodBase_Boolean_String_String_String_Boolean_Boolean_Int32_Int32(D2387,TRUE)</f>
        <v>BH.Engine.Geometry.Query.IsLinear(PolyCurve curve, Double tolerance)</v>
      </c>
    </row>
    <row r="2388" spans="4:5" x14ac:dyDescent="0.25">
      <c r="D2388" t="str">
        <f>IF(ROW()-ROW($C$13)&lt;$D$12,_xll.Query.Reflection.Item?by_ListOfObject_Int32($D$11,ROW()-ROW($C$13)),"")</f>
        <v>RuntimeMethodInfo [xMTZIKDT]</v>
      </c>
      <c r="E2388" t="str">
        <f>_xll.Convert.Reflection.ToText?by_MethodBase_Boolean_String_String_String_Boolean_Boolean_Int32_Int32(D2388,TRUE)</f>
        <v>BH.Engine.Geometry.Query.IsLinear(ICurve curve, Double tolerance)</v>
      </c>
    </row>
    <row r="2389" spans="4:5" x14ac:dyDescent="0.25">
      <c r="D2389" t="str">
        <f>IF(ROW()-ROW($C$13)&lt;$D$12,_xll.Query.Reflection.Item?by_ListOfObject_Int32($D$11,ROW()-ROW($C$13)),"")</f>
        <v>RuntimeMethodInfo [Qf22Egbv]</v>
      </c>
      <c r="E2389" t="str">
        <f>_xll.Convert.Reflection.ToText?by_MethodBase_Boolean_String_String_String_Boolean_Boolean_Int32_Int32(D2389,TRUE)</f>
        <v>BH.Engine.Geometry.Query.IsOnCurve(Line line, Point pt, Double tolerance)</v>
      </c>
    </row>
    <row r="2390" spans="4:5" x14ac:dyDescent="0.25">
      <c r="D2390" t="str">
        <f>IF(ROW()-ROW($C$13)&lt;$D$12,_xll.Query.Reflection.Item?by_ListOfObject_Int32($D$11,ROW()-ROW($C$13)),"")</f>
        <v>RuntimeMethodInfo [UgWvnoDw]</v>
      </c>
      <c r="E2390" t="str">
        <f>_xll.Convert.Reflection.ToText?by_MethodBase_Boolean_String_String_String_Boolean_Boolean_Int32_Int32(D2390,TRUE)</f>
        <v>BH.Engine.Geometry.Query.IsOnCurve(Point point, Arc curve, Double tolerance)</v>
      </c>
    </row>
    <row r="2391" spans="4:5" x14ac:dyDescent="0.25">
      <c r="D2391" t="str">
        <f>IF(ROW()-ROW($C$13)&lt;$D$12,_xll.Query.Reflection.Item?by_ListOfObject_Int32($D$11,ROW()-ROW($C$13)),"")</f>
        <v>RuntimeMethodInfo [Z3apOm0g]</v>
      </c>
      <c r="E2391" t="str">
        <f>_xll.Convert.Reflection.ToText?by_MethodBase_Boolean_String_String_String_Boolean_Boolean_Int32_Int32(D2391,TRUE)</f>
        <v>BH.Engine.Geometry.Query.IsOnCurve(Point point, Circle curve, Double tolerance)</v>
      </c>
    </row>
    <row r="2392" spans="4:5" x14ac:dyDescent="0.25">
      <c r="D2392" t="str">
        <f>IF(ROW()-ROW($C$13)&lt;$D$12,_xll.Query.Reflection.Item?by_ListOfObject_Int32($D$11,ROW()-ROW($C$13)),"")</f>
        <v>RuntimeMethodInfo [UxtrqGqX]</v>
      </c>
      <c r="E2392" t="str">
        <f>_xll.Convert.Reflection.ToText?by_MethodBase_Boolean_String_String_String_Boolean_Boolean_Int32_Int32(D2392,TRUE)</f>
        <v>BH.Engine.Geometry.Query.IsOnCurve(Point point, Ellipse curve, Double tolerance)</v>
      </c>
    </row>
    <row r="2393" spans="4:5" x14ac:dyDescent="0.25">
      <c r="D2393" t="str">
        <f>IF(ROW()-ROW($C$13)&lt;$D$12,_xll.Query.Reflection.Item?by_ListOfObject_Int32($D$11,ROW()-ROW($C$13)),"")</f>
        <v>RuntimeMethodInfo [F7uosVMa]</v>
      </c>
      <c r="E2393" t="str">
        <f>_xll.Convert.Reflection.ToText?by_MethodBase_Boolean_String_String_String_Boolean_Boolean_Int32_Int32(D2393,TRUE)</f>
        <v>BH.Engine.Geometry.Query.IsOnCurve(Point point, Line curve, Double tolerance)</v>
      </c>
    </row>
    <row r="2394" spans="4:5" x14ac:dyDescent="0.25">
      <c r="D2394" t="str">
        <f>IF(ROW()-ROW($C$13)&lt;$D$12,_xll.Query.Reflection.Item?by_ListOfObject_Int32($D$11,ROW()-ROW($C$13)),"")</f>
        <v>RuntimeMethodInfo [TEsDT0lr]</v>
      </c>
      <c r="E2394" t="str">
        <f>_xll.Convert.Reflection.ToText?by_MethodBase_Boolean_String_String_String_Boolean_Boolean_Int32_Int32(D2394,TRUE)</f>
        <v>BH.Engine.Geometry.Query.IsOnCurve(Point point, NurbsCurve curve, Double tolerance)</v>
      </c>
    </row>
    <row r="2395" spans="4:5" x14ac:dyDescent="0.25">
      <c r="D2395" t="str">
        <f>IF(ROW()-ROW($C$13)&lt;$D$12,_xll.Query.Reflection.Item?by_ListOfObject_Int32($D$11,ROW()-ROW($C$13)),"")</f>
        <v>RuntimeMethodInfo [Bh2xZdGt]</v>
      </c>
      <c r="E2395" t="str">
        <f>_xll.Convert.Reflection.ToText?by_MethodBase_Boolean_String_String_String_Boolean_Boolean_Int32_Int32(D2395,TRUE)</f>
        <v>BH.Engine.Geometry.Query.IsOnCurve(Point point, PolyCurve curve, Double tolerance)</v>
      </c>
    </row>
    <row r="2396" spans="4:5" x14ac:dyDescent="0.25">
      <c r="D2396" t="str">
        <f>IF(ROW()-ROW($C$13)&lt;$D$12,_xll.Query.Reflection.Item?by_ListOfObject_Int32($D$11,ROW()-ROW($C$13)),"")</f>
        <v>RuntimeMethodInfo [ZbaC/Xbl]</v>
      </c>
      <c r="E2396" t="str">
        <f>_xll.Convert.Reflection.ToText?by_MethodBase_Boolean_String_String_String_Boolean_Boolean_Int32_Int32(D2396,TRUE)</f>
        <v>BH.Engine.Geometry.Query.IsOnCurve(Point point, Polyline curve, Double tolerance)</v>
      </c>
    </row>
    <row r="2397" spans="4:5" x14ac:dyDescent="0.25">
      <c r="D2397" t="str">
        <f>IF(ROW()-ROW($C$13)&lt;$D$12,_xll.Query.Reflection.Item?by_ListOfObject_Int32($D$11,ROW()-ROW($C$13)),"")</f>
        <v>RuntimeMethodInfo [89DZobsa]</v>
      </c>
      <c r="E2397" t="str">
        <f>_xll.Convert.Reflection.ToText?by_MethodBase_Boolean_String_String_String_Boolean_Boolean_Int32_Int32(D2397,TRUE)</f>
        <v>BH.Engine.Geometry.Query.IsOnCurve(Point point, ICurve curve, Double tolerance)</v>
      </c>
    </row>
    <row r="2398" spans="4:5" x14ac:dyDescent="0.25">
      <c r="D2398" t="str">
        <f>IF(ROW()-ROW($C$13)&lt;$D$12,_xll.Query.Reflection.Item?by_ListOfObject_Int32($D$11,ROW()-ROW($C$13)),"")</f>
        <v>RuntimeMethodInfo [yyPnqB3l]</v>
      </c>
      <c r="E2398" t="str">
        <f>_xll.Convert.Reflection.ToText?by_MethodBase_Boolean_String_String_String_Boolean_Boolean_Int32_Int32(D2398,TRUE)</f>
        <v>BH.Engine.Geometry.Query.IsPlanar(Point pt, Double tolerance)</v>
      </c>
    </row>
    <row r="2399" spans="4:5" x14ac:dyDescent="0.25">
      <c r="D2399" t="str">
        <f>IF(ROW()-ROW($C$13)&lt;$D$12,_xll.Query.Reflection.Item?by_ListOfObject_Int32($D$11,ROW()-ROW($C$13)),"")</f>
        <v>RuntimeMethodInfo [s65mKAHx]</v>
      </c>
      <c r="E2399" t="str">
        <f>_xll.Convert.Reflection.ToText?by_MethodBase_Boolean_String_String_String_Boolean_Boolean_Int32_Int32(D2399,TRUE)</f>
        <v>BH.Engine.Geometry.Query.IsPlanar(Vector vector, Double tolerance)</v>
      </c>
    </row>
    <row r="2400" spans="4:5" x14ac:dyDescent="0.25">
      <c r="D2400" t="str">
        <f>IF(ROW()-ROW($C$13)&lt;$D$12,_xll.Query.Reflection.Item?by_ListOfObject_Int32($D$11,ROW()-ROW($C$13)),"")</f>
        <v>RuntimeMethodInfo [grClbthn]</v>
      </c>
      <c r="E2400" t="str">
        <f>_xll.Convert.Reflection.ToText?by_MethodBase_Boolean_String_String_String_Boolean_Boolean_Int32_Int32(D2400,TRUE)</f>
        <v>BH.Engine.Geometry.Query.IsPlanar(Plane plane, Double tolerance)</v>
      </c>
    </row>
    <row r="2401" spans="4:5" x14ac:dyDescent="0.25">
      <c r="D2401" t="str">
        <f>IF(ROW()-ROW($C$13)&lt;$D$12,_xll.Query.Reflection.Item?by_ListOfObject_Int32($D$11,ROW()-ROW($C$13)),"")</f>
        <v>RuntimeMethodInfo [Zjz5rF6J]</v>
      </c>
      <c r="E2401" t="str">
        <f>_xll.Convert.Reflection.ToText?by_MethodBase_Boolean_String_String_String_Boolean_Boolean_Int32_Int32(D2401,TRUE)</f>
        <v>BH.Engine.Geometry.Query.IsPlanar(Line line, Double tolerance)</v>
      </c>
    </row>
    <row r="2402" spans="4:5" x14ac:dyDescent="0.25">
      <c r="D2402" t="str">
        <f>IF(ROW()-ROW($C$13)&lt;$D$12,_xll.Query.Reflection.Item?by_ListOfObject_Int32($D$11,ROW()-ROW($C$13)),"")</f>
        <v>RuntimeMethodInfo [DRpEALEI]</v>
      </c>
      <c r="E2402" t="str">
        <f>_xll.Convert.Reflection.ToText?by_MethodBase_Boolean_String_String_String_Boolean_Boolean_Int32_Int32(D2402,TRUE)</f>
        <v>BH.Engine.Geometry.Query.IsPlanar(Arc arc, Double tolerance)</v>
      </c>
    </row>
    <row r="2403" spans="4:5" x14ac:dyDescent="0.25">
      <c r="D2403" t="str">
        <f>IF(ROW()-ROW($C$13)&lt;$D$12,_xll.Query.Reflection.Item?by_ListOfObject_Int32($D$11,ROW()-ROW($C$13)),"")</f>
        <v>RuntimeMethodInfo [KZrDrOTm]</v>
      </c>
      <c r="E2403" t="str">
        <f>_xll.Convert.Reflection.ToText?by_MethodBase_Boolean_String_String_String_Boolean_Boolean_Int32_Int32(D2403,TRUE)</f>
        <v>BH.Engine.Geometry.Query.IsPlanar(Circle circle, Double tolerance)</v>
      </c>
    </row>
    <row r="2404" spans="4:5" x14ac:dyDescent="0.25">
      <c r="D2404" t="str">
        <f>IF(ROW()-ROW($C$13)&lt;$D$12,_xll.Query.Reflection.Item?by_ListOfObject_Int32($D$11,ROW()-ROW($C$13)),"")</f>
        <v>RuntimeMethodInfo [ceegzlcP]</v>
      </c>
      <c r="E2404" t="str">
        <f>_xll.Convert.Reflection.ToText?by_MethodBase_Boolean_String_String_String_Boolean_Boolean_Int32_Int32(D2404,TRUE)</f>
        <v>BH.Engine.Geometry.Query.IsPlanar(Ellipse ellipse, Double tolerance)</v>
      </c>
    </row>
    <row r="2405" spans="4:5" x14ac:dyDescent="0.25">
      <c r="D2405" t="str">
        <f>IF(ROW()-ROW($C$13)&lt;$D$12,_xll.Query.Reflection.Item?by_ListOfObject_Int32($D$11,ROW()-ROW($C$13)),"")</f>
        <v>RuntimeMethodInfo [uylix9m1]</v>
      </c>
      <c r="E2405" t="str">
        <f>_xll.Convert.Reflection.ToText?by_MethodBase_Boolean_String_String_String_Boolean_Boolean_Int32_Int32(D2405,TRUE)</f>
        <v>BH.Engine.Geometry.Query.IsPlanar(NurbsCurve curve, Double tolerance)</v>
      </c>
    </row>
    <row r="2406" spans="4:5" x14ac:dyDescent="0.25">
      <c r="D2406" t="str">
        <f>IF(ROW()-ROW($C$13)&lt;$D$12,_xll.Query.Reflection.Item?by_ListOfObject_Int32($D$11,ROW()-ROW($C$13)),"")</f>
        <v>RuntimeMethodInfo [LW0/fhW5]</v>
      </c>
      <c r="E2406" t="str">
        <f>_xll.Convert.Reflection.ToText?by_MethodBase_Boolean_String_String_String_Boolean_Boolean_Int32_Int32(D2406,TRUE)</f>
        <v>BH.Engine.Geometry.Query.IsPlanar(Polyline curve, Double tolerance)</v>
      </c>
    </row>
    <row r="2407" spans="4:5" x14ac:dyDescent="0.25">
      <c r="D2407" t="str">
        <f>IF(ROW()-ROW($C$13)&lt;$D$12,_xll.Query.Reflection.Item?by_ListOfObject_Int32($D$11,ROW()-ROW($C$13)),"")</f>
        <v>RuntimeMethodInfo [4ahNMm/2]</v>
      </c>
      <c r="E2407" t="str">
        <f>_xll.Convert.Reflection.ToText?by_MethodBase_Boolean_String_String_String_Boolean_Boolean_Int32_Int32(D2407,TRUE)</f>
        <v>BH.Engine.Geometry.Query.IsPlanar(PolyCurve curve, Double tolerance)</v>
      </c>
    </row>
    <row r="2408" spans="4:5" x14ac:dyDescent="0.25">
      <c r="D2408" t="str">
        <f>IF(ROW()-ROW($C$13)&lt;$D$12,_xll.Query.Reflection.Item?by_ListOfObject_Int32($D$11,ROW()-ROW($C$13)),"")</f>
        <v>RuntimeMethodInfo [0zfuEGvm]</v>
      </c>
      <c r="E2408" t="str">
        <f>_xll.Convert.Reflection.ToText?by_MethodBase_Boolean_String_String_String_Boolean_Boolean_Int32_Int32(D2408,TRUE)</f>
        <v>BH.Engine.Geometry.Query.IsPlanar(Extrusion surface, Double tolerance)</v>
      </c>
    </row>
    <row r="2409" spans="4:5" x14ac:dyDescent="0.25">
      <c r="D2409" t="str">
        <f>IF(ROW()-ROW($C$13)&lt;$D$12,_xll.Query.Reflection.Item?by_ListOfObject_Int32($D$11,ROW()-ROW($C$13)),"")</f>
        <v>RuntimeMethodInfo [3TwBMOAq]</v>
      </c>
      <c r="E2409" t="str">
        <f>_xll.Convert.Reflection.ToText?by_MethodBase_Boolean_String_String_String_Boolean_Boolean_Int32_Int32(D2409,TRUE)</f>
        <v>BH.Engine.Geometry.Query.IsPlanar(Loft surface, Double tolerance)</v>
      </c>
    </row>
    <row r="2410" spans="4:5" x14ac:dyDescent="0.25">
      <c r="D2410" t="str">
        <f>IF(ROW()-ROW($C$13)&lt;$D$12,_xll.Query.Reflection.Item?by_ListOfObject_Int32($D$11,ROW()-ROW($C$13)),"")</f>
        <v>RuntimeMethodInfo [22gaHbmp]</v>
      </c>
      <c r="E2410" t="str">
        <f>_xll.Convert.Reflection.ToText?by_MethodBase_Boolean_String_String_String_Boolean_Boolean_Int32_Int32(D2410,TRUE)</f>
        <v>BH.Engine.Geometry.Query.IsPlanar(NurbsSurface surface, Double tolerance)</v>
      </c>
    </row>
    <row r="2411" spans="4:5" x14ac:dyDescent="0.25">
      <c r="D2411" t="str">
        <f>IF(ROW()-ROW($C$13)&lt;$D$12,_xll.Query.Reflection.Item?by_ListOfObject_Int32($D$11,ROW()-ROW($C$13)),"")</f>
        <v>RuntimeMethodInfo [L+9nS3ff]</v>
      </c>
      <c r="E2411" t="str">
        <f>_xll.Convert.Reflection.ToText?by_MethodBase_Boolean_String_String_String_Boolean_Boolean_Int32_Int32(D2411,TRUE)</f>
        <v>BH.Engine.Geometry.Query.IsPlanar(Pipe surface, Double tolerance)</v>
      </c>
    </row>
    <row r="2412" spans="4:5" x14ac:dyDescent="0.25">
      <c r="D2412" t="str">
        <f>IF(ROW()-ROW($C$13)&lt;$D$12,_xll.Query.Reflection.Item?by_ListOfObject_Int32($D$11,ROW()-ROW($C$13)),"")</f>
        <v>RuntimeMethodInfo [cF901kft]</v>
      </c>
      <c r="E2412" t="str">
        <f>_xll.Convert.Reflection.ToText?by_MethodBase_Boolean_String_String_String_Boolean_Boolean_Int32_Int32(D2412,TRUE)</f>
        <v>BH.Engine.Geometry.Query.IsPlanar(PolySurface surface, Double tolerance)</v>
      </c>
    </row>
    <row r="2413" spans="4:5" x14ac:dyDescent="0.25">
      <c r="D2413" t="str">
        <f>IF(ROW()-ROW($C$13)&lt;$D$12,_xll.Query.Reflection.Item?by_ListOfObject_Int32($D$11,ROW()-ROW($C$13)),"")</f>
        <v>RuntimeMethodInfo [+c5YSUwf]</v>
      </c>
      <c r="E2413" t="str">
        <f>_xll.Convert.Reflection.ToText?by_MethodBase_Boolean_String_String_String_Boolean_Boolean_Int32_Int32(D2413,TRUE)</f>
        <v>BH.Engine.Geometry.Query.IsPlanar(Mesh mesh, Double tolerance)</v>
      </c>
    </row>
    <row r="2414" spans="4:5" x14ac:dyDescent="0.25">
      <c r="D2414" t="str">
        <f>IF(ROW()-ROW($C$13)&lt;$D$12,_xll.Query.Reflection.Item?by_ListOfObject_Int32($D$11,ROW()-ROW($C$13)),"")</f>
        <v>RuntimeMethodInfo [9h4ZeI64]</v>
      </c>
      <c r="E2414" t="str">
        <f>_xll.Convert.Reflection.ToText?by_MethodBase_Boolean_String_String_String_Boolean_Boolean_Int32_Int32(D2414,TRUE)</f>
        <v>BH.Engine.Geometry.Query.IsPlanar(CompositeGeometry group, Double tolerance)</v>
      </c>
    </row>
    <row r="2415" spans="4:5" x14ac:dyDescent="0.25">
      <c r="D2415" t="str">
        <f>IF(ROW()-ROW($C$13)&lt;$D$12,_xll.Query.Reflection.Item?by_ListOfObject_Int32($D$11,ROW()-ROW($C$13)),"")</f>
        <v>RuntimeMethodInfo [KOaS28yS]</v>
      </c>
      <c r="E2415" t="str">
        <f>_xll.Convert.Reflection.ToText?by_MethodBase_Boolean_String_String_String_Boolean_Boolean_Int32_Int32(D2415,TRUE)</f>
        <v>BH.Engine.Geometry.Query.IsPlanar(IGeometry geometry, Double tolerance)</v>
      </c>
    </row>
    <row r="2416" spans="4:5" x14ac:dyDescent="0.25">
      <c r="D2416" t="str">
        <f>IF(ROW()-ROW($C$13)&lt;$D$12,_xll.Query.Reflection.Item?by_ListOfObject_Int32($D$11,ROW()-ROW($C$13)),"")</f>
        <v>RuntimeMethodInfo [6JV5dAMg]</v>
      </c>
      <c r="E2416" t="str">
        <f>_xll.Convert.Reflection.ToText?by_MethodBase_Boolean_String_String_String_Boolean_Boolean_Int32_Int32(D2416,TRUE)</f>
        <v>BH.Engine.Geometry.Query.IsPolylinear(PolyCurve curve)</v>
      </c>
    </row>
    <row r="2417" spans="4:5" x14ac:dyDescent="0.25">
      <c r="D2417" t="str">
        <f>IF(ROW()-ROW($C$13)&lt;$D$12,_xll.Query.Reflection.Item?by_ListOfObject_Int32($D$11,ROW()-ROW($C$13)),"")</f>
        <v>RuntimeMethodInfo [xfahs+H/]</v>
      </c>
      <c r="E2417" t="str">
        <f>_xll.Convert.Reflection.ToText?by_MethodBase_Boolean_String_String_String_Boolean_Boolean_Int32_Int32(D2417,TRUE)</f>
        <v>BH.Engine.Geometry.Query.IsPolylinear(Arc curve)</v>
      </c>
    </row>
    <row r="2418" spans="4:5" x14ac:dyDescent="0.25">
      <c r="D2418" t="str">
        <f>IF(ROW()-ROW($C$13)&lt;$D$12,_xll.Query.Reflection.Item?by_ListOfObject_Int32($D$11,ROW()-ROW($C$13)),"")</f>
        <v>RuntimeMethodInfo [zvAl3I4D]</v>
      </c>
      <c r="E2418" t="str">
        <f>_xll.Convert.Reflection.ToText?by_MethodBase_Boolean_String_String_String_Boolean_Boolean_Int32_Int32(D2418,TRUE)</f>
        <v>BH.Engine.Geometry.Query.IsPolylinear(Circle curve)</v>
      </c>
    </row>
    <row r="2419" spans="4:5" x14ac:dyDescent="0.25">
      <c r="D2419" t="str">
        <f>IF(ROW()-ROW($C$13)&lt;$D$12,_xll.Query.Reflection.Item?by_ListOfObject_Int32($D$11,ROW()-ROW($C$13)),"")</f>
        <v>RuntimeMethodInfo [D0IL79Jw]</v>
      </c>
      <c r="E2419" t="str">
        <f>_xll.Convert.Reflection.ToText?by_MethodBase_Boolean_String_String_String_Boolean_Boolean_Int32_Int32(D2419,TRUE)</f>
        <v>BH.Engine.Geometry.Query.IsPolylinear(Line curve)</v>
      </c>
    </row>
    <row r="2420" spans="4:5" x14ac:dyDescent="0.25">
      <c r="D2420" t="str">
        <f>IF(ROW()-ROW($C$13)&lt;$D$12,_xll.Query.Reflection.Item?by_ListOfObject_Int32($D$11,ROW()-ROW($C$13)),"")</f>
        <v>RuntimeMethodInfo [eWf0MGD9]</v>
      </c>
      <c r="E2420" t="str">
        <f>_xll.Convert.Reflection.ToText?by_MethodBase_Boolean_String_String_String_Boolean_Boolean_Int32_Int32(D2420,TRUE)</f>
        <v>BH.Engine.Geometry.Query.IsPolylinear(Polyline curve)</v>
      </c>
    </row>
    <row r="2421" spans="4:5" x14ac:dyDescent="0.25">
      <c r="D2421" t="str">
        <f>IF(ROW()-ROW($C$13)&lt;$D$12,_xll.Query.Reflection.Item?by_ListOfObject_Int32($D$11,ROW()-ROW($C$13)),"")</f>
        <v>RuntimeMethodInfo [2sEoSIF/]</v>
      </c>
      <c r="E2421" t="str">
        <f>_xll.Convert.Reflection.ToText?by_MethodBase_Boolean_String_String_String_Boolean_Boolean_Int32_Int32(D2421,TRUE)</f>
        <v>BH.Engine.Geometry.Query.IsPolylinear(NurbsCurve curve)</v>
      </c>
    </row>
    <row r="2422" spans="4:5" x14ac:dyDescent="0.25">
      <c r="D2422" t="str">
        <f>IF(ROW()-ROW($C$13)&lt;$D$12,_xll.Query.Reflection.Item?by_ListOfObject_Int32($D$11,ROW()-ROW($C$13)),"")</f>
        <v>RuntimeMethodInfo [8dmt5WjN]</v>
      </c>
      <c r="E2422" t="str">
        <f>_xll.Convert.Reflection.ToText?by_MethodBase_Boolean_String_String_String_Boolean_Boolean_Int32_Int32(D2422,TRUE)</f>
        <v>BH.Engine.Geometry.Query.IsPolylinear(ICurve curve)</v>
      </c>
    </row>
    <row r="2423" spans="4:5" x14ac:dyDescent="0.25">
      <c r="D2423" t="str">
        <f>IF(ROW()-ROW($C$13)&lt;$D$12,_xll.Query.Reflection.Item?by_ListOfObject_Int32($D$11,ROW()-ROW($C$13)),"")</f>
        <v>RuntimeMethodInfo [qprOF/ZJ]</v>
      </c>
      <c r="E2423" t="str">
        <f>_xll.Convert.Reflection.ToText?by_MethodBase_Boolean_String_String_String_Boolean_Boolean_Int32_Int32(D2423,TRUE)</f>
        <v>BH.Engine.Geometry.Query.IsQuad(Face face)</v>
      </c>
    </row>
    <row r="2424" spans="4:5" x14ac:dyDescent="0.25">
      <c r="D2424" t="str">
        <f>IF(ROW()-ROW($C$13)&lt;$D$12,_xll.Query.Reflection.Item?by_ListOfObject_Int32($D$11,ROW()-ROW($C$13)),"")</f>
        <v>RuntimeMethodInfo [FTH98faJ]</v>
      </c>
      <c r="E2424" t="str">
        <f>_xll.Convert.Reflection.ToText?by_MethodBase_Boolean_String_String_String_Boolean_Boolean_Int32_Int32(D2424,TRUE)</f>
        <v>BH.Engine.Geometry.Query.IsSelfIntersecting(Line curve, Double tolerance)</v>
      </c>
    </row>
    <row r="2425" spans="4:5" x14ac:dyDescent="0.25">
      <c r="D2425" t="str">
        <f>IF(ROW()-ROW($C$13)&lt;$D$12,_xll.Query.Reflection.Item?by_ListOfObject_Int32($D$11,ROW()-ROW($C$13)),"")</f>
        <v>RuntimeMethodInfo [HI/n0uql]</v>
      </c>
      <c r="E2425" t="str">
        <f>_xll.Convert.Reflection.ToText?by_MethodBase_Boolean_String_String_String_Boolean_Boolean_Int32_Int32(D2425,TRUE)</f>
        <v>BH.Engine.Geometry.Query.IsSelfIntersecting(Arc curve, Double tolerance)</v>
      </c>
    </row>
    <row r="2426" spans="4:5" x14ac:dyDescent="0.25">
      <c r="D2426" t="str">
        <f>IF(ROW()-ROW($C$13)&lt;$D$12,_xll.Query.Reflection.Item?by_ListOfObject_Int32($D$11,ROW()-ROW($C$13)),"")</f>
        <v>RuntimeMethodInfo [bXb1NYcn]</v>
      </c>
      <c r="E2426" t="str">
        <f>_xll.Convert.Reflection.ToText?by_MethodBase_Boolean_String_String_String_Boolean_Boolean_Int32_Int32(D2426,TRUE)</f>
        <v>BH.Engine.Geometry.Query.IsSelfIntersecting(Circle curve, Double tolerance)</v>
      </c>
    </row>
    <row r="2427" spans="4:5" x14ac:dyDescent="0.25">
      <c r="D2427" t="str">
        <f>IF(ROW()-ROW($C$13)&lt;$D$12,_xll.Query.Reflection.Item?by_ListOfObject_Int32($D$11,ROW()-ROW($C$13)),"")</f>
        <v>RuntimeMethodInfo [W6/qN0de]</v>
      </c>
      <c r="E2427" t="str">
        <f>_xll.Convert.Reflection.ToText?by_MethodBase_Boolean_String_String_String_Boolean_Boolean_Int32_Int32(D2427,TRUE)</f>
        <v>BH.Engine.Geometry.Query.IsSelfIntersecting(NurbsCurve curve, Double tolerance)</v>
      </c>
    </row>
    <row r="2428" spans="4:5" x14ac:dyDescent="0.25">
      <c r="D2428" t="str">
        <f>IF(ROW()-ROW($C$13)&lt;$D$12,_xll.Query.Reflection.Item?by_ListOfObject_Int32($D$11,ROW()-ROW($C$13)),"")</f>
        <v>RuntimeMethodInfo [Z25w2Gpf]</v>
      </c>
      <c r="E2428" t="str">
        <f>_xll.Convert.Reflection.ToText?by_MethodBase_Boolean_String_String_String_Boolean_Boolean_Int32_Int32(D2428,TRUE)</f>
        <v>BH.Engine.Geometry.Query.IsSelfIntersecting(Polyline curve, Double tolerance)</v>
      </c>
    </row>
    <row r="2429" spans="4:5" x14ac:dyDescent="0.25">
      <c r="D2429" t="str">
        <f>IF(ROW()-ROW($C$13)&lt;$D$12,_xll.Query.Reflection.Item?by_ListOfObject_Int32($D$11,ROW()-ROW($C$13)),"")</f>
        <v>RuntimeMethodInfo [YarGYab/]</v>
      </c>
      <c r="E2429" t="str">
        <f>_xll.Convert.Reflection.ToText?by_MethodBase_Boolean_String_String_String_Boolean_Boolean_Int32_Int32(D2429,TRUE)</f>
        <v>BH.Engine.Geometry.Query.IsSelfIntersecting(PolyCurve curve, Double tolerance)</v>
      </c>
    </row>
    <row r="2430" spans="4:5" x14ac:dyDescent="0.25">
      <c r="D2430" t="str">
        <f>IF(ROW()-ROW($C$13)&lt;$D$12,_xll.Query.Reflection.Item?by_ListOfObject_Int32($D$11,ROW()-ROW($C$13)),"")</f>
        <v>RuntimeMethodInfo [td/7/49k]</v>
      </c>
      <c r="E2430" t="str">
        <f>_xll.Convert.Reflection.ToText?by_MethodBase_Boolean_String_String_String_Boolean_Boolean_Int32_Int32(D2430,TRUE)</f>
        <v>BH.Engine.Geometry.Query.IsSelfIntersecting(ICurve curve, Double tolerance)</v>
      </c>
    </row>
    <row r="2431" spans="4:5" x14ac:dyDescent="0.25">
      <c r="D2431" t="str">
        <f>IF(ROW()-ROW($C$13)&lt;$D$12,_xll.Query.Reflection.Item?by_ListOfObject_Int32($D$11,ROW()-ROW($C$13)),"")</f>
        <v>RuntimeMethodInfo [VwnCtvOY]</v>
      </c>
      <c r="E2431" t="str">
        <f>_xll.Convert.Reflection.ToText?by_MethodBase_Boolean_String_String_String_Boolean_Boolean_Int32_Int32(D2431,TRUE)</f>
        <v>BH.Engine.Geometry.Query.MeshIntersection(Plane p, Mesh mesh, Double tolerance)</v>
      </c>
    </row>
    <row r="2432" spans="4:5" x14ac:dyDescent="0.25">
      <c r="D2432" t="str">
        <f>IF(ROW()-ROW($C$13)&lt;$D$12,_xll.Query.Reflection.Item?by_ListOfObject_Int32($D$11,ROW()-ROW($C$13)),"")</f>
        <v>RuntimeMethodInfo [28w30qYB]</v>
      </c>
      <c r="E2432" t="str">
        <f>_xll.Convert.Reflection.ToText?by_MethodBase_Boolean_String_String_String_Boolean_Boolean_Int32_Int32(D2432,TRUE)</f>
        <v>BH.Engine.Geometry.Query.MeshIntersections(Arc curve, Mesh mesh, Double tolerance)</v>
      </c>
    </row>
    <row r="2433" spans="4:5" x14ac:dyDescent="0.25">
      <c r="D2433" t="str">
        <f>IF(ROW()-ROW($C$13)&lt;$D$12,_xll.Query.Reflection.Item?by_ListOfObject_Int32($D$11,ROW()-ROW($C$13)),"")</f>
        <v>RuntimeMethodInfo [kkaSfBKS]</v>
      </c>
      <c r="E2433" t="str">
        <f>_xll.Convert.Reflection.ToText?by_MethodBase_Boolean_String_String_String_Boolean_Boolean_Int32_Int32(D2433,TRUE)</f>
        <v>BH.Engine.Geometry.Query.MeshIntersections(Circle curve, Mesh mesh, Double tolerance)</v>
      </c>
    </row>
    <row r="2434" spans="4:5" x14ac:dyDescent="0.25">
      <c r="D2434" t="str">
        <f>IF(ROW()-ROW($C$13)&lt;$D$12,_xll.Query.Reflection.Item?by_ListOfObject_Int32($D$11,ROW()-ROW($C$13)),"")</f>
        <v>RuntimeMethodInfo [puquNryl]</v>
      </c>
      <c r="E2434" t="str">
        <f>_xll.Convert.Reflection.ToText?by_MethodBase_Boolean_String_String_String_Boolean_Boolean_Int32_Int32(D2434,TRUE)</f>
        <v>BH.Engine.Geometry.Query.MeshIntersections(Line curve, Mesh mesh, Double tolerance)</v>
      </c>
    </row>
    <row r="2435" spans="4:5" x14ac:dyDescent="0.25">
      <c r="D2435" t="str">
        <f>IF(ROW()-ROW($C$13)&lt;$D$12,_xll.Query.Reflection.Item?by_ListOfObject_Int32($D$11,ROW()-ROW($C$13)),"")</f>
        <v>RuntimeMethodInfo [AnHM3FvS]</v>
      </c>
      <c r="E2435" t="str">
        <f>_xll.Convert.Reflection.ToText?by_MethodBase_Boolean_String_String_String_Boolean_Boolean_Int32_Int32(D2435,TRUE)</f>
        <v>BH.Engine.Geometry.Query.MeshIntersections(NurbsCurve c, Mesh mesh, Double tolerance)</v>
      </c>
    </row>
    <row r="2436" spans="4:5" x14ac:dyDescent="0.25">
      <c r="D2436" t="str">
        <f>IF(ROW()-ROW($C$13)&lt;$D$12,_xll.Query.Reflection.Item?by_ListOfObject_Int32($D$11,ROW()-ROW($C$13)),"")</f>
        <v>RuntimeMethodInfo [N+ZZyoEW]</v>
      </c>
      <c r="E2436" t="str">
        <f>_xll.Convert.Reflection.ToText?by_MethodBase_Boolean_String_String_String_Boolean_Boolean_Int32_Int32(D2436,TRUE)</f>
        <v>BH.Engine.Geometry.Query.MeshIntersections(PolyCurve curve, Mesh mesh, Double tolerance)</v>
      </c>
    </row>
    <row r="2437" spans="4:5" x14ac:dyDescent="0.25">
      <c r="D2437" t="str">
        <f>IF(ROW()-ROW($C$13)&lt;$D$12,_xll.Query.Reflection.Item?by_ListOfObject_Int32($D$11,ROW()-ROW($C$13)),"")</f>
        <v>RuntimeMethodInfo [nAUvlYMv]</v>
      </c>
      <c r="E2437" t="str">
        <f>_xll.Convert.Reflection.ToText?by_MethodBase_Boolean_String_String_String_Boolean_Boolean_Int32_Int32(D2437,TRUE)</f>
        <v>BH.Engine.Geometry.Query.MeshIntersections(Polyline curve, Mesh mesh, Double tolerance)</v>
      </c>
    </row>
    <row r="2438" spans="4:5" x14ac:dyDescent="0.25">
      <c r="D2438" t="str">
        <f>IF(ROW()-ROW($C$13)&lt;$D$12,_xll.Query.Reflection.Item?by_ListOfObject_Int32($D$11,ROW()-ROW($C$13)),"")</f>
        <v>RuntimeMethodInfo [VAGTh4o1]</v>
      </c>
      <c r="E2438" t="str">
        <f>_xll.Convert.Reflection.ToText?by_MethodBase_Boolean_String_String_String_Boolean_Boolean_Int32_Int32(D2438,TRUE)</f>
        <v>BH.Engine.Geometry.Query.MeshIntersections(ICurve curve, Mesh mesh, Double tolerance)</v>
      </c>
    </row>
    <row r="2439" spans="4:5" x14ac:dyDescent="0.25">
      <c r="D2439" t="str">
        <f>IF(ROW()-ROW($C$13)&lt;$D$12,_xll.Query.Reflection.Item?by_ListOfObject_Int32($D$11,ROW()-ROW($C$13)),"")</f>
        <v>RuntimeMethodInfo [VAcDY+yS]</v>
      </c>
      <c r="E2439" t="str">
        <f>_xll.Convert.Reflection.ToText?by_MethodBase_Boolean_String_String_String_Boolean_Boolean_Int32_Int32(D2439,TRUE)</f>
        <v>BH.Engine.Geometry.Query.LineIntersection(Line line1, Line line2, Boolean useInfiniteLines, Double tolerance, Double angleTolerance)</v>
      </c>
    </row>
    <row r="2440" spans="4:5" x14ac:dyDescent="0.25">
      <c r="D2440" t="str">
        <f>IF(ROW()-ROW($C$13)&lt;$D$12,_xll.Query.Reflection.Item?by_ListOfObject_Int32($D$11,ROW()-ROW($C$13)),"")</f>
        <v>RuntimeMethodInfo [6yoxGLQ8]</v>
      </c>
      <c r="E2440" t="str">
        <f>_xll.Convert.Reflection.ToText?by_MethodBase_Boolean_String_String_String_Boolean_Boolean_Int32_Int32(D2440,TRUE)</f>
        <v>BH.Engine.Geometry.Query.LineIntersections(Line line1, Line line2, Boolean useInfiniteLines, Double tolerance)</v>
      </c>
    </row>
    <row r="2441" spans="4:5" x14ac:dyDescent="0.25">
      <c r="D2441" t="str">
        <f>IF(ROW()-ROW($C$13)&lt;$D$12,_xll.Query.Reflection.Item?by_ListOfObject_Int32($D$11,ROW()-ROW($C$13)),"")</f>
        <v>RuntimeMethodInfo [cHfaLMDW]</v>
      </c>
      <c r="E2441" t="str">
        <f>_xll.Convert.Reflection.ToText?by_MethodBase_Boolean_String_String_String_Boolean_Boolean_Int32_Int32(D2441,TRUE)</f>
        <v>BH.Engine.Geometry.Query.LineIntersections(List&lt;Line&gt; lines, Boolean useInfiniteLine, Double tolerance)</v>
      </c>
    </row>
    <row r="2442" spans="4:5" x14ac:dyDescent="0.25">
      <c r="D2442" t="str">
        <f>IF(ROW()-ROW($C$13)&lt;$D$12,_xll.Query.Reflection.Item?by_ListOfObject_Int32($D$11,ROW()-ROW($C$13)),"")</f>
        <v>RuntimeMethodInfo [ImM5cG1I]</v>
      </c>
      <c r="E2442" t="str">
        <f>_xll.Convert.Reflection.ToText?by_MethodBase_Boolean_String_String_String_Boolean_Boolean_Int32_Int32(D2442,TRUE)</f>
        <v>BH.Engine.Geometry.Query.LineIntersections(Arc arc, Line line, Boolean useInfiniteLine, Double tolerance)</v>
      </c>
    </row>
    <row r="2443" spans="4:5" x14ac:dyDescent="0.25">
      <c r="D2443" t="str">
        <f>IF(ROW()-ROW($C$13)&lt;$D$12,_xll.Query.Reflection.Item?by_ListOfObject_Int32($D$11,ROW()-ROW($C$13)),"")</f>
        <v>RuntimeMethodInfo [RB15DRs4]</v>
      </c>
      <c r="E2443" t="str">
        <f>_xll.Convert.Reflection.ToText?by_MethodBase_Boolean_String_String_String_Boolean_Boolean_Int32_Int32(D2443,TRUE)</f>
        <v>BH.Engine.Geometry.Query.LineIntersections(Circle circle, Line line, Boolean useInfiniteLine, Double tolerance)</v>
      </c>
    </row>
    <row r="2444" spans="4:5" x14ac:dyDescent="0.25">
      <c r="D2444" t="str">
        <f>IF(ROW()-ROW($C$13)&lt;$D$12,_xll.Query.Reflection.Item?by_ListOfObject_Int32($D$11,ROW()-ROW($C$13)),"")</f>
        <v>RuntimeMethodInfo [wHOGdyxW]</v>
      </c>
      <c r="E2444" t="str">
        <f>_xll.Convert.Reflection.ToText?by_MethodBase_Boolean_String_String_String_Boolean_Boolean_Int32_Int32(D2444,TRUE)</f>
        <v>BH.Engine.Geometry.Query.LineIntersections(Polyline curve, Line line, Boolean useInfiniteLine, Double tolerance)</v>
      </c>
    </row>
    <row r="2445" spans="4:5" x14ac:dyDescent="0.25">
      <c r="D2445" t="str">
        <f>IF(ROW()-ROW($C$13)&lt;$D$12,_xll.Query.Reflection.Item?by_ListOfObject_Int32($D$11,ROW()-ROW($C$13)),"")</f>
        <v>RuntimeMethodInfo [nrvK1w4r]</v>
      </c>
      <c r="E2445" t="str">
        <f>_xll.Convert.Reflection.ToText?by_MethodBase_Boolean_String_String_String_Boolean_Boolean_Int32_Int32(D2445,TRUE)</f>
        <v>BH.Engine.Geometry.Query.LineIntersections(PolyCurve curve, Line line, Boolean useInfiniteLine, Double tolerance)</v>
      </c>
    </row>
    <row r="2446" spans="4:5" x14ac:dyDescent="0.25">
      <c r="D2446" t="str">
        <f>IF(ROW()-ROW($C$13)&lt;$D$12,_xll.Query.Reflection.Item?by_ListOfObject_Int32($D$11,ROW()-ROW($C$13)),"")</f>
        <v>RuntimeMethodInfo [A9CaDuPD]</v>
      </c>
      <c r="E2446" t="str">
        <f>_xll.Convert.Reflection.ToText?by_MethodBase_Boolean_String_String_String_Boolean_Boolean_Int32_Int32(D2446,TRUE)</f>
        <v>BH.Engine.Geometry.Query.LineIntersections(Polyline curve1, Polyline curve2, Double tolerance)</v>
      </c>
    </row>
    <row r="2447" spans="4:5" x14ac:dyDescent="0.25">
      <c r="D2447" t="str">
        <f>IF(ROW()-ROW($C$13)&lt;$D$12,_xll.Query.Reflection.Item?by_ListOfObject_Int32($D$11,ROW()-ROW($C$13)),"")</f>
        <v>RuntimeMethodInfo [+iwQezZg]</v>
      </c>
      <c r="E2447" t="str">
        <f>_xll.Convert.Reflection.ToText?by_MethodBase_Boolean_String_String_String_Boolean_Boolean_Int32_Int32(D2447,TRUE)</f>
        <v>BH.Engine.Geometry.Query.LineIntersections(NurbsCurve curve, Line line, Boolean useInfiniteLine, Double tolerance)</v>
      </c>
    </row>
    <row r="2448" spans="4:5" x14ac:dyDescent="0.25">
      <c r="D2448" t="str">
        <f>IF(ROW()-ROW($C$13)&lt;$D$12,_xll.Query.Reflection.Item?by_ListOfObject_Int32($D$11,ROW()-ROW($C$13)),"")</f>
        <v>RuntimeMethodInfo [dygjInps]</v>
      </c>
      <c r="E2448" t="str">
        <f>_xll.Convert.Reflection.ToText?by_MethodBase_Boolean_String_String_String_Boolean_Boolean_Int32_Int32(D2448,TRUE)</f>
        <v>BH.Engine.Geometry.Query.LineIntersections(ICurve curve1, Line line, Boolean useInfiniteLine, Double tolerance)</v>
      </c>
    </row>
    <row r="2449" spans="4:5" x14ac:dyDescent="0.25">
      <c r="D2449" t="str">
        <f>IF(ROW()-ROW($C$13)&lt;$D$12,_xll.Query.Reflection.Item?by_ListOfObject_Int32($D$11,ROW()-ROW($C$13)),"")</f>
        <v>RuntimeMethodInfo [ft0iDGPM]</v>
      </c>
      <c r="E2449" t="str">
        <f>_xll.Convert.Reflection.ToText?by_MethodBase_Boolean_String_String_String_Boolean_Boolean_Int32_Int32(D2449,TRUE)</f>
        <v>BH.Engine.Geometry.Query.Degree(NurbsCurve curve)</v>
      </c>
    </row>
    <row r="2450" spans="4:5" x14ac:dyDescent="0.25">
      <c r="D2450" t="str">
        <f>IF(ROW()-ROW($C$13)&lt;$D$12,_xll.Query.Reflection.Item?by_ListOfObject_Int32($D$11,ROW()-ROW($C$13)),"")</f>
        <v>RuntimeMethodInfo [8Ofrs+iq]</v>
      </c>
      <c r="E2450" t="str">
        <f>_xll.Convert.Reflection.ToText?by_MethodBase_Boolean_String_String_String_Boolean_Boolean_Int32_Int32(D2450,TRUE)</f>
        <v>BH.Engine.Geometry.Query.Degrees(NurbsSurface surf)</v>
      </c>
    </row>
    <row r="2451" spans="4:5" x14ac:dyDescent="0.25">
      <c r="D2451" t="str">
        <f>IF(ROW()-ROW($C$13)&lt;$D$12,_xll.Query.Reflection.Item?by_ListOfObject_Int32($D$11,ROW()-ROW($C$13)),"")</f>
        <v>RuntimeMethodInfo [3qbnvTuY]</v>
      </c>
      <c r="E2451" t="str">
        <f>_xll.Convert.Reflection.ToText?by_MethodBase_Boolean_String_String_String_Boolean_Boolean_Int32_Int32(D2451,TRUE)</f>
        <v>BH.Engine.Geometry.Query.DerivativeFunction(NurbsCurve curve, Int32 i, Int32 n, Double t)</v>
      </c>
    </row>
    <row r="2452" spans="4:5" x14ac:dyDescent="0.25">
      <c r="D2452" t="str">
        <f>IF(ROW()-ROW($C$13)&lt;$D$12,_xll.Query.Reflection.Item?by_ListOfObject_Int32($D$11,ROW()-ROW($C$13)),"")</f>
        <v>RuntimeMethodInfo [axsVmLDY]</v>
      </c>
      <c r="E2452" t="str">
        <f>_xll.Convert.Reflection.ToText?by_MethodBase_Boolean_String_String_String_Boolean_Boolean_Int32_Int32(D2452,TRUE)</f>
        <v>BH.Engine.Geometry.Query.Determinant(TransformMatrix matrix)</v>
      </c>
    </row>
    <row r="2453" spans="4:5" x14ac:dyDescent="0.25">
      <c r="D2453" t="str">
        <f>IF(ROW()-ROW($C$13)&lt;$D$12,_xll.Query.Reflection.Item?by_ListOfObject_Int32($D$11,ROW()-ROW($C$13)),"")</f>
        <v>RuntimeMethodInfo [maIEUOhc]</v>
      </c>
      <c r="E2453" t="str">
        <f>_xll.Convert.Reflection.ToText?by_MethodBase_Boolean_String_String_String_Boolean_Boolean_Int32_Int32(D2453,TRUE)</f>
        <v>BH.Engine.Geometry.Query.Determinant(Double[,] mat)</v>
      </c>
    </row>
    <row r="2454" spans="4:5" x14ac:dyDescent="0.25">
      <c r="D2454" t="str">
        <f>IF(ROW()-ROW($C$13)&lt;$D$12,_xll.Query.Reflection.Item?by_ListOfObject_Int32($D$11,ROW()-ROW($C$13)),"")</f>
        <v>RuntimeMethodInfo [CKaMMbDP]</v>
      </c>
      <c r="E2454" t="str">
        <f>_xll.Convert.Reflection.ToText?by_MethodBase_Boolean_String_String_String_Boolean_Boolean_Int32_Int32(D2454,TRUE)</f>
        <v>BH.Engine.Geometry.Query.Angle(Vector v1, Vector v2, Plane p)</v>
      </c>
    </row>
    <row r="2455" spans="4:5" x14ac:dyDescent="0.25">
      <c r="D2455" t="str">
        <f>IF(ROW()-ROW($C$13)&lt;$D$12,_xll.Query.Reflection.Item?by_ListOfObject_Int32($D$11,ROW()-ROW($C$13)),"")</f>
        <v>RuntimeMethodInfo [uiF3Qkdd]</v>
      </c>
      <c r="E2455" t="str">
        <f>_xll.Convert.Reflection.ToText?by_MethodBase_Boolean_String_String_String_Boolean_Boolean_Int32_Int32(D2455,TRUE)</f>
        <v>BH.Engine.Geometry.Query.Angle(Arc arc)</v>
      </c>
    </row>
    <row r="2456" spans="4:5" x14ac:dyDescent="0.25">
      <c r="D2456" t="str">
        <f>IF(ROW()-ROW($C$13)&lt;$D$12,_xll.Query.Reflection.Item?by_ListOfObject_Int32($D$11,ROW()-ROW($C$13)),"")</f>
        <v>RuntimeMethodInfo [HFOyx/sK]</v>
      </c>
      <c r="E2456" t="str">
        <f>_xll.Convert.Reflection.ToText?by_MethodBase_Boolean_String_String_String_Boolean_Boolean_Int32_Int32(D2456,TRUE)</f>
        <v>BH.Engine.Geometry.Query.SignedAngle(Vector a, Vector b, Vector normal)</v>
      </c>
    </row>
    <row r="2457" spans="4:5" x14ac:dyDescent="0.25">
      <c r="D2457" t="str">
        <f>IF(ROW()-ROW($C$13)&lt;$D$12,_xll.Query.Reflection.Item?by_ListOfObject_Int32($D$11,ROW()-ROW($C$13)),"")</f>
        <v>RuntimeMethodInfo [k/mQuNFQ]</v>
      </c>
      <c r="E2457" t="str">
        <f>_xll.Convert.Reflection.ToText?by_MethodBase_Boolean_String_String_String_Boolean_Boolean_Int32_Int32(D2457,TRUE)</f>
        <v>BH.Engine.Geometry.Query.Angle(Point firstPt, Point secondPt, Point thirdPt)</v>
      </c>
    </row>
    <row r="2458" spans="4:5" x14ac:dyDescent="0.25">
      <c r="D2458" t="str">
        <f>IF(ROW()-ROW($C$13)&lt;$D$12,_xll.Query.Reflection.Item?by_ListOfObject_Int32($D$11,ROW()-ROW($C$13)),"")</f>
        <v>RuntimeMethodInfo [JtOpRbtW]</v>
      </c>
      <c r="E2458" t="str">
        <f>_xll.Convert.Reflection.ToText?by_MethodBase_Boolean_String_String_String_Boolean_Boolean_Int32_Int32(D2458,TRUE)</f>
        <v>BH.Engine.Geometry.Query.Area(Arc curve)</v>
      </c>
    </row>
    <row r="2459" spans="4:5" x14ac:dyDescent="0.25">
      <c r="D2459" t="str">
        <f>IF(ROW()-ROW($C$13)&lt;$D$12,_xll.Query.Reflection.Item?by_ListOfObject_Int32($D$11,ROW()-ROW($C$13)),"")</f>
        <v>RuntimeMethodInfo [32nAEc2Z]</v>
      </c>
      <c r="E2459" t="str">
        <f>_xll.Convert.Reflection.ToText?by_MethodBase_Boolean_String_String_String_Boolean_Boolean_Int32_Int32(D2459,TRUE)</f>
        <v>BH.Engine.Geometry.Query.Area(Circle curve)</v>
      </c>
    </row>
    <row r="2460" spans="4:5" x14ac:dyDescent="0.25">
      <c r="D2460" t="str">
        <f>IF(ROW()-ROW($C$13)&lt;$D$12,_xll.Query.Reflection.Item?by_ListOfObject_Int32($D$11,ROW()-ROW($C$13)),"")</f>
        <v>RuntimeMethodInfo [WUQQsOM2]</v>
      </c>
      <c r="E2460" t="str">
        <f>_xll.Convert.Reflection.ToText?by_MethodBase_Boolean_String_String_String_Boolean_Boolean_Int32_Int32(D2460,TRUE)</f>
        <v>BH.Engine.Geometry.Query.Area(Line curve)</v>
      </c>
    </row>
    <row r="2461" spans="4:5" x14ac:dyDescent="0.25">
      <c r="D2461" t="str">
        <f>IF(ROW()-ROW($C$13)&lt;$D$12,_xll.Query.Reflection.Item?by_ListOfObject_Int32($D$11,ROW()-ROW($C$13)),"")</f>
        <v>RuntimeMethodInfo [vsZXV/qm]</v>
      </c>
      <c r="E2461" t="str">
        <f>_xll.Convert.Reflection.ToText?by_MethodBase_Boolean_String_String_String_Boolean_Boolean_Int32_Int32(D2461,TRUE)</f>
        <v>BH.Engine.Geometry.Query.Area(NurbsCurve curve)</v>
      </c>
    </row>
    <row r="2462" spans="4:5" x14ac:dyDescent="0.25">
      <c r="D2462" t="str">
        <f>IF(ROW()-ROW($C$13)&lt;$D$12,_xll.Query.Reflection.Item?by_ListOfObject_Int32($D$11,ROW()-ROW($C$13)),"")</f>
        <v>RuntimeMethodInfo [xs2/5RJ2]</v>
      </c>
      <c r="E2462" t="str">
        <f>_xll.Convert.Reflection.ToText?by_MethodBase_Boolean_String_String_String_Boolean_Boolean_Int32_Int32(D2462,TRUE)</f>
        <v>BH.Engine.Geometry.Query.Area(PolyCurve curve)</v>
      </c>
    </row>
    <row r="2463" spans="4:5" x14ac:dyDescent="0.25">
      <c r="D2463" t="str">
        <f>IF(ROW()-ROW($C$13)&lt;$D$12,_xll.Query.Reflection.Item?by_ListOfObject_Int32($D$11,ROW()-ROW($C$13)),"")</f>
        <v>RuntimeMethodInfo [SyevF3m+]</v>
      </c>
      <c r="E2463" t="str">
        <f>_xll.Convert.Reflection.ToText?by_MethodBase_Boolean_String_String_String_Boolean_Boolean_Int32_Int32(D2463,TRUE)</f>
        <v>BH.Engine.Geometry.Query.Area(Polyline curve)</v>
      </c>
    </row>
    <row r="2464" spans="4:5" x14ac:dyDescent="0.25">
      <c r="D2464" t="str">
        <f>IF(ROW()-ROW($C$13)&lt;$D$12,_xll.Query.Reflection.Item?by_ListOfObject_Int32($D$11,ROW()-ROW($C$13)),"")</f>
        <v>RuntimeMethodInfo [LMtLETYP]</v>
      </c>
      <c r="E2464" t="str">
        <f>_xll.Convert.Reflection.ToText?by_MethodBase_Boolean_String_String_String_Boolean_Boolean_Int32_Int32(D2464,TRUE)</f>
        <v>BH.Engine.Geometry.Query.Area(Mesh mesh)</v>
      </c>
    </row>
    <row r="2465" spans="4:5" x14ac:dyDescent="0.25">
      <c r="D2465" t="str">
        <f>IF(ROW()-ROW($C$13)&lt;$D$12,_xll.Query.Reflection.Item?by_ListOfObject_Int32($D$11,ROW()-ROW($C$13)),"")</f>
        <v>RuntimeMethodInfo [zsxWvnFH]</v>
      </c>
      <c r="E2465" t="str">
        <f>_xll.Convert.Reflection.ToText?by_MethodBase_Boolean_String_String_String_Boolean_Boolean_Int32_Int32(D2465,TRUE)</f>
        <v>BH.Engine.Geometry.Query.Area(NurbsSurface nurbs)</v>
      </c>
    </row>
    <row r="2466" spans="4:5" x14ac:dyDescent="0.25">
      <c r="D2466" t="str">
        <f>IF(ROW()-ROW($C$13)&lt;$D$12,_xll.Query.Reflection.Item?by_ListOfObject_Int32($D$11,ROW()-ROW($C$13)),"")</f>
        <v>RuntimeMethodInfo [dOtLAwQq]</v>
      </c>
      <c r="E2466" t="str">
        <f>_xll.Convert.Reflection.ToText?by_MethodBase_Boolean_String_String_String_Boolean_Boolean_Int32_Int32(D2466,TRUE)</f>
        <v>BH.Engine.Geometry.Query.Area(Vector v1, Vector v2)</v>
      </c>
    </row>
    <row r="2467" spans="4:5" x14ac:dyDescent="0.25">
      <c r="D2467" t="str">
        <f>IF(ROW()-ROW($C$13)&lt;$D$12,_xll.Query.Reflection.Item?by_ListOfObject_Int32($D$11,ROW()-ROW($C$13)),"")</f>
        <v>RuntimeMethodInfo [yjzSaSg8]</v>
      </c>
      <c r="E2467" t="str">
        <f>_xll.Convert.Reflection.ToText?by_MethodBase_Boolean_String_String_String_Boolean_Boolean_Int32_Int32(D2467,TRUE)</f>
        <v>BH.Engine.Geometry.Query.Area(IGeometry geometry)</v>
      </c>
    </row>
    <row r="2468" spans="4:5" x14ac:dyDescent="0.25">
      <c r="D2468" t="str">
        <f>IF(ROW()-ROW($C$13)&lt;$D$12,_xll.Query.Reflection.Item?by_ListOfObject_Int32($D$11,ROW()-ROW($C$13)),"")</f>
        <v>RuntimeMethodInfo [Pb1xODPG]</v>
      </c>
      <c r="E2468" t="str">
        <f>_xll.Convert.Reflection.ToText?by_MethodBase_Boolean_String_String_String_Boolean_Boolean_Int32_Int32(D2468,TRUE)</f>
        <v>BH.Engine.Geometry.Query.Average(IEnumerable&lt;Point&gt; points)</v>
      </c>
    </row>
    <row r="2469" spans="4:5" x14ac:dyDescent="0.25">
      <c r="D2469" t="str">
        <f>IF(ROW()-ROW($C$13)&lt;$D$12,_xll.Query.Reflection.Item?by_ListOfObject_Int32($D$11,ROW()-ROW($C$13)),"")</f>
        <v>RuntimeMethodInfo [WDso/k+k]</v>
      </c>
      <c r="E2469" t="str">
        <f>_xll.Convert.Reflection.ToText?by_MethodBase_Boolean_String_String_String_Boolean_Boolean_Int32_Int32(D2469,TRUE)</f>
        <v>BH.Engine.Geometry.Query.Average(List&lt;Vector&gt; vs)</v>
      </c>
    </row>
    <row r="2470" spans="4:5" x14ac:dyDescent="0.25">
      <c r="D2470" t="str">
        <f>IF(ROW()-ROW($C$13)&lt;$D$12,_xll.Query.Reflection.Item?by_ListOfObject_Int32($D$11,ROW()-ROW($C$13)),"")</f>
        <v>RuntimeMethodInfo [hye5HkQ1]</v>
      </c>
      <c r="E2470" t="str">
        <f>_xll.Convert.Reflection.ToText?by_MethodBase_Boolean_String_String_String_Boolean_Boolean_Int32_Int32(D2470,TRUE)</f>
        <v>BH.Engine.Geometry.Query.Bounds(Plane plane)</v>
      </c>
    </row>
    <row r="2471" spans="4:5" x14ac:dyDescent="0.25">
      <c r="D2471" t="str">
        <f>IF(ROW()-ROW($C$13)&lt;$D$12,_xll.Query.Reflection.Item?by_ListOfObject_Int32($D$11,ROW()-ROW($C$13)),"")</f>
        <v>RuntimeMethodInfo [RZTV/Iex]</v>
      </c>
      <c r="E2471" t="str">
        <f>_xll.Convert.Reflection.ToText?by_MethodBase_Boolean_String_String_String_Boolean_Boolean_Int32_Int32(D2471,TRUE)</f>
        <v>BH.Engine.Geometry.Query.Bounds(Point pt)</v>
      </c>
    </row>
    <row r="2472" spans="4:5" x14ac:dyDescent="0.25">
      <c r="D2472" t="str">
        <f>IF(ROW()-ROW($C$13)&lt;$D$12,_xll.Query.Reflection.Item?by_ListOfObject_Int32($D$11,ROW()-ROW($C$13)),"")</f>
        <v>RuntimeMethodInfo [4BXDI1+Q]</v>
      </c>
      <c r="E2472" t="str">
        <f>_xll.Convert.Reflection.ToText?by_MethodBase_Boolean_String_String_String_Boolean_Boolean_Int32_Int32(D2472,TRUE)</f>
        <v>BH.Engine.Geometry.Query.Bounds(Vector vector)</v>
      </c>
    </row>
    <row r="2473" spans="4:5" x14ac:dyDescent="0.25">
      <c r="D2473" t="str">
        <f>IF(ROW()-ROW($C$13)&lt;$D$12,_xll.Query.Reflection.Item?by_ListOfObject_Int32($D$11,ROW()-ROW($C$13)),"")</f>
        <v>RuntimeMethodInfo [U2i2w+h+]</v>
      </c>
      <c r="E2473" t="str">
        <f>_xll.Convert.Reflection.ToText?by_MethodBase_Boolean_String_String_String_Boolean_Boolean_Int32_Int32(D2473,TRUE)</f>
        <v>BH.Engine.Geometry.Query.Bounds(Cartesian coordinateSystem)</v>
      </c>
    </row>
    <row r="2474" spans="4:5" x14ac:dyDescent="0.25">
      <c r="D2474" t="str">
        <f>IF(ROW()-ROW($C$13)&lt;$D$12,_xll.Query.Reflection.Item?by_ListOfObject_Int32($D$11,ROW()-ROW($C$13)),"")</f>
        <v>RuntimeMethodInfo [lhNwqBK5]</v>
      </c>
      <c r="E2474" t="str">
        <f>_xll.Convert.Reflection.ToText?by_MethodBase_Boolean_String_String_String_Boolean_Boolean_Int32_Int32(D2474,TRUE)</f>
        <v>BH.Engine.Geometry.Query.Bounds(BoundingBox boundingBox)</v>
      </c>
    </row>
    <row r="2475" spans="4:5" x14ac:dyDescent="0.25">
      <c r="D2475" t="str">
        <f>IF(ROW()-ROW($C$13)&lt;$D$12,_xll.Query.Reflection.Item?by_ListOfObject_Int32($D$11,ROW()-ROW($C$13)),"")</f>
        <v>RuntimeMethodInfo [a8XvMoL3]</v>
      </c>
      <c r="E2475" t="str">
        <f>_xll.Convert.Reflection.ToText?by_MethodBase_Boolean_String_String_String_Boolean_Boolean_Int32_Int32(D2475,TRUE)</f>
        <v>BH.Engine.Geometry.Query.Bounds(Arc arc)</v>
      </c>
    </row>
    <row r="2476" spans="4:5" x14ac:dyDescent="0.25">
      <c r="D2476" t="str">
        <f>IF(ROW()-ROW($C$13)&lt;$D$12,_xll.Query.Reflection.Item?by_ListOfObject_Int32($D$11,ROW()-ROW($C$13)),"")</f>
        <v>RuntimeMethodInfo [Q4yp4X6G]</v>
      </c>
      <c r="E2476" t="str">
        <f>_xll.Convert.Reflection.ToText?by_MethodBase_Boolean_String_String_String_Boolean_Boolean_Int32_Int32(D2476,TRUE)</f>
        <v>BH.Engine.Geometry.Query.Bounds(Circle circle)</v>
      </c>
    </row>
    <row r="2477" spans="4:5" x14ac:dyDescent="0.25">
      <c r="D2477" t="str">
        <f>IF(ROW()-ROW($C$13)&lt;$D$12,_xll.Query.Reflection.Item?by_ListOfObject_Int32($D$11,ROW()-ROW($C$13)),"")</f>
        <v>RuntimeMethodInfo [VJH0MvKw]</v>
      </c>
      <c r="E2477" t="str">
        <f>_xll.Convert.Reflection.ToText?by_MethodBase_Boolean_String_String_String_Boolean_Boolean_Int32_Int32(D2477,TRUE)</f>
        <v>BH.Engine.Geometry.Query.Bounds(Ellipse ellipse)</v>
      </c>
    </row>
    <row r="2478" spans="4:5" x14ac:dyDescent="0.25">
      <c r="D2478" t="str">
        <f>IF(ROW()-ROW($C$13)&lt;$D$12,_xll.Query.Reflection.Item?by_ListOfObject_Int32($D$11,ROW()-ROW($C$13)),"")</f>
        <v>RuntimeMethodInfo [2zS6wMVv]</v>
      </c>
      <c r="E2478" t="str">
        <f>_xll.Convert.Reflection.ToText?by_MethodBase_Boolean_String_String_String_Boolean_Boolean_Int32_Int32(D2478,TRUE)</f>
        <v>BH.Engine.Geometry.Query.Bounds(Line line)</v>
      </c>
    </row>
    <row r="2479" spans="4:5" x14ac:dyDescent="0.25">
      <c r="D2479" t="str">
        <f>IF(ROW()-ROW($C$13)&lt;$D$12,_xll.Query.Reflection.Item?by_ListOfObject_Int32($D$11,ROW()-ROW($C$13)),"")</f>
        <v>RuntimeMethodInfo [ubPA7vuq]</v>
      </c>
      <c r="E2479" t="str">
        <f>_xll.Convert.Reflection.ToText?by_MethodBase_Boolean_String_String_String_Boolean_Boolean_Int32_Int32(D2479,TRUE)</f>
        <v>BH.Engine.Geometry.Query.Bounds(NurbsCurve curve)</v>
      </c>
    </row>
    <row r="2480" spans="4:5" x14ac:dyDescent="0.25">
      <c r="D2480" t="str">
        <f>IF(ROW()-ROW($C$13)&lt;$D$12,_xll.Query.Reflection.Item?by_ListOfObject_Int32($D$11,ROW()-ROW($C$13)),"")</f>
        <v>RuntimeMethodInfo [MCetYvaI]</v>
      </c>
      <c r="E2480" t="str">
        <f>_xll.Convert.Reflection.ToText?by_MethodBase_Boolean_String_String_String_Boolean_Boolean_Int32_Int32(D2480,TRUE)</f>
        <v>BH.Engine.Geometry.Query.Bounds(PolyCurve curve)</v>
      </c>
    </row>
    <row r="2481" spans="4:5" x14ac:dyDescent="0.25">
      <c r="D2481" t="str">
        <f>IF(ROW()-ROW($C$13)&lt;$D$12,_xll.Query.Reflection.Item?by_ListOfObject_Int32($D$11,ROW()-ROW($C$13)),"")</f>
        <v>RuntimeMethodInfo [bQqiuCHZ]</v>
      </c>
      <c r="E2481" t="str">
        <f>_xll.Convert.Reflection.ToText?by_MethodBase_Boolean_String_String_String_Boolean_Boolean_Int32_Int32(D2481,TRUE)</f>
        <v>BH.Engine.Geometry.Query.Bounds(Polyline curve)</v>
      </c>
    </row>
    <row r="2482" spans="4:5" x14ac:dyDescent="0.25">
      <c r="D2482" t="str">
        <f>IF(ROW()-ROW($C$13)&lt;$D$12,_xll.Query.Reflection.Item?by_ListOfObject_Int32($D$11,ROW()-ROW($C$13)),"")</f>
        <v>RuntimeMethodInfo [hNQnhEdG]</v>
      </c>
      <c r="E2482" t="str">
        <f>_xll.Convert.Reflection.ToText?by_MethodBase_Boolean_String_String_String_Boolean_Boolean_Int32_Int32(D2482,TRUE)</f>
        <v>BH.Engine.Geometry.Query.Bounds(Extrusion surface)</v>
      </c>
    </row>
    <row r="2483" spans="4:5" x14ac:dyDescent="0.25">
      <c r="D2483" t="str">
        <f>IF(ROW()-ROW($C$13)&lt;$D$12,_xll.Query.Reflection.Item?by_ListOfObject_Int32($D$11,ROW()-ROW($C$13)),"")</f>
        <v>RuntimeMethodInfo [7D2TEiis]</v>
      </c>
      <c r="E2483" t="str">
        <f>_xll.Convert.Reflection.ToText?by_MethodBase_Boolean_String_String_String_Boolean_Boolean_Int32_Int32(D2483,TRUE)</f>
        <v>BH.Engine.Geometry.Query.Bounds(Loft surface)</v>
      </c>
    </row>
    <row r="2484" spans="4:5" x14ac:dyDescent="0.25">
      <c r="D2484" t="str">
        <f>IF(ROW()-ROW($C$13)&lt;$D$12,_xll.Query.Reflection.Item?by_ListOfObject_Int32($D$11,ROW()-ROW($C$13)),"")</f>
        <v>RuntimeMethodInfo [f4AN4pKz]</v>
      </c>
      <c r="E2484" t="str">
        <f>_xll.Convert.Reflection.ToText?by_MethodBase_Boolean_String_String_String_Boolean_Boolean_Int32_Int32(D2484,TRUE)</f>
        <v>BH.Engine.Geometry.Query.Bounds(NurbsSurface surface)</v>
      </c>
    </row>
    <row r="2485" spans="4:5" x14ac:dyDescent="0.25">
      <c r="D2485" t="str">
        <f>IF(ROW()-ROW($C$13)&lt;$D$12,_xll.Query.Reflection.Item?by_ListOfObject_Int32($D$11,ROW()-ROW($C$13)),"")</f>
        <v>RuntimeMethodInfo [1Ka5icLk]</v>
      </c>
      <c r="E2485" t="str">
        <f>_xll.Convert.Reflection.ToText?by_MethodBase_Boolean_String_String_String_Boolean_Boolean_Int32_Int32(D2485,TRUE)</f>
        <v>BH.Engine.Geometry.Query.Bounds(Pipe surface)</v>
      </c>
    </row>
    <row r="2486" spans="4:5" x14ac:dyDescent="0.25">
      <c r="D2486" t="str">
        <f>IF(ROW()-ROW($C$13)&lt;$D$12,_xll.Query.Reflection.Item?by_ListOfObject_Int32($D$11,ROW()-ROW($C$13)),"")</f>
        <v>RuntimeMethodInfo [dnUOxhzw]</v>
      </c>
      <c r="E2486" t="str">
        <f>_xll.Convert.Reflection.ToText?by_MethodBase_Boolean_String_String_String_Boolean_Boolean_Int32_Int32(D2486,TRUE)</f>
        <v>BH.Engine.Geometry.Query.Bounds(PolySurface surface)</v>
      </c>
    </row>
    <row r="2487" spans="4:5" x14ac:dyDescent="0.25">
      <c r="D2487" t="str">
        <f>IF(ROW()-ROW($C$13)&lt;$D$12,_xll.Query.Reflection.Item?by_ListOfObject_Int32($D$11,ROW()-ROW($C$13)),"")</f>
        <v>RuntimeMethodInfo [BFc6Uy8i]</v>
      </c>
      <c r="E2487" t="str">
        <f>_xll.Convert.Reflection.ToText?by_MethodBase_Boolean_String_String_String_Boolean_Boolean_Int32_Int32(D2487,TRUE)</f>
        <v>BH.Engine.Geometry.Query.Bounds(PlanarSurface surface)</v>
      </c>
    </row>
    <row r="2488" spans="4:5" x14ac:dyDescent="0.25">
      <c r="D2488" t="str">
        <f>IF(ROW()-ROW($C$13)&lt;$D$12,_xll.Query.Reflection.Item?by_ListOfObject_Int32($D$11,ROW()-ROW($C$13)),"")</f>
        <v>RuntimeMethodInfo [bDTWMopA]</v>
      </c>
      <c r="E2488" t="str">
        <f>_xll.Convert.Reflection.ToText?by_MethodBase_Boolean_String_String_String_Boolean_Boolean_Int32_Int32(D2488,TRUE)</f>
        <v>BH.Engine.Geometry.Query.Bounds(List&lt;Point&gt; pts)</v>
      </c>
    </row>
    <row r="2489" spans="4:5" x14ac:dyDescent="0.25">
      <c r="D2489" t="str">
        <f>IF(ROW()-ROW($C$13)&lt;$D$12,_xll.Query.Reflection.Item?by_ListOfObject_Int32($D$11,ROW()-ROW($C$13)),"")</f>
        <v>RuntimeMethodInfo [/rQlS3I+]</v>
      </c>
      <c r="E2489" t="str">
        <f>_xll.Convert.Reflection.ToText?by_MethodBase_Boolean_String_String_String_Boolean_Boolean_Int32_Int32(D2489,TRUE)</f>
        <v>BH.Engine.Geometry.Query.Bounds(Mesh mesh)</v>
      </c>
    </row>
    <row r="2490" spans="4:5" x14ac:dyDescent="0.25">
      <c r="D2490" t="str">
        <f>IF(ROW()-ROW($C$13)&lt;$D$12,_xll.Query.Reflection.Item?by_ListOfObject_Int32($D$11,ROW()-ROW($C$13)),"")</f>
        <v>RuntimeMethodInfo [smO4Yd0B]</v>
      </c>
      <c r="E2490" t="str">
        <f>_xll.Convert.Reflection.ToText?by_MethodBase_Boolean_String_String_String_Boolean_Boolean_Int32_Int32(D2490,TRUE)</f>
        <v>BH.Engine.Geometry.Query.Bounds(CompositeGeometry group)</v>
      </c>
    </row>
    <row r="2491" spans="4:5" x14ac:dyDescent="0.25">
      <c r="D2491" t="str">
        <f>IF(ROW()-ROW($C$13)&lt;$D$12,_xll.Query.Reflection.Item?by_ListOfObject_Int32($D$11,ROW()-ROW($C$13)),"")</f>
        <v>RuntimeMethodInfo [uJQ20xi7]</v>
      </c>
      <c r="E2491" t="str">
        <f>_xll.Convert.Reflection.ToText?by_MethodBase_Boolean_String_String_String_Boolean_Boolean_Int32_Int32(D2491,TRUE)</f>
        <v>BH.Engine.Geometry.Query.Bounds(IGeometry geometry)</v>
      </c>
    </row>
    <row r="2492" spans="4:5" x14ac:dyDescent="0.25">
      <c r="D2492" t="str">
        <f>IF(ROW()-ROW($C$13)&lt;$D$12,_xll.Query.Reflection.Item?by_ListOfObject_Int32($D$11,ROW()-ROW($C$13)),"")</f>
        <v>RuntimeMethodInfo [LCLssUV3]</v>
      </c>
      <c r="E2492" t="str">
        <f>_xll.Convert.Reflection.ToText?by_MethodBase_Boolean_String_String_String_Boolean_Boolean_Int32_Int32(D2492,TRUE)</f>
        <v>BH.Engine.Geometry.Query.Bounds(IGeometry geometry)</v>
      </c>
    </row>
    <row r="2493" spans="4:5" x14ac:dyDescent="0.25">
      <c r="D2493" t="str">
        <f>IF(ROW()-ROW($C$13)&lt;$D$12,_xll.Query.Reflection.Item?by_ListOfObject_Int32($D$11,ROW()-ROW($C$13)),"")</f>
        <v>RuntimeMethodInfo [wJUBzWjf]</v>
      </c>
      <c r="E2493" t="str">
        <f>_xll.Convert.Reflection.ToText?by_MethodBase_Boolean_String_String_String_Boolean_Boolean_Int32_Int32(D2493,TRUE)</f>
        <v>BH.Engine.Geometry.Query.Centre(Arc arc, Double tolerance)</v>
      </c>
    </row>
    <row r="2494" spans="4:5" x14ac:dyDescent="0.25">
      <c r="D2494" t="str">
        <f>IF(ROW()-ROW($C$13)&lt;$D$12,_xll.Query.Reflection.Item?by_ListOfObject_Int32($D$11,ROW()-ROW($C$13)),"")</f>
        <v>RuntimeMethodInfo [jY9MqQmC]</v>
      </c>
      <c r="E2494" t="str">
        <f>_xll.Convert.Reflection.ToText?by_MethodBase_Boolean_String_String_String_Boolean_Boolean_Int32_Int32(D2494,TRUE)</f>
        <v>BH.Engine.Geometry.Query.Centre(Polyline polyline, Double tolerance)</v>
      </c>
    </row>
    <row r="2495" spans="4:5" x14ac:dyDescent="0.25">
      <c r="D2495" t="str">
        <f>IF(ROW()-ROW($C$13)&lt;$D$12,_xll.Query.Reflection.Item?by_ListOfObject_Int32($D$11,ROW()-ROW($C$13)),"")</f>
        <v>RuntimeMethodInfo [LH7AlR/x]</v>
      </c>
      <c r="E2495" t="str">
        <f>_xll.Convert.Reflection.ToText?by_MethodBase_Boolean_String_String_String_Boolean_Boolean_Int32_Int32(D2495,TRUE)</f>
        <v>BH.Engine.Geometry.Query.Centre(BoundingBox box)</v>
      </c>
    </row>
    <row r="2496" spans="4:5" x14ac:dyDescent="0.25">
      <c r="D2496" t="str">
        <f>IF(ROW()-ROW($C$13)&lt;$D$12,_xll.Query.Reflection.Item?by_ListOfObject_Int32($D$11,ROW()-ROW($C$13)),"")</f>
        <v>RuntimeMethodInfo [5WClZXm8]</v>
      </c>
      <c r="E2496" t="str">
        <f>_xll.Convert.Reflection.ToText?by_MethodBase_Boolean_String_String_String_Boolean_Boolean_Int32_Int32(D2496,TRUE)</f>
        <v>BH.Engine.Geometry.Query.Centres(Mesh mesh)</v>
      </c>
    </row>
    <row r="2497" spans="4:5" x14ac:dyDescent="0.25">
      <c r="D2497" t="str">
        <f>IF(ROW()-ROW($C$13)&lt;$D$12,_xll.Query.Reflection.Item?by_ListOfObject_Int32($D$11,ROW()-ROW($C$13)),"")</f>
        <v>RuntimeMethodInfo [CZhC1nWT]</v>
      </c>
      <c r="E2497" t="str">
        <f>_xll.Convert.Reflection.ToText?by_MethodBase_Boolean_String_String_String_Boolean_Boolean_Int32_Int32(D2497,TRUE)</f>
        <v>BH.Engine.Geometry.Query.ClosestDistance(IEnumerable&lt;Point&gt; ptsA, IEnumerable&lt;Point&gt; ptsB, Double tolerance)</v>
      </c>
    </row>
    <row r="2498" spans="4:5" x14ac:dyDescent="0.25">
      <c r="D2498" t="str">
        <f>IF(ROW()-ROW($C$13)&lt;$D$12,_xll.Query.Reflection.Item?by_ListOfObject_Int32($D$11,ROW()-ROW($C$13)),"")</f>
        <v>RuntimeMethodInfo [QDlez8K5]</v>
      </c>
      <c r="E2498" t="str">
        <f>_xll.Convert.Reflection.ToText?by_MethodBase_Boolean_String_String_String_Boolean_Boolean_Int32_Int32(D2498,TRUE)</f>
        <v>BH.Engine.Geometry.Query.ClosestPoint(IEnumerable&lt;Point&gt; cloud, Point point)</v>
      </c>
    </row>
    <row r="2499" spans="4:5" x14ac:dyDescent="0.25">
      <c r="D2499" t="str">
        <f>IF(ROW()-ROW($C$13)&lt;$D$12,_xll.Query.Reflection.Item?by_ListOfObject_Int32($D$11,ROW()-ROW($C$13)),"")</f>
        <v>RuntimeMethodInfo [vPX9sXCy]</v>
      </c>
      <c r="E2499" t="str">
        <f>_xll.Convert.Reflection.ToText?by_MethodBase_Boolean_String_String_String_Boolean_Boolean_Int32_Int32(D2499,TRUE)</f>
        <v>BH.Engine.Geometry.Query.ClosestPoint(Point point, IEnumerable&lt;Point&gt; points)</v>
      </c>
    </row>
    <row r="2500" spans="4:5" x14ac:dyDescent="0.25">
      <c r="D2500" t="str">
        <f>IF(ROW()-ROW($C$13)&lt;$D$12,_xll.Query.Reflection.Item?by_ListOfObject_Int32($D$11,ROW()-ROW($C$13)),"")</f>
        <v>RuntimeMethodInfo [fzdenxLV]</v>
      </c>
      <c r="E2500" t="str">
        <f>_xll.Convert.Reflection.ToText?by_MethodBase_Boolean_String_String_String_Boolean_Boolean_Int32_Int32(D2500,TRUE)</f>
        <v>BH.Engine.Geometry.Query.ClosestPoint(Vector vector, Point point)</v>
      </c>
    </row>
    <row r="2501" spans="4:5" x14ac:dyDescent="0.25">
      <c r="D2501" t="str">
        <f>IF(ROW()-ROW($C$13)&lt;$D$12,_xll.Query.Reflection.Item?by_ListOfObject_Int32($D$11,ROW()-ROW($C$13)),"")</f>
        <v>RuntimeMethodInfo [ljlH4mBD]</v>
      </c>
      <c r="E2501" t="str">
        <f>_xll.Convert.Reflection.ToText?by_MethodBase_Boolean_String_String_String_Boolean_Boolean_Int32_Int32(D2501,TRUE)</f>
        <v>BH.Engine.Geometry.Query.ClosestPoint(Plane plane, Point point)</v>
      </c>
    </row>
    <row r="2502" spans="4:5" x14ac:dyDescent="0.25">
      <c r="D2502" t="str">
        <f>IF(ROW()-ROW($C$13)&lt;$D$12,_xll.Query.Reflection.Item?by_ListOfObject_Int32($D$11,ROW()-ROW($C$13)),"")</f>
        <v>RuntimeMethodInfo [zxLAGpUC]</v>
      </c>
      <c r="E2502" t="str">
        <f>_xll.Convert.Reflection.ToText?by_MethodBase_Boolean_String_String_String_Boolean_Boolean_Int32_Int32(D2502,TRUE)</f>
        <v>BH.Engine.Geometry.Query.ClosestPoint(Arc arc, Point point)</v>
      </c>
    </row>
    <row r="2503" spans="4:5" x14ac:dyDescent="0.25">
      <c r="D2503" t="str">
        <f>IF(ROW()-ROW($C$13)&lt;$D$12,_xll.Query.Reflection.Item?by_ListOfObject_Int32($D$11,ROW()-ROW($C$13)),"")</f>
        <v>RuntimeMethodInfo [Gbv6oZBY]</v>
      </c>
      <c r="E2503" t="str">
        <f>_xll.Convert.Reflection.ToText?by_MethodBase_Boolean_String_String_String_Boolean_Boolean_Int32_Int32(D2503,TRUE)</f>
        <v>BH.Engine.Geometry.Query.ClosestPoint(Arc curve, Point point, Double tolerance)</v>
      </c>
    </row>
    <row r="2504" spans="4:5" x14ac:dyDescent="0.25">
      <c r="D2504" t="str">
        <f>IF(ROW()-ROW($C$13)&lt;$D$12,_xll.Query.Reflection.Item?by_ListOfObject_Int32($D$11,ROW()-ROW($C$13)),"")</f>
        <v>RuntimeMethodInfo [nWImQ6/w]</v>
      </c>
      <c r="E2504" t="str">
        <f>_xll.Convert.Reflection.ToText?by_MethodBase_Boolean_String_String_String_Boolean_Boolean_Int32_Int32(D2504,TRUE)</f>
        <v>BH.Engine.Geometry.Query.ClosestPoint(Circle circle, Point point)</v>
      </c>
    </row>
    <row r="2505" spans="4:5" x14ac:dyDescent="0.25">
      <c r="D2505" t="str">
        <f>IF(ROW()-ROW($C$13)&lt;$D$12,_xll.Query.Reflection.Item?by_ListOfObject_Int32($D$11,ROW()-ROW($C$13)),"")</f>
        <v>RuntimeMethodInfo [1mnDwQr6]</v>
      </c>
      <c r="E2505" t="str">
        <f>_xll.Convert.Reflection.ToText?by_MethodBase_Boolean_String_String_String_Boolean_Boolean_Int32_Int32(D2505,TRUE)</f>
        <v>BH.Engine.Geometry.Query.ClosestPoint(Circle circle, Point point, Double tolerance)</v>
      </c>
    </row>
    <row r="2506" spans="4:5" x14ac:dyDescent="0.25">
      <c r="D2506" t="str">
        <f>IF(ROW()-ROW($C$13)&lt;$D$12,_xll.Query.Reflection.Item?by_ListOfObject_Int32($D$11,ROW()-ROW($C$13)),"")</f>
        <v>RuntimeMethodInfo [byOYezLL]</v>
      </c>
      <c r="E2506" t="str">
        <f>_xll.Convert.Reflection.ToText?by_MethodBase_Boolean_String_String_String_Boolean_Boolean_Int32_Int32(D2506,TRUE)</f>
        <v>BH.Engine.Geometry.Query.ClosestPoint(Line line, Point point, Boolean infiniteSegment)</v>
      </c>
    </row>
    <row r="2507" spans="4:5" x14ac:dyDescent="0.25">
      <c r="D2507" t="str">
        <f>IF(ROW()-ROW($C$13)&lt;$D$12,_xll.Query.Reflection.Item?by_ListOfObject_Int32($D$11,ROW()-ROW($C$13)),"")</f>
        <v>RuntimeMethodInfo [6pAszraa]</v>
      </c>
      <c r="E2507" t="str">
        <f>_xll.Convert.Reflection.ToText?by_MethodBase_Boolean_String_String_String_Boolean_Boolean_Int32_Int32(D2507,TRUE)</f>
        <v>BH.Engine.Geometry.Query.ClosestPoint(NurbsCurve curve, Point point)</v>
      </c>
    </row>
    <row r="2508" spans="4:5" x14ac:dyDescent="0.25">
      <c r="D2508" t="str">
        <f>IF(ROW()-ROW($C$13)&lt;$D$12,_xll.Query.Reflection.Item?by_ListOfObject_Int32($D$11,ROW()-ROW($C$13)),"")</f>
        <v>RuntimeMethodInfo [namNAoyH]</v>
      </c>
      <c r="E2508" t="str">
        <f>_xll.Convert.Reflection.ToText?by_MethodBase_Boolean_String_String_String_Boolean_Boolean_Int32_Int32(D2508,TRUE)</f>
        <v>BH.Engine.Geometry.Query.ClosestPoint(PolyCurve curve, Point point)</v>
      </c>
    </row>
    <row r="2509" spans="4:5" x14ac:dyDescent="0.25">
      <c r="D2509" t="str">
        <f>IF(ROW()-ROW($C$13)&lt;$D$12,_xll.Query.Reflection.Item?by_ListOfObject_Int32($D$11,ROW()-ROW($C$13)),"")</f>
        <v>RuntimeMethodInfo [VjkKejKk]</v>
      </c>
      <c r="E2509" t="str">
        <f>_xll.Convert.Reflection.ToText?by_MethodBase_Boolean_String_String_String_Boolean_Boolean_Int32_Int32(D2509,TRUE)</f>
        <v>BH.Engine.Geometry.Query.ClosestPoint(Polyline curve, Point point)</v>
      </c>
    </row>
    <row r="2510" spans="4:5" x14ac:dyDescent="0.25">
      <c r="D2510" t="str">
        <f>IF(ROW()-ROW($C$13)&lt;$D$12,_xll.Query.Reflection.Item?by_ListOfObject_Int32($D$11,ROW()-ROW($C$13)),"")</f>
        <v>RuntimeMethodInfo [4GUIZd1X]</v>
      </c>
      <c r="E2510" t="str">
        <f>_xll.Convert.Reflection.ToText?by_MethodBase_Boolean_String_String_String_Boolean_Boolean_Int32_Int32(D2510,TRUE)</f>
        <v>BH.Engine.Geometry.Query.ClosestPoint(Extrusion surface, Point point)</v>
      </c>
    </row>
    <row r="2511" spans="4:5" x14ac:dyDescent="0.25">
      <c r="D2511" t="str">
        <f>IF(ROW()-ROW($C$13)&lt;$D$12,_xll.Query.Reflection.Item?by_ListOfObject_Int32($D$11,ROW()-ROW($C$13)),"")</f>
        <v>RuntimeMethodInfo [jOqA3B2T]</v>
      </c>
      <c r="E2511" t="str">
        <f>_xll.Convert.Reflection.ToText?by_MethodBase_Boolean_String_String_String_Boolean_Boolean_Int32_Int32(D2511,TRUE)</f>
        <v>BH.Engine.Geometry.Query.ClosestPoint(Loft surface, Point point)</v>
      </c>
    </row>
    <row r="2512" spans="4:5" x14ac:dyDescent="0.25">
      <c r="D2512" t="str">
        <f>IF(ROW()-ROW($C$13)&lt;$D$12,_xll.Query.Reflection.Item?by_ListOfObject_Int32($D$11,ROW()-ROW($C$13)),"")</f>
        <v>RuntimeMethodInfo [FbmHleCK]</v>
      </c>
      <c r="E2512" t="str">
        <f>_xll.Convert.Reflection.ToText?by_MethodBase_Boolean_String_String_String_Boolean_Boolean_Int32_Int32(D2512,TRUE)</f>
        <v>BH.Engine.Geometry.Query.ClosestPoint(NurbsSurface surface, Point point)</v>
      </c>
    </row>
    <row r="2513" spans="4:5" x14ac:dyDescent="0.25">
      <c r="D2513" t="str">
        <f>IF(ROW()-ROW($C$13)&lt;$D$12,_xll.Query.Reflection.Item?by_ListOfObject_Int32($D$11,ROW()-ROW($C$13)),"")</f>
        <v>RuntimeMethodInfo [BjgAWuWH]</v>
      </c>
      <c r="E2513" t="str">
        <f>_xll.Convert.Reflection.ToText?by_MethodBase_Boolean_String_String_String_Boolean_Boolean_Int32_Int32(D2513,TRUE)</f>
        <v>BH.Engine.Geometry.Query.ClosestPoint(Pipe surface, Point point)</v>
      </c>
    </row>
    <row r="2514" spans="4:5" x14ac:dyDescent="0.25">
      <c r="D2514" t="str">
        <f>IF(ROW()-ROW($C$13)&lt;$D$12,_xll.Query.Reflection.Item?by_ListOfObject_Int32($D$11,ROW()-ROW($C$13)),"")</f>
        <v>RuntimeMethodInfo [ZoVo3VMM]</v>
      </c>
      <c r="E2514" t="str">
        <f>_xll.Convert.Reflection.ToText?by_MethodBase_Boolean_String_String_String_Boolean_Boolean_Int32_Int32(D2514,TRUE)</f>
        <v>BH.Engine.Geometry.Query.ClosestPoint(PolySurface surface, Point point)</v>
      </c>
    </row>
    <row r="2515" spans="4:5" x14ac:dyDescent="0.25">
      <c r="D2515" t="str">
        <f>IF(ROW()-ROW($C$13)&lt;$D$12,_xll.Query.Reflection.Item?by_ListOfObject_Int32($D$11,ROW()-ROW($C$13)),"")</f>
        <v>RuntimeMethodInfo [9duwH6dn]</v>
      </c>
      <c r="E2515" t="str">
        <f>_xll.Convert.Reflection.ToText?by_MethodBase_Boolean_String_String_String_Boolean_Boolean_Int32_Int32(D2515,TRUE)</f>
        <v>BH.Engine.Geometry.Query.ClosestPoint(Mesh mesh, Point point)</v>
      </c>
    </row>
    <row r="2516" spans="4:5" x14ac:dyDescent="0.25">
      <c r="D2516" t="str">
        <f>IF(ROW()-ROW($C$13)&lt;$D$12,_xll.Query.Reflection.Item?by_ListOfObject_Int32($D$11,ROW()-ROW($C$13)),"")</f>
        <v>RuntimeMethodInfo [BJMqdYkv]</v>
      </c>
      <c r="E2516" t="str">
        <f>_xll.Convert.Reflection.ToText?by_MethodBase_Boolean_String_String_String_Boolean_Boolean_Int32_Int32(D2516,TRUE)</f>
        <v>BH.Engine.Geometry.Query.ClosestPoint(CompositeGeometry group, Point point)</v>
      </c>
    </row>
    <row r="2517" spans="4:5" x14ac:dyDescent="0.25">
      <c r="D2517" t="str">
        <f>IF(ROW()-ROW($C$13)&lt;$D$12,_xll.Query.Reflection.Item?by_ListOfObject_Int32($D$11,ROW()-ROW($C$13)),"")</f>
        <v>RuntimeMethodInfo [dL24kQ8I]</v>
      </c>
      <c r="E2517" t="str">
        <f>_xll.Convert.Reflection.ToText?by_MethodBase_Boolean_String_String_String_Boolean_Boolean_Int32_Int32(D2517,TRUE)</f>
        <v>BH.Engine.Geometry.Query.ClosestPoint(IGeometry geometry, Point point)</v>
      </c>
    </row>
    <row r="2518" spans="4:5" x14ac:dyDescent="0.25">
      <c r="D2518" t="str">
        <f>IF(ROW()-ROW($C$13)&lt;$D$12,_xll.Query.Reflection.Item?by_ListOfObject_Int32($D$11,ROW()-ROW($C$13)),"")</f>
        <v>RuntimeMethodInfo [JWiY/+qJ]</v>
      </c>
      <c r="E2518" t="str">
        <f>_xll.Convert.Reflection.ToText?by_MethodBase_Boolean_String_String_String_Boolean_Boolean_Int32_Int32(D2518,TRUE)</f>
        <v>BH.Engine.Geometry.Query.ControlPoints(Arc curve)</v>
      </c>
    </row>
    <row r="2519" spans="4:5" x14ac:dyDescent="0.25">
      <c r="D2519" t="str">
        <f>IF(ROW()-ROW($C$13)&lt;$D$12,_xll.Query.Reflection.Item?by_ListOfObject_Int32($D$11,ROW()-ROW($C$13)),"")</f>
        <v>RuntimeMethodInfo [1mY6DCId]</v>
      </c>
      <c r="E2519" t="str">
        <f>_xll.Convert.Reflection.ToText?by_MethodBase_Boolean_String_String_String_Boolean_Boolean_Int32_Int32(D2519,TRUE)</f>
        <v>BH.Engine.Geometry.Query.ControlPoints(Circle curve)</v>
      </c>
    </row>
    <row r="2520" spans="4:5" x14ac:dyDescent="0.25">
      <c r="D2520" t="str">
        <f>IF(ROW()-ROW($C$13)&lt;$D$12,_xll.Query.Reflection.Item?by_ListOfObject_Int32($D$11,ROW()-ROW($C$13)),"")</f>
        <v>RuntimeMethodInfo [CYI1lZ5D]</v>
      </c>
      <c r="E2520" t="str">
        <f>_xll.Convert.Reflection.ToText?by_MethodBase_Boolean_String_String_String_Boolean_Boolean_Int32_Int32(D2520,TRUE)</f>
        <v>BH.Engine.Geometry.Query.ControlPoints(Ellipse curve)</v>
      </c>
    </row>
    <row r="2521" spans="4:5" x14ac:dyDescent="0.25">
      <c r="D2521" t="str">
        <f>IF(ROW()-ROW($C$13)&lt;$D$12,_xll.Query.Reflection.Item?by_ListOfObject_Int32($D$11,ROW()-ROW($C$13)),"")</f>
        <v>RuntimeMethodInfo [6zWMpCaw]</v>
      </c>
      <c r="E2521" t="str">
        <f>_xll.Convert.Reflection.ToText?by_MethodBase_Boolean_String_String_String_Boolean_Boolean_Int32_Int32(D2521,TRUE)</f>
        <v>BH.Engine.Geometry.Query.ControlPoints(Line curve)</v>
      </c>
    </row>
    <row r="2522" spans="4:5" x14ac:dyDescent="0.25">
      <c r="D2522" t="str">
        <f>IF(ROW()-ROW($C$13)&lt;$D$12,_xll.Query.Reflection.Item?by_ListOfObject_Int32($D$11,ROW()-ROW($C$13)),"")</f>
        <v>RuntimeMethodInfo [3CYZEcEM]</v>
      </c>
      <c r="E2522" t="str">
        <f>_xll.Convert.Reflection.ToText?by_MethodBase_Boolean_String_String_String_Boolean_Boolean_Int32_Int32(D2522,TRUE)</f>
        <v>BH.Engine.Geometry.Query.ControlPoints(NurbsCurve curve)</v>
      </c>
    </row>
    <row r="2523" spans="4:5" x14ac:dyDescent="0.25">
      <c r="D2523" t="str">
        <f>IF(ROW()-ROW($C$13)&lt;$D$12,_xll.Query.Reflection.Item?by_ListOfObject_Int32($D$11,ROW()-ROW($C$13)),"")</f>
        <v>RuntimeMethodInfo [VRV41gbj]</v>
      </c>
      <c r="E2523" t="str">
        <f>_xll.Convert.Reflection.ToText?by_MethodBase_Boolean_String_String_String_Boolean_Boolean_Int32_Int32(D2523,TRUE)</f>
        <v>BH.Engine.Geometry.Query.ControlPoints(PolyCurve curve)</v>
      </c>
    </row>
    <row r="2524" spans="4:5" x14ac:dyDescent="0.25">
      <c r="D2524" t="str">
        <f>IF(ROW()-ROW($C$13)&lt;$D$12,_xll.Query.Reflection.Item?by_ListOfObject_Int32($D$11,ROW()-ROW($C$13)),"")</f>
        <v>RuntimeMethodInfo [+WbxKITx]</v>
      </c>
      <c r="E2524" t="str">
        <f>_xll.Convert.Reflection.ToText?by_MethodBase_Boolean_String_String_String_Boolean_Boolean_Int32_Int32(D2524,TRUE)</f>
        <v>BH.Engine.Geometry.Query.ControlPoints(Polyline curve)</v>
      </c>
    </row>
    <row r="2525" spans="4:5" x14ac:dyDescent="0.25">
      <c r="D2525" t="str">
        <f>IF(ROW()-ROW($C$13)&lt;$D$12,_xll.Query.Reflection.Item?by_ListOfObject_Int32($D$11,ROW()-ROW($C$13)),"")</f>
        <v>RuntimeMethodInfo [trBAy6IW]</v>
      </c>
      <c r="E2525" t="str">
        <f>_xll.Convert.Reflection.ToText?by_MethodBase_Boolean_String_String_String_Boolean_Boolean_Int32_Int32(D2525,TRUE)</f>
        <v>BH.Engine.Geometry.Query.ControlPoints(ICurve curve)</v>
      </c>
    </row>
    <row r="2526" spans="4:5" x14ac:dyDescent="0.25">
      <c r="D2526" t="str">
        <f>IF(ROW()-ROW($C$13)&lt;$D$12,_xll.Query.Reflection.Item?by_ListOfObject_Int32($D$11,ROW()-ROW($C$13)),"")</f>
        <v>RuntimeMethodInfo [3YV0ygQc]</v>
      </c>
      <c r="E2526" t="str">
        <f>_xll.Convert.Reflection.ToText?by_MethodBase_Boolean_String_String_String_Boolean_Boolean_Int32_Int32(D2526,TRUE)</f>
        <v>BH.Engine.Geometry.Query.CurvePlanarIntersections(Arc curve1, Arc curve2, Double tolerance)</v>
      </c>
    </row>
    <row r="2527" spans="4:5" x14ac:dyDescent="0.25">
      <c r="D2527" t="str">
        <f>IF(ROW()-ROW($C$13)&lt;$D$12,_xll.Query.Reflection.Item?by_ListOfObject_Int32($D$11,ROW()-ROW($C$13)),"")</f>
        <v>RuntimeMethodInfo [o7bfke1I]</v>
      </c>
      <c r="E2527" t="str">
        <f>_xll.Convert.Reflection.ToText?by_MethodBase_Boolean_String_String_String_Boolean_Boolean_Int32_Int32(D2527,TRUE)</f>
        <v>BH.Engine.Geometry.Query.CurvePlanarIntersections(Arc curve1, Circle curve2, Double tolerance)</v>
      </c>
    </row>
    <row r="2528" spans="4:5" x14ac:dyDescent="0.25">
      <c r="D2528" t="str">
        <f>IF(ROW()-ROW($C$13)&lt;$D$12,_xll.Query.Reflection.Item?by_ListOfObject_Int32($D$11,ROW()-ROW($C$13)),"")</f>
        <v>RuntimeMethodInfo [k2ApSp0r]</v>
      </c>
      <c r="E2528" t="str">
        <f>_xll.Convert.Reflection.ToText?by_MethodBase_Boolean_String_String_String_Boolean_Boolean_Int32_Int32(D2528,TRUE)</f>
        <v>BH.Engine.Geometry.Query.CurvePlanarIntersections(Circle curve1, Arc curve2, Double tolerance)</v>
      </c>
    </row>
    <row r="2529" spans="4:5" x14ac:dyDescent="0.25">
      <c r="D2529" t="str">
        <f>IF(ROW()-ROW($C$13)&lt;$D$12,_xll.Query.Reflection.Item?by_ListOfObject_Int32($D$11,ROW()-ROW($C$13)),"")</f>
        <v>RuntimeMethodInfo [EjQAnvUg]</v>
      </c>
      <c r="E2529" t="str">
        <f>_xll.Convert.Reflection.ToText?by_MethodBase_Boolean_String_String_String_Boolean_Boolean_Int32_Int32(D2529,TRUE)</f>
        <v>BH.Engine.Geometry.Query.CurvePlanarIntersections(Circle curve1, Circle curve2, Double tolerance)</v>
      </c>
    </row>
    <row r="2530" spans="4:5" x14ac:dyDescent="0.25">
      <c r="D2530" t="str">
        <f>IF(ROW()-ROW($C$13)&lt;$D$12,_xll.Query.Reflection.Item?by_ListOfObject_Int32($D$11,ROW()-ROW($C$13)),"")</f>
        <v>RuntimeMethodInfo [68U5x6HK]</v>
      </c>
      <c r="E2530" t="str">
        <f>_xll.Convert.Reflection.ToText?by_MethodBase_Boolean_String_String_String_Boolean_Boolean_Int32_Int32(D2530,TRUE)</f>
        <v>BH.Engine.Geometry.Query.CurvePlanarIntersections(Line curve1, Arc curve2, Double tolerance)</v>
      </c>
    </row>
    <row r="2531" spans="4:5" x14ac:dyDescent="0.25">
      <c r="D2531" t="str">
        <f>IF(ROW()-ROW($C$13)&lt;$D$12,_xll.Query.Reflection.Item?by_ListOfObject_Int32($D$11,ROW()-ROW($C$13)),"")</f>
        <v>RuntimeMethodInfo [PzTEzlu1]</v>
      </c>
      <c r="E2531" t="str">
        <f>_xll.Convert.Reflection.ToText?by_MethodBase_Boolean_String_String_String_Boolean_Boolean_Int32_Int32(D2531,TRUE)</f>
        <v>BH.Engine.Geometry.Query.CurvePlanarIntersections(Arc curve1, Line curve2, Double tolerance)</v>
      </c>
    </row>
    <row r="2532" spans="4:5" x14ac:dyDescent="0.25">
      <c r="D2532" t="str">
        <f>IF(ROW()-ROW($C$13)&lt;$D$12,_xll.Query.Reflection.Item?by_ListOfObject_Int32($D$11,ROW()-ROW($C$13)),"")</f>
        <v>RuntimeMethodInfo [WWOxkFS/]</v>
      </c>
      <c r="E2532" t="str">
        <f>_xll.Convert.Reflection.ToText?by_MethodBase_Boolean_String_String_String_Boolean_Boolean_Int32_Int32(D2532,TRUE)</f>
        <v>BH.Engine.Geometry.Query.CurvePlanarIntersections(Circle curve1, Line curve2, Double tolerance)</v>
      </c>
    </row>
    <row r="2533" spans="4:5" x14ac:dyDescent="0.25">
      <c r="D2533" t="str">
        <f>IF(ROW()-ROW($C$13)&lt;$D$12,_xll.Query.Reflection.Item?by_ListOfObject_Int32($D$11,ROW()-ROW($C$13)),"")</f>
        <v>RuntimeMethodInfo [G3/8c3uo]</v>
      </c>
      <c r="E2533" t="str">
        <f>_xll.Convert.Reflection.ToText?by_MethodBase_Boolean_String_String_String_Boolean_Boolean_Int32_Int32(D2533,TRUE)</f>
        <v>BH.Engine.Geometry.Query.CurvePlanarIntersections(Line curve1, Circle curve2, Double tolerance)</v>
      </c>
    </row>
    <row r="2534" spans="4:5" x14ac:dyDescent="0.25">
      <c r="D2534" t="str">
        <f>IF(ROW()-ROW($C$13)&lt;$D$12,_xll.Query.Reflection.Item?by_ListOfObject_Int32($D$11,ROW()-ROW($C$13)),"")</f>
        <v>RuntimeMethodInfo [3VOq6sNe]</v>
      </c>
      <c r="E2534" t="str">
        <f>_xll.Convert.Reflection.ToText?by_MethodBase_Boolean_String_String_String_Boolean_Boolean_Int32_Int32(D2534,TRUE)</f>
        <v>BH.Engine.Geometry.Query.CurvePlanarIntersections(Line curve1, Line curve2, Double tolerance)</v>
      </c>
    </row>
    <row r="2535" spans="4:5" x14ac:dyDescent="0.25">
      <c r="D2535" t="str">
        <f>IF(ROW()-ROW($C$13)&lt;$D$12,_xll.Query.Reflection.Item?by_ListOfObject_Int32($D$11,ROW()-ROW($C$13)),"")</f>
        <v>RuntimeMethodInfo [sryyIpub]</v>
      </c>
      <c r="E2535" t="str">
        <f>_xll.Convert.Reflection.ToText?by_MethodBase_Boolean_String_String_String_Boolean_Boolean_Int32_Int32(D2535,TRUE)</f>
        <v>BH.Engine.Geometry.Query.CurvePlanarIntersections(ICurve curve1, ICurve curve2, Double tolerance)</v>
      </c>
    </row>
    <row r="2536" spans="4:5" x14ac:dyDescent="0.25">
      <c r="D2536" t="str">
        <f>IF(ROW()-ROW($C$13)&lt;$D$12,_xll.Query.Reflection.Item?by_ListOfObject_Int32($D$11,ROW()-ROW($C$13)),"")</f>
        <v>RuntimeMethodInfo [oktUs97N]</v>
      </c>
      <c r="E2536" t="str">
        <f>_xll.Convert.Reflection.ToText?by_MethodBase_Boolean_String_String_String_Boolean_Boolean_Int32_Int32(D2536,TRUE)</f>
        <v>BH.Engine.Geometry.Query.IsClockwise(Polyline polyline, Vector normal, Double tolerance)</v>
      </c>
    </row>
    <row r="2537" spans="4:5" x14ac:dyDescent="0.25">
      <c r="D2537" t="str">
        <f>IF(ROW()-ROW($C$13)&lt;$D$12,_xll.Query.Reflection.Item?by_ListOfObject_Int32($D$11,ROW()-ROW($C$13)),"")</f>
        <v>RuntimeMethodInfo [KNC+NHIq]</v>
      </c>
      <c r="E2537" t="str">
        <f>_xll.Convert.Reflection.ToText?by_MethodBase_Boolean_String_String_String_Boolean_Boolean_Int32_Int32(D2537,TRUE)</f>
        <v>BH.Engine.Geometry.Query.IsClockwise(PolyCurve curve, Vector normal, Double tolerance)</v>
      </c>
    </row>
    <row r="2538" spans="4:5" x14ac:dyDescent="0.25">
      <c r="D2538" t="str">
        <f>IF(ROW()-ROW($C$13)&lt;$D$12,_xll.Query.Reflection.Item?by_ListOfObject_Int32($D$11,ROW()-ROW($C$13)),"")</f>
        <v>RuntimeMethodInfo [fmXenAMT]</v>
      </c>
      <c r="E2538" t="str">
        <f>_xll.Convert.Reflection.ToText?by_MethodBase_Boolean_String_String_String_Boolean_Boolean_Int32_Int32(D2538,TRUE)</f>
        <v>BH.Engine.Geometry.Query.IsClockwise(Polyline polyline, Point viewPoint, Double tolerance)</v>
      </c>
    </row>
    <row r="2539" spans="4:5" x14ac:dyDescent="0.25">
      <c r="D2539" t="str">
        <f>IF(ROW()-ROW($C$13)&lt;$D$12,_xll.Query.Reflection.Item?by_ListOfObject_Int32($D$11,ROW()-ROW($C$13)),"")</f>
        <v>RuntimeMethodInfo [r1GMxuKx]</v>
      </c>
      <c r="E2539" t="str">
        <f>_xll.Convert.Reflection.ToText?by_MethodBase_Boolean_String_String_String_Boolean_Boolean_Int32_Int32(D2539,TRUE)</f>
        <v>BH.Engine.Geometry.Query.BasisFunction(NurbsCurve curve, Int32 i, Int32 n, Double t)</v>
      </c>
    </row>
    <row r="2540" spans="4:5" x14ac:dyDescent="0.25">
      <c r="D2540" t="str">
        <f>IF(ROW()-ROW($C$13)&lt;$D$12,_xll.Query.Reflection.Item?by_ListOfObject_Int32($D$11,ROW()-ROW($C$13)),"")</f>
        <v>RuntimeMethodInfo [KZbC0qVM]</v>
      </c>
      <c r="E2540" t="str">
        <f>_xll.Convert.Reflection.ToText?by_MethodBase_Boolean_String_String_String_Boolean_Boolean_Int32_Int32(D2540,TRUE)</f>
        <v>BH.Engine.Geometry.Query.Centroid(Polyline curve)</v>
      </c>
    </row>
    <row r="2541" spans="4:5" x14ac:dyDescent="0.25">
      <c r="D2541" t="str">
        <f>IF(ROW()-ROW($C$13)&lt;$D$12,_xll.Query.Reflection.Item?by_ListOfObject_Int32($D$11,ROW()-ROW($C$13)),"")</f>
        <v>RuntimeMethodInfo [Z0atsGlS]</v>
      </c>
      <c r="E2541" t="str">
        <f>_xll.Convert.Reflection.ToText?by_MethodBase_Boolean_String_String_String_Boolean_Boolean_Int32_Int32(D2541,TRUE)</f>
        <v>BH.Engine.Geometry.Query.Centroid(PolyCurve curve)</v>
      </c>
    </row>
    <row r="2542" spans="4:5" x14ac:dyDescent="0.25">
      <c r="D2542" t="str">
        <f>IF(ROW()-ROW($C$13)&lt;$D$12,_xll.Query.Reflection.Item?by_ListOfObject_Int32($D$11,ROW()-ROW($C$13)),"")</f>
        <v>RuntimeMethodInfo [8Wl42YGn]</v>
      </c>
      <c r="E2542" t="str">
        <f>_xll.Convert.Reflection.ToText?by_MethodBase_Boolean_String_String_String_Boolean_Boolean_Int32_Int32(D2542,TRUE)</f>
        <v>BH.Engine.Geometry.Query.Centroid(Ellipse ellipse)</v>
      </c>
    </row>
    <row r="2543" spans="4:5" x14ac:dyDescent="0.25">
      <c r="D2543" t="str">
        <f>IF(ROW()-ROW($C$13)&lt;$D$12,_xll.Query.Reflection.Item?by_ListOfObject_Int32($D$11,ROW()-ROW($C$13)),"")</f>
        <v>RuntimeMethodInfo [Ya9LKk3T]</v>
      </c>
      <c r="E2543" t="str">
        <f>_xll.Convert.Reflection.ToText?by_MethodBase_Boolean_String_String_String_Boolean_Boolean_Int32_Int32(D2543,TRUE)</f>
        <v>BH.Engine.Geometry.Query.Centroid(Circle circle)</v>
      </c>
    </row>
    <row r="2544" spans="4:5" x14ac:dyDescent="0.25">
      <c r="D2544" t="str">
        <f>IF(ROW()-ROW($C$13)&lt;$D$12,_xll.Query.Reflection.Item?by_ListOfObject_Int32($D$11,ROW()-ROW($C$13)),"")</f>
        <v>RuntimeMethodInfo [dNbUGDjZ]</v>
      </c>
      <c r="E2544" t="str">
        <f>_xll.Convert.Reflection.ToText?by_MethodBase_Boolean_String_String_String_Boolean_Boolean_Int32_Int32(D2544,TRUE)</f>
        <v>BH.Engine.Geometry.Query.Centroid(Line line)</v>
      </c>
    </row>
    <row r="2545" spans="4:5" x14ac:dyDescent="0.25">
      <c r="D2545" t="str">
        <f>IF(ROW()-ROW($C$13)&lt;$D$12,_xll.Query.Reflection.Item?by_ListOfObject_Int32($D$11,ROW()-ROW($C$13)),"")</f>
        <v>RuntimeMethodInfo [p0nQV40Q]</v>
      </c>
      <c r="E2545" t="str">
        <f>_xll.Convert.Reflection.ToText?by_MethodBase_Boolean_String_String_String_Boolean_Boolean_Int32_Int32(D2545,TRUE)</f>
        <v>BH.Engine.Geometry.Query.Centroid(Arc arc)</v>
      </c>
    </row>
    <row r="2546" spans="4:5" x14ac:dyDescent="0.25">
      <c r="D2546" t="str">
        <f>IF(ROW()-ROW($C$13)&lt;$D$12,_xll.Query.Reflection.Item?by_ListOfObject_Int32($D$11,ROW()-ROW($C$13)),"")</f>
        <v>RuntimeMethodInfo [/xP7wDd7]</v>
      </c>
      <c r="E2546" t="str">
        <f>_xll.Convert.Reflection.ToText?by_MethodBase_Boolean_String_String_String_Boolean_Boolean_Int32_Int32(D2546,TRUE)</f>
        <v>BH.Engine.Geometry.Query.Centroid(NurbsCurve nurbsCurve)</v>
      </c>
    </row>
    <row r="2547" spans="4:5" x14ac:dyDescent="0.25">
      <c r="D2547" t="str">
        <f>IF(ROW()-ROW($C$13)&lt;$D$12,_xll.Query.Reflection.Item?by_ListOfObject_Int32($D$11,ROW()-ROW($C$13)),"")</f>
        <v>RuntimeMethodInfo [Sj1vf1Zl]</v>
      </c>
      <c r="E2547" t="str">
        <f>_xll.Convert.Reflection.ToText?by_MethodBase_Boolean_String_String_String_Boolean_Boolean_Int32_Int32(D2547,TRUE)</f>
        <v>BH.Engine.Geometry.Query.Centroid(Polyline curve, Double tolerance)</v>
      </c>
    </row>
    <row r="2548" spans="4:5" x14ac:dyDescent="0.25">
      <c r="D2548" t="str">
        <f>IF(ROW()-ROW($C$13)&lt;$D$12,_xll.Query.Reflection.Item?by_ListOfObject_Int32($D$11,ROW()-ROW($C$13)),"")</f>
        <v>RuntimeMethodInfo [s4t+SVFK]</v>
      </c>
      <c r="E2548" t="str">
        <f>_xll.Convert.Reflection.ToText?by_MethodBase_Boolean_String_String_String_Boolean_Boolean_Int32_Int32(D2548,TRUE)</f>
        <v>BH.Engine.Geometry.Query.Centroid(PolyCurve curve, Double tolerance)</v>
      </c>
    </row>
    <row r="2549" spans="4:5" x14ac:dyDescent="0.25">
      <c r="D2549" t="str">
        <f>IF(ROW()-ROW($C$13)&lt;$D$12,_xll.Query.Reflection.Item?by_ListOfObject_Int32($D$11,ROW()-ROW($C$13)),"")</f>
        <v>RuntimeMethodInfo [aQVYQuDh]</v>
      </c>
      <c r="E2549" t="str">
        <f>_xll.Convert.Reflection.ToText?by_MethodBase_Boolean_String_String_String_Boolean_Boolean_Int32_Int32(D2549,TRUE)</f>
        <v>BH.Engine.Geometry.Query.Centroid(Ellipse ellipse, Double tolerance)</v>
      </c>
    </row>
    <row r="2550" spans="4:5" x14ac:dyDescent="0.25">
      <c r="D2550" t="str">
        <f>IF(ROW()-ROW($C$13)&lt;$D$12,_xll.Query.Reflection.Item?by_ListOfObject_Int32($D$11,ROW()-ROW($C$13)),"")</f>
        <v>RuntimeMethodInfo [FSfz2R8o]</v>
      </c>
      <c r="E2550" t="str">
        <f>_xll.Convert.Reflection.ToText?by_MethodBase_Boolean_String_String_String_Boolean_Boolean_Int32_Int32(D2550,TRUE)</f>
        <v>BH.Engine.Geometry.Query.Centroid(Circle circle, Double tolerance)</v>
      </c>
    </row>
    <row r="2551" spans="4:5" x14ac:dyDescent="0.25">
      <c r="D2551" t="str">
        <f>IF(ROW()-ROW($C$13)&lt;$D$12,_xll.Query.Reflection.Item?by_ListOfObject_Int32($D$11,ROW()-ROW($C$13)),"")</f>
        <v>RuntimeMethodInfo [LEc3QNJ1]</v>
      </c>
      <c r="E2551" t="str">
        <f>_xll.Convert.Reflection.ToText?by_MethodBase_Boolean_String_String_String_Boolean_Boolean_Int32_Int32(D2551,TRUE)</f>
        <v>BH.Engine.Geometry.Query.Centroid(Line line, Double tolerance)</v>
      </c>
    </row>
    <row r="2552" spans="4:5" x14ac:dyDescent="0.25">
      <c r="D2552" t="str">
        <f>IF(ROW()-ROW($C$13)&lt;$D$12,_xll.Query.Reflection.Item?by_ListOfObject_Int32($D$11,ROW()-ROW($C$13)),"")</f>
        <v>RuntimeMethodInfo [prTFKLYr]</v>
      </c>
      <c r="E2552" t="str">
        <f>_xll.Convert.Reflection.ToText?by_MethodBase_Boolean_String_String_String_Boolean_Boolean_Int32_Int32(D2552,TRUE)</f>
        <v>BH.Engine.Geometry.Query.Centroid(Arc arc, Double tolerance)</v>
      </c>
    </row>
    <row r="2553" spans="4:5" x14ac:dyDescent="0.25">
      <c r="D2553" t="str">
        <f>IF(ROW()-ROW($C$13)&lt;$D$12,_xll.Query.Reflection.Item?by_ListOfObject_Int32($D$11,ROW()-ROW($C$13)),"")</f>
        <v>RuntimeMethodInfo [Sq2H16DQ]</v>
      </c>
      <c r="E2553" t="str">
        <f>_xll.Convert.Reflection.ToText?by_MethodBase_Boolean_String_String_String_Boolean_Boolean_Int32_Int32(D2553,TRUE)</f>
        <v>BH.Engine.Geometry.Query.Centroid(NurbsCurve nurbsCurve, Double tolerance)</v>
      </c>
    </row>
    <row r="2554" spans="4:5" x14ac:dyDescent="0.25">
      <c r="D2554" t="str">
        <f>IF(ROW()-ROW($C$13)&lt;$D$12,_xll.Query.Reflection.Item?by_ListOfObject_Int32($D$11,ROW()-ROW($C$13)),"")</f>
        <v>RuntimeMethodInfo [4CY6aUhW]</v>
      </c>
      <c r="E2554" t="str">
        <f>_xll.Convert.Reflection.ToText?by_MethodBase_Boolean_String_String_String_Boolean_Boolean_Int32_Int32(D2554,TRUE)</f>
        <v>BH.Engine.Geometry.Query.CircularSegmentCentroid(Arc arc)</v>
      </c>
    </row>
    <row r="2555" spans="4:5" x14ac:dyDescent="0.25">
      <c r="D2555" t="str">
        <f>IF(ROW()-ROW($C$13)&lt;$D$12,_xll.Query.Reflection.Item?by_ListOfObject_Int32($D$11,ROW()-ROW($C$13)),"")</f>
        <v>RuntimeMethodInfo [B54vlgzU]</v>
      </c>
      <c r="E2555" t="str">
        <f>_xll.Convert.Reflection.ToText?by_MethodBase_Boolean_String_String_String_Boolean_Boolean_Int32_Int32(D2555,TRUE)</f>
        <v>BH.Engine.Geometry.Query.Centroid(ICurve curve, Double tolerance)</v>
      </c>
    </row>
    <row r="2556" spans="4:5" x14ac:dyDescent="0.25">
      <c r="D2556" t="str">
        <f>IF(ROW()-ROW($C$13)&lt;$D$12,_xll.Query.Reflection.Item?by_ListOfObject_Int32($D$11,ROW()-ROW($C$13)),"")</f>
        <v>RuntimeMethodInfo [5TZm/ZdF]</v>
      </c>
      <c r="E2556" t="str">
        <f>_xll.Convert.Reflection.ToText?by_MethodBase_Boolean_String_String_String_Boolean_Boolean_Int32_Int32(D2556,TRUE)</f>
        <v>BH.Engine.Geometry.Query.CurveIntersections(Arc curve1, Arc curve2, Double tolerance)</v>
      </c>
    </row>
    <row r="2557" spans="4:5" x14ac:dyDescent="0.25">
      <c r="D2557" t="str">
        <f>IF(ROW()-ROW($C$13)&lt;$D$12,_xll.Query.Reflection.Item?by_ListOfObject_Int32($D$11,ROW()-ROW($C$13)),"")</f>
        <v>RuntimeMethodInfo [h9AMZFKo]</v>
      </c>
      <c r="E2557" t="str">
        <f>_xll.Convert.Reflection.ToText?by_MethodBase_Boolean_String_String_String_Boolean_Boolean_Int32_Int32(D2557,TRUE)</f>
        <v>BH.Engine.Geometry.Query.CurveIntersections(Arc curve1, Circle curve2, Double tolerance)</v>
      </c>
    </row>
    <row r="2558" spans="4:5" x14ac:dyDescent="0.25">
      <c r="D2558" t="str">
        <f>IF(ROW()-ROW($C$13)&lt;$D$12,_xll.Query.Reflection.Item?by_ListOfObject_Int32($D$11,ROW()-ROW($C$13)),"")</f>
        <v>RuntimeMethodInfo [aY8Kabl4]</v>
      </c>
      <c r="E2558" t="str">
        <f>_xll.Convert.Reflection.ToText?by_MethodBase_Boolean_String_String_String_Boolean_Boolean_Int32_Int32(D2558,TRUE)</f>
        <v>BH.Engine.Geometry.Query.CurveIntersections(Circle curve1, Arc curve2, Double tolerance)</v>
      </c>
    </row>
    <row r="2559" spans="4:5" x14ac:dyDescent="0.25">
      <c r="D2559" t="str">
        <f>IF(ROW()-ROW($C$13)&lt;$D$12,_xll.Query.Reflection.Item?by_ListOfObject_Int32($D$11,ROW()-ROW($C$13)),"")</f>
        <v>RuntimeMethodInfo [u9WHABJc]</v>
      </c>
      <c r="E2559" t="str">
        <f>_xll.Convert.Reflection.ToText?by_MethodBase_Boolean_String_String_String_Boolean_Boolean_Int32_Int32(D2559,TRUE)</f>
        <v>BH.Engine.Geometry.Query.CurveIntersections(Circle curve1, Circle curve2, Double tolerance)</v>
      </c>
    </row>
    <row r="2560" spans="4:5" x14ac:dyDescent="0.25">
      <c r="D2560" t="str">
        <f>IF(ROW()-ROW($C$13)&lt;$D$12,_xll.Query.Reflection.Item?by_ListOfObject_Int32($D$11,ROW()-ROW($C$13)),"")</f>
        <v>RuntimeMethodInfo [xfSMYyym]</v>
      </c>
      <c r="E2560" t="str">
        <f>_xll.Convert.Reflection.ToText?by_MethodBase_Boolean_String_String_String_Boolean_Boolean_Int32_Int32(D2560,TRUE)</f>
        <v>BH.Engine.Geometry.Query.CurveIntersections(Line curve1, Arc curve2, Double tolerance)</v>
      </c>
    </row>
    <row r="2561" spans="4:5" x14ac:dyDescent="0.25">
      <c r="D2561" t="str">
        <f>IF(ROW()-ROW($C$13)&lt;$D$12,_xll.Query.Reflection.Item?by_ListOfObject_Int32($D$11,ROW()-ROW($C$13)),"")</f>
        <v>RuntimeMethodInfo [KmKC1u2P]</v>
      </c>
      <c r="E2561" t="str">
        <f>_xll.Convert.Reflection.ToText?by_MethodBase_Boolean_String_String_String_Boolean_Boolean_Int32_Int32(D2561,TRUE)</f>
        <v>BH.Engine.Geometry.Query.CurveIntersections(Arc curve1, Line curve2, Double tolerance)</v>
      </c>
    </row>
    <row r="2562" spans="4:5" x14ac:dyDescent="0.25">
      <c r="D2562" t="str">
        <f>IF(ROW()-ROW($C$13)&lt;$D$12,_xll.Query.Reflection.Item?by_ListOfObject_Int32($D$11,ROW()-ROW($C$13)),"")</f>
        <v>RuntimeMethodInfo [a28EmaA+]</v>
      </c>
      <c r="E2562" t="str">
        <f>_xll.Convert.Reflection.ToText?by_MethodBase_Boolean_String_String_String_Boolean_Boolean_Int32_Int32(D2562,TRUE)</f>
        <v>BH.Engine.Geometry.Query.CurveIntersections(Circle curve1, Line curve2, Double tolerance)</v>
      </c>
    </row>
    <row r="2563" spans="4:5" x14ac:dyDescent="0.25">
      <c r="D2563" t="str">
        <f>IF(ROW()-ROW($C$13)&lt;$D$12,_xll.Query.Reflection.Item?by_ListOfObject_Int32($D$11,ROW()-ROW($C$13)),"")</f>
        <v>RuntimeMethodInfo [Nsxd5cVn]</v>
      </c>
      <c r="E2563" t="str">
        <f>_xll.Convert.Reflection.ToText?by_MethodBase_Boolean_String_String_String_Boolean_Boolean_Int32_Int32(D2563,TRUE)</f>
        <v>BH.Engine.Geometry.Query.CurveIntersections(Line curve1, Circle curve2, Double tolerance)</v>
      </c>
    </row>
    <row r="2564" spans="4:5" x14ac:dyDescent="0.25">
      <c r="D2564" t="str">
        <f>IF(ROW()-ROW($C$13)&lt;$D$12,_xll.Query.Reflection.Item?by_ListOfObject_Int32($D$11,ROW()-ROW($C$13)),"")</f>
        <v>RuntimeMethodInfo [DD1aIq6/]</v>
      </c>
      <c r="E2564" t="str">
        <f>_xll.Convert.Reflection.ToText?by_MethodBase_Boolean_String_String_String_Boolean_Boolean_Int32_Int32(D2564,TRUE)</f>
        <v>BH.Engine.Geometry.Query.CurveIntersections(Line curve1, Line curve2, Double tolerance)</v>
      </c>
    </row>
    <row r="2565" spans="4:5" x14ac:dyDescent="0.25">
      <c r="D2565" t="str">
        <f>IF(ROW()-ROW($C$13)&lt;$D$12,_xll.Query.Reflection.Item?by_ListOfObject_Int32($D$11,ROW()-ROW($C$13)),"")</f>
        <v>RuntimeMethodInfo [bJrZCncb]</v>
      </c>
      <c r="E2565" t="str">
        <f>_xll.Convert.Reflection.ToText?by_MethodBase_Boolean_String_String_String_Boolean_Boolean_Int32_Int32(D2565,TRUE)</f>
        <v>BH.Engine.Geometry.Query.CurveIntersections(PolyCurve curve1, PolyCurve curve2, Double tolerance)</v>
      </c>
    </row>
    <row r="2566" spans="4:5" x14ac:dyDescent="0.25">
      <c r="D2566" t="str">
        <f>IF(ROW()-ROW($C$13)&lt;$D$12,_xll.Query.Reflection.Item?by_ListOfObject_Int32($D$11,ROW()-ROW($C$13)),"")</f>
        <v>RuntimeMethodInfo [I3qcbsCD]</v>
      </c>
      <c r="E2566" t="str">
        <f>_xll.Convert.Reflection.ToText?by_MethodBase_Boolean_String_String_String_Boolean_Boolean_Int32_Int32(D2566,TRUE)</f>
        <v>BH.Engine.Geometry.Query.CurveIntersections(ICurve curve1, ICurve curve2, Double tolerance)</v>
      </c>
    </row>
    <row r="2567" spans="4:5" x14ac:dyDescent="0.25">
      <c r="D2567" t="str">
        <f>IF(ROW()-ROW($C$13)&lt;$D$12,_xll.Query.Reflection.Item?by_ListOfObject_Int32($D$11,ROW()-ROW($C$13)),"")</f>
        <v>RuntimeMethodInfo [AOqKrHbV]</v>
      </c>
      <c r="E2567" t="str">
        <f>_xll.Convert.Reflection.ToText?by_MethodBase_Boolean_String_String_String_Boolean_Boolean_Int32_Int32(D2567,TRUE)</f>
        <v>BH.Engine.Geometry.Query.Geometry(Point point)</v>
      </c>
    </row>
    <row r="2568" spans="4:5" x14ac:dyDescent="0.25">
      <c r="D2568" t="str">
        <f>IF(ROW()-ROW($C$13)&lt;$D$12,_xll.Query.Reflection.Item?by_ListOfObject_Int32($D$11,ROW()-ROW($C$13)),"")</f>
        <v>RuntimeMethodInfo [w+SPsA9g]</v>
      </c>
      <c r="E2568" t="str">
        <f>_xll.Convert.Reflection.ToText?by_MethodBase_Boolean_String_String_String_Boolean_Boolean_Int32_Int32(D2568,TRUE)</f>
        <v>BH.Engine.Geometry.Query.Geometry(Line curve)</v>
      </c>
    </row>
    <row r="2569" spans="4:5" x14ac:dyDescent="0.25">
      <c r="D2569" t="str">
        <f>IF(ROW()-ROW($C$13)&lt;$D$12,_xll.Query.Reflection.Item?by_ListOfObject_Int32($D$11,ROW()-ROW($C$13)),"")</f>
        <v>RuntimeMethodInfo [5V4s3RXB]</v>
      </c>
      <c r="E2569" t="str">
        <f>_xll.Convert.Reflection.ToText?by_MethodBase_Boolean_String_String_String_Boolean_Boolean_Int32_Int32(D2569,TRUE)</f>
        <v>BH.Engine.Geometry.Query.Geometry(Arc curve)</v>
      </c>
    </row>
    <row r="2570" spans="4:5" x14ac:dyDescent="0.25">
      <c r="D2570" t="str">
        <f>IF(ROW()-ROW($C$13)&lt;$D$12,_xll.Query.Reflection.Item?by_ListOfObject_Int32($D$11,ROW()-ROW($C$13)),"")</f>
        <v>RuntimeMethodInfo [2Qf/ZmUb]</v>
      </c>
      <c r="E2570" t="str">
        <f>_xll.Convert.Reflection.ToText?by_MethodBase_Boolean_String_String_String_Boolean_Boolean_Int32_Int32(D2570,TRUE)</f>
        <v>BH.Engine.Geometry.Query.Geometry(Circle curve)</v>
      </c>
    </row>
    <row r="2571" spans="4:5" x14ac:dyDescent="0.25">
      <c r="D2571" t="str">
        <f>IF(ROW()-ROW($C$13)&lt;$D$12,_xll.Query.Reflection.Item?by_ListOfObject_Int32($D$11,ROW()-ROW($C$13)),"")</f>
        <v>RuntimeMethodInfo [y3a2Jq80]</v>
      </c>
      <c r="E2571" t="str">
        <f>_xll.Convert.Reflection.ToText?by_MethodBase_Boolean_String_String_String_Boolean_Boolean_Int32_Int32(D2571,TRUE)</f>
        <v>BH.Engine.Geometry.Query.Geometry(Ellipse curve)</v>
      </c>
    </row>
    <row r="2572" spans="4:5" x14ac:dyDescent="0.25">
      <c r="D2572" t="str">
        <f>IF(ROW()-ROW($C$13)&lt;$D$12,_xll.Query.Reflection.Item?by_ListOfObject_Int32($D$11,ROW()-ROW($C$13)),"")</f>
        <v>RuntimeMethodInfo [Tl0w/DbB]</v>
      </c>
      <c r="E2572" t="str">
        <f>_xll.Convert.Reflection.ToText?by_MethodBase_Boolean_String_String_String_Boolean_Boolean_Int32_Int32(D2572,TRUE)</f>
        <v>BH.Engine.Geometry.Query.Geometry(NurbsCurve curve)</v>
      </c>
    </row>
    <row r="2573" spans="4:5" x14ac:dyDescent="0.25">
      <c r="D2573" t="str">
        <f>IF(ROW()-ROW($C$13)&lt;$D$12,_xll.Query.Reflection.Item?by_ListOfObject_Int32($D$11,ROW()-ROW($C$13)),"")</f>
        <v>RuntimeMethodInfo [bYGxdgO5]</v>
      </c>
      <c r="E2573" t="str">
        <f>_xll.Convert.Reflection.ToText?by_MethodBase_Boolean_String_String_String_Boolean_Boolean_Int32_Int32(D2573,TRUE)</f>
        <v>BH.Engine.Geometry.Query.Geometry(Polyline curve)</v>
      </c>
    </row>
    <row r="2574" spans="4:5" x14ac:dyDescent="0.25">
      <c r="D2574" t="str">
        <f>IF(ROW()-ROW($C$13)&lt;$D$12,_xll.Query.Reflection.Item?by_ListOfObject_Int32($D$11,ROW()-ROW($C$13)),"")</f>
        <v>RuntimeMethodInfo [dZrBVpvR]</v>
      </c>
      <c r="E2574" t="str">
        <f>_xll.Convert.Reflection.ToText?by_MethodBase_Boolean_String_String_String_Boolean_Boolean_Int32_Int32(D2574,TRUE)</f>
        <v>BH.Engine.Geometry.Query.Geometry(PolyCurve curve)</v>
      </c>
    </row>
    <row r="2575" spans="4:5" x14ac:dyDescent="0.25">
      <c r="D2575" t="str">
        <f>IF(ROW()-ROW($C$13)&lt;$D$12,_xll.Query.Reflection.Item?by_ListOfObject_Int32($D$11,ROW()-ROW($C$13)),"")</f>
        <v>RuntimeMethodInfo [iQ9FZ7Lh]</v>
      </c>
      <c r="E2575" t="str">
        <f>_xll.Convert.Reflection.ToText?by_MethodBase_Boolean_String_String_String_Boolean_Boolean_Int32_Int32(D2575,TRUE)</f>
        <v>BH.Engine.Geometry.Query.Geometry(ICurve curve)</v>
      </c>
    </row>
    <row r="2576" spans="4:5" x14ac:dyDescent="0.25">
      <c r="D2576" t="str">
        <f>IF(ROW()-ROW($C$13)&lt;$D$12,_xll.Query.Reflection.Item?by_ListOfObject_Int32($D$11,ROW()-ROW($C$13)),"")</f>
        <v>RuntimeMethodInfo [UGHVCpDg]</v>
      </c>
      <c r="E2576" t="str">
        <f>_xll.Convert.Reflection.ToText?by_MethodBase_Boolean_String_String_String_Boolean_Boolean_Int32_Int32(D2576,TRUE)</f>
        <v>BH.Engine.Geometry.Query.GetLineSegment(Polyline pline, Point pt)</v>
      </c>
    </row>
    <row r="2577" spans="4:5" x14ac:dyDescent="0.25">
      <c r="D2577" t="str">
        <f>IF(ROW()-ROW($C$13)&lt;$D$12,_xll.Query.Reflection.Item?by_ListOfObject_Int32($D$11,ROW()-ROW($C$13)),"")</f>
        <v>RuntimeMethodInfo [jA2ABzHI]</v>
      </c>
      <c r="E2577" t="str">
        <f>_xll.Convert.Reflection.ToText?by_MethodBase_Boolean_String_String_String_Boolean_Boolean_Int32_Int32(D2577,TRUE)</f>
        <v>BH.Engine.Geometry.Query.IsEqual(Plane plane, Plane other, Double tolerance)</v>
      </c>
    </row>
    <row r="2578" spans="4:5" x14ac:dyDescent="0.25">
      <c r="D2578" t="str">
        <f>IF(ROW()-ROW($C$13)&lt;$D$12,_xll.Query.Reflection.Item?by_ListOfObject_Int32($D$11,ROW()-ROW($C$13)),"")</f>
        <v>RuntimeMethodInfo [Y418MW2i]</v>
      </c>
      <c r="E2578" t="str">
        <f>_xll.Convert.Reflection.ToText?by_MethodBase_Boolean_String_String_String_Boolean_Boolean_Int32_Int32(D2578,TRUE)</f>
        <v>BH.Engine.Geometry.Query.IsEqual(Point pt, Point other, Double tolerance)</v>
      </c>
    </row>
    <row r="2579" spans="4:5" x14ac:dyDescent="0.25">
      <c r="D2579" t="str">
        <f>IF(ROW()-ROW($C$13)&lt;$D$12,_xll.Query.Reflection.Item?by_ListOfObject_Int32($D$11,ROW()-ROW($C$13)),"")</f>
        <v>RuntimeMethodInfo [xS58CTOM]</v>
      </c>
      <c r="E2579" t="str">
        <f>_xll.Convert.Reflection.ToText?by_MethodBase_Boolean_String_String_String_Boolean_Boolean_Int32_Int32(D2579,TRUE)</f>
        <v>BH.Engine.Geometry.Query.IsEqual(Vector vector, Vector other, Double tolerance)</v>
      </c>
    </row>
    <row r="2580" spans="4:5" x14ac:dyDescent="0.25">
      <c r="D2580" t="str">
        <f>IF(ROW()-ROW($C$13)&lt;$D$12,_xll.Query.Reflection.Item?by_ListOfObject_Int32($D$11,ROW()-ROW($C$13)),"")</f>
        <v>RuntimeMethodInfo [/4IE5z3x]</v>
      </c>
      <c r="E2580" t="str">
        <f>_xll.Convert.Reflection.ToText?by_MethodBase_Boolean_String_String_String_Boolean_Boolean_Int32_Int32(D2580,TRUE)</f>
        <v>BH.Engine.Geometry.Query.IsEqual(Cartesian coordinateSystem, Cartesian other, Double tolerance)</v>
      </c>
    </row>
    <row r="2581" spans="4:5" x14ac:dyDescent="0.25">
      <c r="D2581" t="str">
        <f>IF(ROW()-ROW($C$13)&lt;$D$12,_xll.Query.Reflection.Item?by_ListOfObject_Int32($D$11,ROW()-ROW($C$13)),"")</f>
        <v>RuntimeMethodInfo [Erpb6XNz]</v>
      </c>
      <c r="E2581" t="str">
        <f>_xll.Convert.Reflection.ToText?by_MethodBase_Boolean_String_String_String_Boolean_Boolean_Int32_Int32(D2581,TRUE)</f>
        <v>BH.Engine.Geometry.Query.IsEqual(Arc arc, Arc other, Double tolerance)</v>
      </c>
    </row>
    <row r="2582" spans="4:5" x14ac:dyDescent="0.25">
      <c r="D2582" t="str">
        <f>IF(ROW()-ROW($C$13)&lt;$D$12,_xll.Query.Reflection.Item?by_ListOfObject_Int32($D$11,ROW()-ROW($C$13)),"")</f>
        <v>RuntimeMethodInfo [O/yxdXA2]</v>
      </c>
      <c r="E2582" t="str">
        <f>_xll.Convert.Reflection.ToText?by_MethodBase_Boolean_String_String_String_Boolean_Boolean_Int32_Int32(D2582,TRUE)</f>
        <v>BH.Engine.Geometry.Query.IsEqual(Circle circle, Circle other, Double tolerance)</v>
      </c>
    </row>
    <row r="2583" spans="4:5" x14ac:dyDescent="0.25">
      <c r="D2583" t="str">
        <f>IF(ROW()-ROW($C$13)&lt;$D$12,_xll.Query.Reflection.Item?by_ListOfObject_Int32($D$11,ROW()-ROW($C$13)),"")</f>
        <v>RuntimeMethodInfo [XZmOnr3D]</v>
      </c>
      <c r="E2583" t="str">
        <f>_xll.Convert.Reflection.ToText?by_MethodBase_Boolean_String_String_String_Boolean_Boolean_Int32_Int32(D2583,TRUE)</f>
        <v>BH.Engine.Geometry.Query.IsEqual(Ellipse ellipse, Ellipse other, Double tolerance)</v>
      </c>
    </row>
    <row r="2584" spans="4:5" x14ac:dyDescent="0.25">
      <c r="D2584" t="str">
        <f>IF(ROW()-ROW($C$13)&lt;$D$12,_xll.Query.Reflection.Item?by_ListOfObject_Int32($D$11,ROW()-ROW($C$13)),"")</f>
        <v>RuntimeMethodInfo [fbb+Qy03]</v>
      </c>
      <c r="E2584" t="str">
        <f>_xll.Convert.Reflection.ToText?by_MethodBase_Boolean_String_String_String_Boolean_Boolean_Int32_Int32(D2584,TRUE)</f>
        <v>BH.Engine.Geometry.Query.IsEqual(Line line, Line other, Double tolerance)</v>
      </c>
    </row>
    <row r="2585" spans="4:5" x14ac:dyDescent="0.25">
      <c r="D2585" t="str">
        <f>IF(ROW()-ROW($C$13)&lt;$D$12,_xll.Query.Reflection.Item?by_ListOfObject_Int32($D$11,ROW()-ROW($C$13)),"")</f>
        <v>RuntimeMethodInfo [GODmiI90]</v>
      </c>
      <c r="E2585" t="str">
        <f>_xll.Convert.Reflection.ToText?by_MethodBase_Boolean_String_String_String_Boolean_Boolean_Int32_Int32(D2585,TRUE)</f>
        <v>BH.Engine.Geometry.Query.IsEqual(NurbsCurve curve, NurbsCurve other, Double tolerance)</v>
      </c>
    </row>
    <row r="2586" spans="4:5" x14ac:dyDescent="0.25">
      <c r="D2586" t="str">
        <f>IF(ROW()-ROW($C$13)&lt;$D$12,_xll.Query.Reflection.Item?by_ListOfObject_Int32($D$11,ROW()-ROW($C$13)),"")</f>
        <v>RuntimeMethodInfo [IeCQCd4H]</v>
      </c>
      <c r="E2586" t="str">
        <f>_xll.Convert.Reflection.ToText?by_MethodBase_Boolean_String_String_String_Boolean_Boolean_Int32_Int32(D2586,TRUE)</f>
        <v>BH.Engine.Geometry.Query.IsEqual(PolyCurve curve, PolyCurve other, Double tolerance)</v>
      </c>
    </row>
    <row r="2587" spans="4:5" x14ac:dyDescent="0.25">
      <c r="D2587" t="str">
        <f>IF(ROW()-ROW($C$13)&lt;$D$12,_xll.Query.Reflection.Item?by_ListOfObject_Int32($D$11,ROW()-ROW($C$13)),"")</f>
        <v>RuntimeMethodInfo [LxneSpo3]</v>
      </c>
      <c r="E2587" t="str">
        <f>_xll.Convert.Reflection.ToText?by_MethodBase_Boolean_String_String_String_Boolean_Boolean_Int32_Int32(D2587,TRUE)</f>
        <v>BH.Engine.Geometry.Query.IsEqual(Polyline curve, Polyline other, Double tolerance)</v>
      </c>
    </row>
    <row r="2588" spans="4:5" x14ac:dyDescent="0.25">
      <c r="D2588" t="str">
        <f>IF(ROW()-ROW($C$13)&lt;$D$12,_xll.Query.Reflection.Item?by_ListOfObject_Int32($D$11,ROW()-ROW($C$13)),"")</f>
        <v>RuntimeMethodInfo [1avUIY5J]</v>
      </c>
      <c r="E2588" t="str">
        <f>_xll.Convert.Reflection.ToText?by_MethodBase_Boolean_String_String_String_Boolean_Boolean_Int32_Int32(D2588,TRUE)</f>
        <v>BH.Engine.Geometry.Query.IsEqual(Extrusion surface, Extrusion other, Double tolerance)</v>
      </c>
    </row>
    <row r="2589" spans="4:5" x14ac:dyDescent="0.25">
      <c r="D2589" t="str">
        <f>IF(ROW()-ROW($C$13)&lt;$D$12,_xll.Query.Reflection.Item?by_ListOfObject_Int32($D$11,ROW()-ROW($C$13)),"")</f>
        <v>RuntimeMethodInfo [xIgmzQSc]</v>
      </c>
      <c r="E2589" t="str">
        <f>_xll.Convert.Reflection.ToText?by_MethodBase_Boolean_String_String_String_Boolean_Boolean_Int32_Int32(D2589,TRUE)</f>
        <v>BH.Engine.Geometry.Query.IsEqual(Loft surface, Loft other, Double tolerance)</v>
      </c>
    </row>
    <row r="2590" spans="4:5" x14ac:dyDescent="0.25">
      <c r="D2590" t="str">
        <f>IF(ROW()-ROW($C$13)&lt;$D$12,_xll.Query.Reflection.Item?by_ListOfObject_Int32($D$11,ROW()-ROW($C$13)),"")</f>
        <v>RuntimeMethodInfo [85wrRsai]</v>
      </c>
      <c r="E2590" t="str">
        <f>_xll.Convert.Reflection.ToText?by_MethodBase_Boolean_String_String_String_Boolean_Boolean_Int32_Int32(D2590,TRUE)</f>
        <v>BH.Engine.Geometry.Query.IsEqual(NurbsSurface surface, NurbsSurface other, Double tolerance)</v>
      </c>
    </row>
    <row r="2591" spans="4:5" x14ac:dyDescent="0.25">
      <c r="D2591" t="str">
        <f>IF(ROW()-ROW($C$13)&lt;$D$12,_xll.Query.Reflection.Item?by_ListOfObject_Int32($D$11,ROW()-ROW($C$13)),"")</f>
        <v>RuntimeMethodInfo [VFHpVB7K]</v>
      </c>
      <c r="E2591" t="str">
        <f>_xll.Convert.Reflection.ToText?by_MethodBase_Boolean_String_String_String_Boolean_Boolean_Int32_Int32(D2591,TRUE)</f>
        <v>BH.Engine.Geometry.Query.IsEqual(Pipe surface, Pipe other, Double tolerance)</v>
      </c>
    </row>
    <row r="2592" spans="4:5" x14ac:dyDescent="0.25">
      <c r="D2592" t="str">
        <f>IF(ROW()-ROW($C$13)&lt;$D$12,_xll.Query.Reflection.Item?by_ListOfObject_Int32($D$11,ROW()-ROW($C$13)),"")</f>
        <v>RuntimeMethodInfo [e6yZWiyo]</v>
      </c>
      <c r="E2592" t="str">
        <f>_xll.Convert.Reflection.ToText?by_MethodBase_Boolean_String_String_String_Boolean_Boolean_Int32_Int32(D2592,TRUE)</f>
        <v>BH.Engine.Geometry.Query.IsEqual(PolySurface surface, PolySurface other, Double tolerance)</v>
      </c>
    </row>
    <row r="2593" spans="4:5" x14ac:dyDescent="0.25">
      <c r="D2593" t="str">
        <f>IF(ROW()-ROW($C$13)&lt;$D$12,_xll.Query.Reflection.Item?by_ListOfObject_Int32($D$11,ROW()-ROW($C$13)),"")</f>
        <v>RuntimeMethodInfo [hZbownVb]</v>
      </c>
      <c r="E2593" t="str">
        <f>_xll.Convert.Reflection.ToText?by_MethodBase_Boolean_String_String_String_Boolean_Boolean_Int32_Int32(D2593,TRUE)</f>
        <v>BH.Engine.Geometry.Query.IsEqual(BoundingBox box, BoundingBox other, Double tolerance)</v>
      </c>
    </row>
    <row r="2594" spans="4:5" x14ac:dyDescent="0.25">
      <c r="D2594" t="str">
        <f>IF(ROW()-ROW($C$13)&lt;$D$12,_xll.Query.Reflection.Item?by_ListOfObject_Int32($D$11,ROW()-ROW($C$13)),"")</f>
        <v>RuntimeMethodInfo [aQsyR79Y]</v>
      </c>
      <c r="E2594" t="str">
        <f>_xll.Convert.Reflection.ToText?by_MethodBase_Boolean_String_String_String_Boolean_Boolean_Int32_Int32(D2594,TRUE)</f>
        <v>BH.Engine.Geometry.Query.IsEqual(Face face, Face other, Double tolerance)</v>
      </c>
    </row>
    <row r="2595" spans="4:5" x14ac:dyDescent="0.25">
      <c r="D2595" t="str">
        <f>IF(ROW()-ROW($C$13)&lt;$D$12,_xll.Query.Reflection.Item?by_ListOfObject_Int32($D$11,ROW()-ROW($C$13)),"")</f>
        <v>RuntimeMethodInfo [AAXG+eyu]</v>
      </c>
      <c r="E2595" t="str">
        <f>_xll.Convert.Reflection.ToText?by_MethodBase_Boolean_String_String_String_Boolean_Boolean_Int32_Int32(D2595,TRUE)</f>
        <v>BH.Engine.Geometry.Query.IsEqual(Mesh mesh, Mesh other, Double tolerance)</v>
      </c>
    </row>
    <row r="2596" spans="4:5" x14ac:dyDescent="0.25">
      <c r="D2596" t="str">
        <f>IF(ROW()-ROW($C$13)&lt;$D$12,_xll.Query.Reflection.Item?by_ListOfObject_Int32($D$11,ROW()-ROW($C$13)),"")</f>
        <v>RuntimeMethodInfo [SBW4FWbY]</v>
      </c>
      <c r="E2596" t="str">
        <f>_xll.Convert.Reflection.ToText?by_MethodBase_Boolean_String_String_String_Boolean_Boolean_Int32_Int32(D2596,TRUE)</f>
        <v>BH.Engine.Geometry.Query.IsEqual(CompositeGeometry group, CompositeGeometry other, Double tolerance)</v>
      </c>
    </row>
    <row r="2597" spans="4:5" x14ac:dyDescent="0.25">
      <c r="D2597" t="str">
        <f>IF(ROW()-ROW($C$13)&lt;$D$12,_xll.Query.Reflection.Item?by_ListOfObject_Int32($D$11,ROW()-ROW($C$13)),"")</f>
        <v>RuntimeMethodInfo [lOvsWK85]</v>
      </c>
      <c r="E2597" t="str">
        <f>_xll.Convert.Reflection.ToText?by_MethodBase_Boolean_String_String_String_Boolean_Boolean_Int32_Int32(D2597,TRUE)</f>
        <v>BH.Engine.Geometry.Query.IsEqual(IGeometry geometry, IGeometry other, Double tolerance)</v>
      </c>
    </row>
    <row r="2598" spans="4:5" x14ac:dyDescent="0.25">
      <c r="D2598" t="str">
        <f>IF(ROW()-ROW($C$13)&lt;$D$12,_xll.Query.Reflection.Item?by_ListOfObject_Int32($D$11,ROW()-ROW($C$13)),"")</f>
        <v>RuntimeMethodInfo [SDEkizFv]</v>
      </c>
      <c r="E2598" t="str">
        <f>_xll.Convert.Reflection.ToText?by_MethodBase_Boolean_String_String_String_Boolean_Boolean_Int32_Int32(D2598,TRUE)</f>
        <v>BH.Engine.Geometry.Query.Clone(Plane plane)</v>
      </c>
    </row>
    <row r="2599" spans="4:5" x14ac:dyDescent="0.25">
      <c r="D2599" t="str">
        <f>IF(ROW()-ROW($C$13)&lt;$D$12,_xll.Query.Reflection.Item?by_ListOfObject_Int32($D$11,ROW()-ROW($C$13)),"")</f>
        <v>RuntimeMethodInfo [tsZ/sk9A]</v>
      </c>
      <c r="E2599" t="str">
        <f>_xll.Convert.Reflection.ToText?by_MethodBase_Boolean_String_String_String_Boolean_Boolean_Int32_Int32(D2599,TRUE)</f>
        <v>BH.Engine.Geometry.Query.Clone(Point point)</v>
      </c>
    </row>
    <row r="2600" spans="4:5" x14ac:dyDescent="0.25">
      <c r="D2600" t="str">
        <f>IF(ROW()-ROW($C$13)&lt;$D$12,_xll.Query.Reflection.Item?by_ListOfObject_Int32($D$11,ROW()-ROW($C$13)),"")</f>
        <v>RuntimeMethodInfo [0rTCULiD]</v>
      </c>
      <c r="E2600" t="str">
        <f>_xll.Convert.Reflection.ToText?by_MethodBase_Boolean_String_String_String_Boolean_Boolean_Int32_Int32(D2600,TRUE)</f>
        <v>BH.Engine.Geometry.Query.Clone(Vector vector)</v>
      </c>
    </row>
    <row r="2601" spans="4:5" x14ac:dyDescent="0.25">
      <c r="D2601" t="str">
        <f>IF(ROW()-ROW($C$13)&lt;$D$12,_xll.Query.Reflection.Item?by_ListOfObject_Int32($D$11,ROW()-ROW($C$13)),"")</f>
        <v>RuntimeMethodInfo [+8Y5wkHH]</v>
      </c>
      <c r="E2601" t="str">
        <f>_xll.Convert.Reflection.ToText?by_MethodBase_Boolean_String_String_String_Boolean_Boolean_Int32_Int32(D2601,TRUE)</f>
        <v>BH.Engine.Geometry.Query.Clone(Cartesian coordinateSystem)</v>
      </c>
    </row>
    <row r="2602" spans="4:5" x14ac:dyDescent="0.25">
      <c r="D2602" t="str">
        <f>IF(ROW()-ROW($C$13)&lt;$D$12,_xll.Query.Reflection.Item?by_ListOfObject_Int32($D$11,ROW()-ROW($C$13)),"")</f>
        <v>RuntimeMethodInfo [ygBDRxFy]</v>
      </c>
      <c r="E2602" t="str">
        <f>_xll.Convert.Reflection.ToText?by_MethodBase_Boolean_String_String_String_Boolean_Boolean_Int32_Int32(D2602,TRUE)</f>
        <v>BH.Engine.Geometry.Query.Clone(Arc arc)</v>
      </c>
    </row>
    <row r="2603" spans="4:5" x14ac:dyDescent="0.25">
      <c r="D2603" t="str">
        <f>IF(ROW()-ROW($C$13)&lt;$D$12,_xll.Query.Reflection.Item?by_ListOfObject_Int32($D$11,ROW()-ROW($C$13)),"")</f>
        <v>RuntimeMethodInfo [IiDkhhBU]</v>
      </c>
      <c r="E2603" t="str">
        <f>_xll.Convert.Reflection.ToText?by_MethodBase_Boolean_String_String_String_Boolean_Boolean_Int32_Int32(D2603,TRUE)</f>
        <v>BH.Engine.Geometry.Query.Clone(Circle circle)</v>
      </c>
    </row>
    <row r="2604" spans="4:5" x14ac:dyDescent="0.25">
      <c r="D2604" t="str">
        <f>IF(ROW()-ROW($C$13)&lt;$D$12,_xll.Query.Reflection.Item?by_ListOfObject_Int32($D$11,ROW()-ROW($C$13)),"")</f>
        <v>RuntimeMethodInfo [q7n3qV2A]</v>
      </c>
      <c r="E2604" t="str">
        <f>_xll.Convert.Reflection.ToText?by_MethodBase_Boolean_String_String_String_Boolean_Boolean_Int32_Int32(D2604,TRUE)</f>
        <v>BH.Engine.Geometry.Query.Clone(Ellipse ellipse)</v>
      </c>
    </row>
    <row r="2605" spans="4:5" x14ac:dyDescent="0.25">
      <c r="D2605" t="str">
        <f>IF(ROW()-ROW($C$13)&lt;$D$12,_xll.Query.Reflection.Item?by_ListOfObject_Int32($D$11,ROW()-ROW($C$13)),"")</f>
        <v>RuntimeMethodInfo [4byjWNKN]</v>
      </c>
      <c r="E2605" t="str">
        <f>_xll.Convert.Reflection.ToText?by_MethodBase_Boolean_String_String_String_Boolean_Boolean_Int32_Int32(D2605,TRUE)</f>
        <v>BH.Engine.Geometry.Query.Clone(Line line)</v>
      </c>
    </row>
    <row r="2606" spans="4:5" x14ac:dyDescent="0.25">
      <c r="D2606" t="str">
        <f>IF(ROW()-ROW($C$13)&lt;$D$12,_xll.Query.Reflection.Item?by_ListOfObject_Int32($D$11,ROW()-ROW($C$13)),"")</f>
        <v>RuntimeMethodInfo [B8JjPrm5]</v>
      </c>
      <c r="E2606" t="str">
        <f>_xll.Convert.Reflection.ToText?by_MethodBase_Boolean_String_String_String_Boolean_Boolean_Int32_Int32(D2606,TRUE)</f>
        <v>BH.Engine.Geometry.Query.Clone(NurbsCurve curve)</v>
      </c>
    </row>
    <row r="2607" spans="4:5" x14ac:dyDescent="0.25">
      <c r="D2607" t="str">
        <f>IF(ROW()-ROW($C$13)&lt;$D$12,_xll.Query.Reflection.Item?by_ListOfObject_Int32($D$11,ROW()-ROW($C$13)),"")</f>
        <v>RuntimeMethodInfo [O+GKeOWJ]</v>
      </c>
      <c r="E2607" t="str">
        <f>_xll.Convert.Reflection.ToText?by_MethodBase_Boolean_String_String_String_Boolean_Boolean_Int32_Int32(D2607,TRUE)</f>
        <v>BH.Engine.Geometry.Query.Clone(PolyCurve curve)</v>
      </c>
    </row>
    <row r="2608" spans="4:5" x14ac:dyDescent="0.25">
      <c r="D2608" t="str">
        <f>IF(ROW()-ROW($C$13)&lt;$D$12,_xll.Query.Reflection.Item?by_ListOfObject_Int32($D$11,ROW()-ROW($C$13)),"")</f>
        <v>RuntimeMethodInfo [QgAzECMS]</v>
      </c>
      <c r="E2608" t="str">
        <f>_xll.Convert.Reflection.ToText?by_MethodBase_Boolean_String_String_String_Boolean_Boolean_Int32_Int32(D2608,TRUE)</f>
        <v>BH.Engine.Geometry.Query.Clone(Polyline curve)</v>
      </c>
    </row>
    <row r="2609" spans="4:5" x14ac:dyDescent="0.25">
      <c r="D2609" t="str">
        <f>IF(ROW()-ROW($C$13)&lt;$D$12,_xll.Query.Reflection.Item?by_ListOfObject_Int32($D$11,ROW()-ROW($C$13)),"")</f>
        <v>RuntimeMethodInfo [bq7oHGfB]</v>
      </c>
      <c r="E2609" t="str">
        <f>_xll.Convert.Reflection.ToText?by_MethodBase_Boolean_String_String_String_Boolean_Boolean_Int32_Int32(D2609,TRUE)</f>
        <v>BH.Engine.Geometry.Query.Clone(Extrusion surface)</v>
      </c>
    </row>
    <row r="2610" spans="4:5" x14ac:dyDescent="0.25">
      <c r="D2610" t="str">
        <f>IF(ROW()-ROW($C$13)&lt;$D$12,_xll.Query.Reflection.Item?by_ListOfObject_Int32($D$11,ROW()-ROW($C$13)),"")</f>
        <v>RuntimeMethodInfo [FmqEvXg2]</v>
      </c>
      <c r="E2610" t="str">
        <f>_xll.Convert.Reflection.ToText?by_MethodBase_Boolean_String_String_String_Boolean_Boolean_Int32_Int32(D2610,TRUE)</f>
        <v>BH.Engine.Geometry.Query.Clone(Loft surface)</v>
      </c>
    </row>
    <row r="2611" spans="4:5" x14ac:dyDescent="0.25">
      <c r="D2611" t="str">
        <f>IF(ROW()-ROW($C$13)&lt;$D$12,_xll.Query.Reflection.Item?by_ListOfObject_Int32($D$11,ROW()-ROW($C$13)),"")</f>
        <v>RuntimeMethodInfo [U1sxjayD]</v>
      </c>
      <c r="E2611" t="str">
        <f>_xll.Convert.Reflection.ToText?by_MethodBase_Boolean_String_String_String_Boolean_Boolean_Int32_Int32(D2611,TRUE)</f>
        <v>BH.Engine.Geometry.Query.Clone(NurbsSurface surface)</v>
      </c>
    </row>
    <row r="2612" spans="4:5" x14ac:dyDescent="0.25">
      <c r="D2612" t="str">
        <f>IF(ROW()-ROW($C$13)&lt;$D$12,_xll.Query.Reflection.Item?by_ListOfObject_Int32($D$11,ROW()-ROW($C$13)),"")</f>
        <v>RuntimeMethodInfo [2eJvxtcQ]</v>
      </c>
      <c r="E2612" t="str">
        <f>_xll.Convert.Reflection.ToText?by_MethodBase_Boolean_String_String_String_Boolean_Boolean_Int32_Int32(D2612,TRUE)</f>
        <v>BH.Engine.Geometry.Query.Clone(Pipe surface)</v>
      </c>
    </row>
    <row r="2613" spans="4:5" x14ac:dyDescent="0.25">
      <c r="D2613" t="str">
        <f>IF(ROW()-ROW($C$13)&lt;$D$12,_xll.Query.Reflection.Item?by_ListOfObject_Int32($D$11,ROW()-ROW($C$13)),"")</f>
        <v>RuntimeMethodInfo [UxO3Qa8Y]</v>
      </c>
      <c r="E2613" t="str">
        <f>_xll.Convert.Reflection.ToText?by_MethodBase_Boolean_String_String_String_Boolean_Boolean_Int32_Int32(D2613,TRUE)</f>
        <v>BH.Engine.Geometry.Query.Clone(PolySurface surface)</v>
      </c>
    </row>
    <row r="2614" spans="4:5" x14ac:dyDescent="0.25">
      <c r="D2614" t="str">
        <f>IF(ROW()-ROW($C$13)&lt;$D$12,_xll.Query.Reflection.Item?by_ListOfObject_Int32($D$11,ROW()-ROW($C$13)),"")</f>
        <v>RuntimeMethodInfo [DRshgc3/]</v>
      </c>
      <c r="E2614" t="str">
        <f>_xll.Convert.Reflection.ToText?by_MethodBase_Boolean_String_String_String_Boolean_Boolean_Int32_Int32(D2614,TRUE)</f>
        <v>BH.Engine.Geometry.Query.Clone(Mesh mesh)</v>
      </c>
    </row>
    <row r="2615" spans="4:5" x14ac:dyDescent="0.25">
      <c r="D2615" t="str">
        <f>IF(ROW()-ROW($C$13)&lt;$D$12,_xll.Query.Reflection.Item?by_ListOfObject_Int32($D$11,ROW()-ROW($C$13)),"")</f>
        <v>RuntimeMethodInfo [Qorkuu3K]</v>
      </c>
      <c r="E2615" t="str">
        <f>_xll.Convert.Reflection.ToText?by_MethodBase_Boolean_String_String_String_Boolean_Boolean_Int32_Int32(D2615,TRUE)</f>
        <v>BH.Engine.Geometry.Query.Clone(Face face)</v>
      </c>
    </row>
    <row r="2616" spans="4:5" x14ac:dyDescent="0.25">
      <c r="D2616" t="str">
        <f>IF(ROW()-ROW($C$13)&lt;$D$12,_xll.Query.Reflection.Item?by_ListOfObject_Int32($D$11,ROW()-ROW($C$13)),"")</f>
        <v>RuntimeMethodInfo [F3knprPM]</v>
      </c>
      <c r="E2616" t="str">
        <f>_xll.Convert.Reflection.ToText?by_MethodBase_Boolean_String_String_String_Boolean_Boolean_Int32_Int32(D2616,TRUE)</f>
        <v>BH.Engine.Geometry.Query.Clone(BoundingBox box)</v>
      </c>
    </row>
    <row r="2617" spans="4:5" x14ac:dyDescent="0.25">
      <c r="D2617" t="str">
        <f>IF(ROW()-ROW($C$13)&lt;$D$12,_xll.Query.Reflection.Item?by_ListOfObject_Int32($D$11,ROW()-ROW($C$13)),"")</f>
        <v>RuntimeMethodInfo [insGxZj1]</v>
      </c>
      <c r="E2617" t="str">
        <f>_xll.Convert.Reflection.ToText?by_MethodBase_Boolean_String_String_String_Boolean_Boolean_Int32_Int32(D2617,TRUE)</f>
        <v>BH.Engine.Geometry.Query.Clone(CompositeGeometry group)</v>
      </c>
    </row>
    <row r="2618" spans="4:5" x14ac:dyDescent="0.25">
      <c r="D2618" t="str">
        <f>IF(ROW()-ROW($C$13)&lt;$D$12,_xll.Query.Reflection.Item?by_ListOfObject_Int32($D$11,ROW()-ROW($C$13)),"")</f>
        <v>RuntimeMethodInfo [AQY8W5Mh]</v>
      </c>
      <c r="E2618" t="str">
        <f>_xll.Convert.Reflection.ToText?by_MethodBase_Boolean_String_String_String_Boolean_Boolean_Int32_Int32(D2618,TRUE)</f>
        <v>BH.Engine.Geometry.Query.Clone(Quaternion quaternion)</v>
      </c>
    </row>
    <row r="2619" spans="4:5" x14ac:dyDescent="0.25">
      <c r="D2619" t="str">
        <f>IF(ROW()-ROW($C$13)&lt;$D$12,_xll.Query.Reflection.Item?by_ListOfObject_Int32($D$11,ROW()-ROW($C$13)),"")</f>
        <v>RuntimeMethodInfo [izg9gdhN]</v>
      </c>
      <c r="E2619" t="str">
        <f>_xll.Convert.Reflection.ToText?by_MethodBase_Boolean_String_String_String_Boolean_Boolean_Int32_Int32(D2619,TRUE)</f>
        <v>BH.Engine.Geometry.Query.Clone(TransformMatrix transform)</v>
      </c>
    </row>
    <row r="2620" spans="4:5" x14ac:dyDescent="0.25">
      <c r="D2620" t="str">
        <f>IF(ROW()-ROW($C$13)&lt;$D$12,_xll.Query.Reflection.Item?by_ListOfObject_Int32($D$11,ROW()-ROW($C$13)),"")</f>
        <v>RuntimeMethodInfo [j7J2eSk0]</v>
      </c>
      <c r="E2620" t="str">
        <f>_xll.Convert.Reflection.ToText?by_MethodBase_Boolean_String_String_String_Boolean_Boolean_Int32_Int32(D2620,TRUE)</f>
        <v>BH.Engine.Geometry.Query.Clone(IGeometry geometry)</v>
      </c>
    </row>
    <row r="2621" spans="4:5" x14ac:dyDescent="0.25">
      <c r="D2621" t="str">
        <f>IF(ROW()-ROW($C$13)&lt;$D$12,_xll.Query.Reflection.Item?by_ListOfObject_Int32($D$11,ROW()-ROW($C$13)),"")</f>
        <v>RuntimeMethodInfo [bDOy1kPF]</v>
      </c>
      <c r="E2621" t="str">
        <f>_xll.Convert.Reflection.ToText?by_MethodBase_Boolean_String_String_String_Boolean_Boolean_Int32_Int32(D2621,TRUE)</f>
        <v>BH.Engine.Geometry.Query.Clone(ICurve curve)</v>
      </c>
    </row>
    <row r="2622" spans="4:5" x14ac:dyDescent="0.25">
      <c r="D2622" t="str">
        <f>IF(ROW()-ROW($C$13)&lt;$D$12,_xll.Query.Reflection.Item?by_ListOfObject_Int32($D$11,ROW()-ROW($C$13)),"")</f>
        <v>RuntimeMethodInfo [P0aocAIi]</v>
      </c>
      <c r="E2622" t="str">
        <f>_xll.Convert.Reflection.ToText?by_MethodBase_Boolean_String_String_String_Boolean_Boolean_Int32_Int32(D2622,TRUE)</f>
        <v>BH.Engine.Geometry.Query.Clone(ISurface surface)</v>
      </c>
    </row>
    <row r="2623" spans="4:5" x14ac:dyDescent="0.25">
      <c r="D2623" t="str">
        <f>IF(ROW()-ROW($C$13)&lt;$D$12,_xll.Query.Reflection.Item?by_ListOfObject_Int32($D$11,ROW()-ROW($C$13)),"")</f>
        <v>RuntimeMethodInfo [GdxnWi8X]</v>
      </c>
      <c r="E2623" t="str">
        <f>_xll.Convert.Reflection.ToText?by_MethodBase_Boolean_String_String_String_Boolean_Boolean_Int32_Int32(D2623,TRUE)</f>
        <v>BH.Engine.Geometry.Query.Angle(Vector v1, Vector v2)</v>
      </c>
    </row>
    <row r="2624" spans="4:5" x14ac:dyDescent="0.25">
      <c r="D2624" t="str">
        <f>IF(ROW()-ROW($C$13)&lt;$D$12,_xll.Query.Reflection.Item?by_ListOfObject_Int32($D$11,ROW()-ROW($C$13)),"")</f>
        <v>RuntimeMethodInfo [TEqTs0tj]</v>
      </c>
      <c r="E2624" t="str">
        <f>_xll.Convert.Reflection.ToText?by_MethodBase_Boolean_String_String_String_Boolean_Boolean_Int32_Int32(D2624,TRUE)</f>
        <v>BH.oM.Geometry.Arc.op_Explicit(Circle circle)</v>
      </c>
    </row>
    <row r="2625" spans="4:5" x14ac:dyDescent="0.25">
      <c r="D2625" t="str">
        <f>IF(ROW()-ROW($C$13)&lt;$D$12,_xll.Query.Reflection.Item?by_ListOfObject_Int32($D$11,ROW()-ROW($C$13)),"")</f>
        <v>RuntimeConstructorInfo [XVGocTYK]</v>
      </c>
      <c r="E2625" t="str">
        <f>_xll.Convert.Reflection.ToText?by_MethodBase_Boolean_String_String_String_Boolean_Boolean_Int32_Int32(D2625,TRUE)</f>
        <v>BH.oM.Geometry.Arc.Arc()</v>
      </c>
    </row>
    <row r="2626" spans="4:5" x14ac:dyDescent="0.25">
      <c r="D2626" t="str">
        <f>IF(ROW()-ROW($C$13)&lt;$D$12,_xll.Query.Reflection.Item?by_ListOfObject_Int32($D$11,ROW()-ROW($C$13)),"")</f>
        <v>RuntimeConstructorInfo [U85y1cEO]</v>
      </c>
      <c r="E2626" t="str">
        <f>_xll.Convert.Reflection.ToText?by_MethodBase_Boolean_String_String_String_Boolean_Boolean_Int32_Int32(D2626,TRUE)</f>
        <v>BH.oM.Geometry.Circle.Circle()</v>
      </c>
    </row>
    <row r="2627" spans="4:5" x14ac:dyDescent="0.25">
      <c r="D2627" t="str">
        <f>IF(ROW()-ROW($C$13)&lt;$D$12,_xll.Query.Reflection.Item?by_ListOfObject_Int32($D$11,ROW()-ROW($C$13)),"")</f>
        <v>RuntimeConstructorInfo [VNR4ZAP3]</v>
      </c>
      <c r="E2627" t="str">
        <f>_xll.Convert.Reflection.ToText?by_MethodBase_Boolean_String_String_String_Boolean_Boolean_Int32_Int32(D2627,TRUE)</f>
        <v>BH.oM.Geometry.Ellipse.Ellipse()</v>
      </c>
    </row>
    <row r="2628" spans="4:5" x14ac:dyDescent="0.25">
      <c r="D2628" t="str">
        <f>IF(ROW()-ROW($C$13)&lt;$D$12,_xll.Query.Reflection.Item?by_ListOfObject_Int32($D$11,ROW()-ROW($C$13)),"")</f>
        <v>RuntimeConstructorInfo [9rLj1L+C]</v>
      </c>
      <c r="E2628" t="str">
        <f>_xll.Convert.Reflection.ToText?by_MethodBase_Boolean_String_String_String_Boolean_Boolean_Int32_Int32(D2628,TRUE)</f>
        <v>BH.oM.Geometry.Line.Line()</v>
      </c>
    </row>
    <row r="2629" spans="4:5" x14ac:dyDescent="0.25">
      <c r="D2629" t="str">
        <f>IF(ROW()-ROW($C$13)&lt;$D$12,_xll.Query.Reflection.Item?by_ListOfObject_Int32($D$11,ROW()-ROW($C$13)),"")</f>
        <v>RuntimeConstructorInfo [TfY33TVh]</v>
      </c>
      <c r="E2629" t="str">
        <f>_xll.Convert.Reflection.ToText?by_MethodBase_Boolean_String_String_String_Boolean_Boolean_Int32_Int32(D2629,TRUE)</f>
        <v>BH.oM.Geometry.NurbsCurve.NurbsCurve()</v>
      </c>
    </row>
    <row r="2630" spans="4:5" x14ac:dyDescent="0.25">
      <c r="D2630" t="str">
        <f>IF(ROW()-ROW($C$13)&lt;$D$12,_xll.Query.Reflection.Item?by_ListOfObject_Int32($D$11,ROW()-ROW($C$13)),"")</f>
        <v>RuntimeConstructorInfo [i4Wa3Q1w]</v>
      </c>
      <c r="E2630" t="str">
        <f>_xll.Convert.Reflection.ToText?by_MethodBase_Boolean_String_String_String_Boolean_Boolean_Int32_Int32(D2630,TRUE)</f>
        <v>BH.oM.Geometry.PolyCurve.PolyCurve()</v>
      </c>
    </row>
    <row r="2631" spans="4:5" x14ac:dyDescent="0.25">
      <c r="D2631" t="str">
        <f>IF(ROW()-ROW($C$13)&lt;$D$12,_xll.Query.Reflection.Item?by_ListOfObject_Int32($D$11,ROW()-ROW($C$13)),"")</f>
        <v>RuntimeConstructorInfo [Sxhu5XGs]</v>
      </c>
      <c r="E2631" t="str">
        <f>_xll.Convert.Reflection.ToText?by_MethodBase_Boolean_String_String_String_Boolean_Boolean_Int32_Int32(D2631,TRUE)</f>
        <v>BH.oM.Geometry.Polyline.Polyline()</v>
      </c>
    </row>
    <row r="2632" spans="4:5" x14ac:dyDescent="0.25">
      <c r="D2632" t="str">
        <f>IF(ROW()-ROW($C$13)&lt;$D$12,_xll.Query.Reflection.Item?by_ListOfObject_Int32($D$11,ROW()-ROW($C$13)),"")</f>
        <v>RuntimeConstructorInfo [dXiQHGJ5]</v>
      </c>
      <c r="E2632" t="str">
        <f>_xll.Convert.Reflection.ToText?by_MethodBase_Boolean_String_String_String_Boolean_Boolean_Int32_Int32(D2632,TRUE)</f>
        <v>BH.oM.Geometry.IntegrationSlice.IntegrationSlice()</v>
      </c>
    </row>
    <row r="2633" spans="4:5" x14ac:dyDescent="0.25">
      <c r="D2633" t="str">
        <f>IF(ROW()-ROW($C$13)&lt;$D$12,_xll.Query.Reflection.Item?by_ListOfObject_Int32($D$11,ROW()-ROW($C$13)),"")</f>
        <v>RuntimeConstructorInfo [wBe7zTOf]</v>
      </c>
      <c r="E2633" t="str">
        <f>_xll.Convert.Reflection.ToText?by_MethodBase_Boolean_String_String_String_Boolean_Boolean_Int32_Int32(D2633,TRUE)</f>
        <v>BH.oM.Geometry.Face.Face()</v>
      </c>
    </row>
    <row r="2634" spans="4:5" x14ac:dyDescent="0.25">
      <c r="D2634" t="str">
        <f>IF(ROW()-ROW($C$13)&lt;$D$12,_xll.Query.Reflection.Item?by_ListOfObject_Int32($D$11,ROW()-ROW($C$13)),"")</f>
        <v>RuntimeConstructorInfo [nNz0F4Uh]</v>
      </c>
      <c r="E2634" t="str">
        <f>_xll.Convert.Reflection.ToText?by_MethodBase_Boolean_String_String_String_Boolean_Boolean_Int32_Int32(D2634,TRUE)</f>
        <v>BH.oM.Geometry.Mesh.Mesh()</v>
      </c>
    </row>
    <row r="2635" spans="4:5" x14ac:dyDescent="0.25">
      <c r="D2635" t="str">
        <f>IF(ROW()-ROW($C$13)&lt;$D$12,_xll.Query.Reflection.Item?by_ListOfObject_Int32($D$11,ROW()-ROW($C$13)),"")</f>
        <v>RuntimeMethodInfo [12x4TZkV]</v>
      </c>
      <c r="E2635" t="str">
        <f>_xll.Convert.Reflection.ToText?by_MethodBase_Boolean_String_String_String_Boolean_Boolean_Int32_Int32(D2635,TRUE)</f>
        <v>BH.oM.Geometry.BoundingBox.op_Addition(BoundingBox a, BoundingBox b)</v>
      </c>
    </row>
    <row r="2636" spans="4:5" x14ac:dyDescent="0.25">
      <c r="D2636" t="str">
        <f>IF(ROW()-ROW($C$13)&lt;$D$12,_xll.Query.Reflection.Item?by_ListOfObject_Int32($D$11,ROW()-ROW($C$13)),"")</f>
        <v>RuntimeMethodInfo [/DSz3saP]</v>
      </c>
      <c r="E2636" t="str">
        <f>_xll.Convert.Reflection.ToText?by_MethodBase_Boolean_String_String_String_Boolean_Boolean_Int32_Int32(D2636,TRUE)</f>
        <v>BH.oM.Geometry.BoundingBox.op_Addition(BoundingBox box, Vector v)</v>
      </c>
    </row>
    <row r="2637" spans="4:5" x14ac:dyDescent="0.25">
      <c r="D2637" t="str">
        <f>IF(ROW()-ROW($C$13)&lt;$D$12,_xll.Query.Reflection.Item?by_ListOfObject_Int32($D$11,ROW()-ROW($C$13)),"")</f>
        <v>RuntimeConstructorInfo [vLzJf1uD]</v>
      </c>
      <c r="E2637" t="str">
        <f>_xll.Convert.Reflection.ToText?by_MethodBase_Boolean_String_String_String_Boolean_Boolean_Int32_Int32(D2637,TRUE)</f>
        <v>BH.oM.Geometry.BoundingBox.BoundingBox()</v>
      </c>
    </row>
    <row r="2638" spans="4:5" x14ac:dyDescent="0.25">
      <c r="D2638" t="str">
        <f>IF(ROW()-ROW($C$13)&lt;$D$12,_xll.Query.Reflection.Item?by_ListOfObject_Int32($D$11,ROW()-ROW($C$13)),"")</f>
        <v>RuntimeConstructorInfo [67At8md/]</v>
      </c>
      <c r="E2638" t="str">
        <f>_xll.Convert.Reflection.ToText?by_MethodBase_Boolean_String_String_String_Boolean_Boolean_Int32_Int32(D2638,TRUE)</f>
        <v>BH.oM.Geometry.CompositeGeometry.CompositeGeometry()</v>
      </c>
    </row>
    <row r="2639" spans="4:5" x14ac:dyDescent="0.25">
      <c r="D2639" t="str">
        <f>IF(ROW()-ROW($C$13)&lt;$D$12,_xll.Query.Reflection.Item?by_ListOfObject_Int32($D$11,ROW()-ROW($C$13)),"")</f>
        <v>RuntimeMethodInfo [OMQoMsrz]</v>
      </c>
      <c r="E2639" t="str">
        <f>_xll.Convert.Reflection.ToText?by_MethodBase_Boolean_String_String_String_Boolean_Boolean_Int32_Int32(D2639,TRUE)</f>
        <v>BH.oM.Geometry.Quaternion.op_Multiply(Quaternion q1, Quaternion q2)</v>
      </c>
    </row>
    <row r="2640" spans="4:5" x14ac:dyDescent="0.25">
      <c r="D2640" t="str">
        <f>IF(ROW()-ROW($C$13)&lt;$D$12,_xll.Query.Reflection.Item?by_ListOfObject_Int32($D$11,ROW()-ROW($C$13)),"")</f>
        <v>RuntimeMethodInfo [V2CsSd58]</v>
      </c>
      <c r="E2640" t="str">
        <f>_xll.Convert.Reflection.ToText?by_MethodBase_Boolean_String_String_String_Boolean_Boolean_Int32_Int32(D2640,TRUE)</f>
        <v>BH.oM.Geometry.Quaternion.op_UnaryNegation(Quaternion q)</v>
      </c>
    </row>
    <row r="2641" spans="4:5" x14ac:dyDescent="0.25">
      <c r="D2641" t="str">
        <f>IF(ROW()-ROW($C$13)&lt;$D$12,_xll.Query.Reflection.Item?by_ListOfObject_Int32($D$11,ROW()-ROW($C$13)),"")</f>
        <v>RuntimeConstructorInfo [ghtTNId/]</v>
      </c>
      <c r="E2641" t="str">
        <f>_xll.Convert.Reflection.ToText?by_MethodBase_Boolean_String_String_String_Boolean_Boolean_Int32_Int32(D2641,TRUE)</f>
        <v>BH.oM.Geometry.Quaternion.Quaternion()</v>
      </c>
    </row>
    <row r="2642" spans="4:5" x14ac:dyDescent="0.25">
      <c r="D2642" t="str">
        <f>IF(ROW()-ROW($C$13)&lt;$D$12,_xll.Query.Reflection.Item?by_ListOfObject_Int32($D$11,ROW()-ROW($C$13)),"")</f>
        <v>RuntimeMethodInfo [PwmmFm/s]</v>
      </c>
      <c r="E2642" t="str">
        <f>_xll.Convert.Reflection.ToText?by_MethodBase_Boolean_String_String_String_Boolean_Boolean_Int32_Int32(D2642,TRUE)</f>
        <v>BH.oM.Geometry.TransformMatrix.op_Addition(TransformMatrix t1, TransformMatrix t2)</v>
      </c>
    </row>
    <row r="2643" spans="4:5" x14ac:dyDescent="0.25">
      <c r="D2643" t="str">
        <f>IF(ROW()-ROW($C$13)&lt;$D$12,_xll.Query.Reflection.Item?by_ListOfObject_Int32($D$11,ROW()-ROW($C$13)),"")</f>
        <v>RuntimeMethodInfo [KhWGNwc5]</v>
      </c>
      <c r="E2643" t="str">
        <f>_xll.Convert.Reflection.ToText?by_MethodBase_Boolean_String_String_String_Boolean_Boolean_Int32_Int32(D2643,TRUE)</f>
        <v>BH.oM.Geometry.TransformMatrix.op_Addition(TransformMatrix t1, Double d)</v>
      </c>
    </row>
    <row r="2644" spans="4:5" x14ac:dyDescent="0.25">
      <c r="D2644" t="str">
        <f>IF(ROW()-ROW($C$13)&lt;$D$12,_xll.Query.Reflection.Item?by_ListOfObject_Int32($D$11,ROW()-ROW($C$13)),"")</f>
        <v>RuntimeMethodInfo [oFK03nzr]</v>
      </c>
      <c r="E2644" t="str">
        <f>_xll.Convert.Reflection.ToText?by_MethodBase_Boolean_String_String_String_Boolean_Boolean_Int32_Int32(D2644,TRUE)</f>
        <v>BH.oM.Geometry.TransformMatrix.op_Multiply(TransformMatrix t1, TransformMatrix t2)</v>
      </c>
    </row>
    <row r="2645" spans="4:5" x14ac:dyDescent="0.25">
      <c r="D2645" t="str">
        <f>IF(ROW()-ROW($C$13)&lt;$D$12,_xll.Query.Reflection.Item?by_ListOfObject_Int32($D$11,ROW()-ROW($C$13)),"")</f>
        <v>RuntimeMethodInfo [KKIUev5+]</v>
      </c>
      <c r="E2645" t="str">
        <f>_xll.Convert.Reflection.ToText?by_MethodBase_Boolean_String_String_String_Boolean_Boolean_Int32_Int32(D2645,TRUE)</f>
        <v>BH.oM.Geometry.TransformMatrix.op_Multiply(TransformMatrix t1, Double d)</v>
      </c>
    </row>
    <row r="2646" spans="4:5" x14ac:dyDescent="0.25">
      <c r="D2646" t="str">
        <f>IF(ROW()-ROW($C$13)&lt;$D$12,_xll.Query.Reflection.Item?by_ListOfObject_Int32($D$11,ROW()-ROW($C$13)),"")</f>
        <v>RuntimeMethodInfo [eaDZC756]</v>
      </c>
      <c r="E2646" t="str">
        <f>_xll.Convert.Reflection.ToText?by_MethodBase_Boolean_String_String_String_Boolean_Boolean_Int32_Int32(D2646,TRUE)</f>
        <v>BH.oM.Geometry.TransformMatrix.op_Division(TransformMatrix t1, Double d)</v>
      </c>
    </row>
    <row r="2647" spans="4:5" x14ac:dyDescent="0.25">
      <c r="D2647" t="str">
        <f>IF(ROW()-ROW($C$13)&lt;$D$12,_xll.Query.Reflection.Item?by_ListOfObject_Int32($D$11,ROW()-ROW($C$13)),"")</f>
        <v>RuntimeConstructorInfo [I+x3IEz6]</v>
      </c>
      <c r="E2647" t="str">
        <f>_xll.Convert.Reflection.ToText?by_MethodBase_Boolean_String_String_String_Boolean_Boolean_Int32_Int32(D2647,TRUE)</f>
        <v>BH.oM.Geometry.TransformMatrix.TransformMatrix()</v>
      </c>
    </row>
    <row r="2648" spans="4:5" x14ac:dyDescent="0.25">
      <c r="D2648" t="str">
        <f>IF(ROW()-ROW($C$13)&lt;$D$12,_xll.Query.Reflection.Item?by_ListOfObject_Int32($D$11,ROW()-ROW($C$13)),"")</f>
        <v>RuntimeConstructorInfo [TLiYN+fp]</v>
      </c>
      <c r="E2648" t="str">
        <f>_xll.Convert.Reflection.ToText?by_MethodBase_Boolean_String_String_String_Boolean_Boolean_Int32_Int32(D2648,TRUE)</f>
        <v>BH.oM.Geometry.TransformMatrix.TransformMatrix()</v>
      </c>
    </row>
    <row r="2649" spans="4:5" x14ac:dyDescent="0.25">
      <c r="D2649" t="str">
        <f>IF(ROW()-ROW($C$13)&lt;$D$12,_xll.Query.Reflection.Item?by_ListOfObject_Int32($D$11,ROW()-ROW($C$13)),"")</f>
        <v>RuntimeConstructorInfo [nWC2RPl2]</v>
      </c>
      <c r="E2649" t="str">
        <f>_xll.Convert.Reflection.ToText?by_MethodBase_Boolean_String_String_String_Boolean_Boolean_Int32_Int32(D2649,TRUE)</f>
        <v>BH.oM.Geometry.BoundaryRepresentation.BoundaryRepresentation(IEnumerable&lt;ISurface&gt; surfaces)</v>
      </c>
    </row>
    <row r="2650" spans="4:5" x14ac:dyDescent="0.25">
      <c r="D2650" t="str">
        <f>IF(ROW()-ROW($C$13)&lt;$D$12,_xll.Query.Reflection.Item?by_ListOfObject_Int32($D$11,ROW()-ROW($C$13)),"")</f>
        <v>RuntimeConstructorInfo [yhsrvycl]</v>
      </c>
      <c r="E2650" t="str">
        <f>_xll.Convert.Reflection.ToText?by_MethodBase_Boolean_String_String_String_Boolean_Boolean_Int32_Int32(D2650,TRUE)</f>
        <v>BH.oM.Geometry.Cone.Cone()</v>
      </c>
    </row>
    <row r="2651" spans="4:5" x14ac:dyDescent="0.25">
      <c r="D2651" t="str">
        <f>IF(ROW()-ROW($C$13)&lt;$D$12,_xll.Query.Reflection.Item?by_ListOfObject_Int32($D$11,ROW()-ROW($C$13)),"")</f>
        <v>RuntimeConstructorInfo [ItSVH4C+]</v>
      </c>
      <c r="E2651" t="str">
        <f>_xll.Convert.Reflection.ToText?by_MethodBase_Boolean_String_String_String_Boolean_Boolean_Int32_Int32(D2651,TRUE)</f>
        <v>BH.oM.Geometry.Cuboid.Cuboid()</v>
      </c>
    </row>
    <row r="2652" spans="4:5" x14ac:dyDescent="0.25">
      <c r="D2652" t="str">
        <f>IF(ROW()-ROW($C$13)&lt;$D$12,_xll.Query.Reflection.Item?by_ListOfObject_Int32($D$11,ROW()-ROW($C$13)),"")</f>
        <v>RuntimeConstructorInfo [8ubkHAj7]</v>
      </c>
      <c r="E2652" t="str">
        <f>_xll.Convert.Reflection.ToText?by_MethodBase_Boolean_String_String_String_Boolean_Boolean_Int32_Int32(D2652,TRUE)</f>
        <v>BH.oM.Geometry.Cylinder.Cylinder()</v>
      </c>
    </row>
    <row r="2653" spans="4:5" x14ac:dyDescent="0.25">
      <c r="D2653" t="str">
        <f>IF(ROW()-ROW($C$13)&lt;$D$12,_xll.Query.Reflection.Item?by_ListOfObject_Int32($D$11,ROW()-ROW($C$13)),"")</f>
        <v>RuntimeConstructorInfo [zVI4c8wz]</v>
      </c>
      <c r="E2653" t="str">
        <f>_xll.Convert.Reflection.ToText?by_MethodBase_Boolean_String_String_String_Boolean_Boolean_Int32_Int32(D2653,TRUE)</f>
        <v>BH.oM.Geometry.Sphere.Sphere()</v>
      </c>
    </row>
    <row r="2654" spans="4:5" x14ac:dyDescent="0.25">
      <c r="D2654" t="str">
        <f>IF(ROW()-ROW($C$13)&lt;$D$12,_xll.Query.Reflection.Item?by_ListOfObject_Int32($D$11,ROW()-ROW($C$13)),"")</f>
        <v>RuntimeConstructorInfo [ALDyn0ZJ]</v>
      </c>
      <c r="E2654" t="str">
        <f>_xll.Convert.Reflection.ToText?by_MethodBase_Boolean_String_String_String_Boolean_Boolean_Int32_Int32(D2654,TRUE)</f>
        <v>BH.oM.Geometry.Torus.Torus()</v>
      </c>
    </row>
    <row r="2655" spans="4:5" x14ac:dyDescent="0.25">
      <c r="D2655" t="str">
        <f>IF(ROW()-ROW($C$13)&lt;$D$12,_xll.Query.Reflection.Item?by_ListOfObject_Int32($D$11,ROW()-ROW($C$13)),"")</f>
        <v>RuntimeConstructorInfo [guowyjsb]</v>
      </c>
      <c r="E2655" t="str">
        <f>_xll.Convert.Reflection.ToText?by_MethodBase_Boolean_String_String_String_Boolean_Boolean_Int32_Int32(D2655,TRUE)</f>
        <v>BH.oM.Geometry.Extrusion.Extrusion()</v>
      </c>
    </row>
    <row r="2656" spans="4:5" x14ac:dyDescent="0.25">
      <c r="D2656" t="str">
        <f>IF(ROW()-ROW($C$13)&lt;$D$12,_xll.Query.Reflection.Item?by_ListOfObject_Int32($D$11,ROW()-ROW($C$13)),"")</f>
        <v>RuntimeConstructorInfo [Hb0bKpcq]</v>
      </c>
      <c r="E2656" t="str">
        <f>_xll.Convert.Reflection.ToText?by_MethodBase_Boolean_String_String_String_Boolean_Boolean_Int32_Int32(D2656,TRUE)</f>
        <v>BH.oM.Geometry.Loft.Loft()</v>
      </c>
    </row>
    <row r="2657" spans="4:5" x14ac:dyDescent="0.25">
      <c r="D2657" t="str">
        <f>IF(ROW()-ROW($C$13)&lt;$D$12,_xll.Query.Reflection.Item?by_ListOfObject_Int32($D$11,ROW()-ROW($C$13)),"")</f>
        <v>RuntimeConstructorInfo [ILdLEw8a]</v>
      </c>
      <c r="E2657" t="str">
        <f>_xll.Convert.Reflection.ToText?by_MethodBase_Boolean_String_String_String_Boolean_Boolean_Int32_Int32(D2657,TRUE)</f>
        <v>BH.oM.Geometry.NurbsSurface.NurbsSurface()</v>
      </c>
    </row>
    <row r="2658" spans="4:5" x14ac:dyDescent="0.25">
      <c r="D2658" t="str">
        <f>IF(ROW()-ROW($C$13)&lt;$D$12,_xll.Query.Reflection.Item?by_ListOfObject_Int32($D$11,ROW()-ROW($C$13)),"")</f>
        <v>RuntimeConstructorInfo [qLTiJQP9]</v>
      </c>
      <c r="E2658" t="str">
        <f>_xll.Convert.Reflection.ToText?by_MethodBase_Boolean_String_String_String_Boolean_Boolean_Int32_Int32(D2658,TRUE)</f>
        <v>BH.oM.Geometry.Pipe.Pipe()</v>
      </c>
    </row>
    <row r="2659" spans="4:5" x14ac:dyDescent="0.25">
      <c r="D2659" t="str">
        <f>IF(ROW()-ROW($C$13)&lt;$D$12,_xll.Query.Reflection.Item?by_ListOfObject_Int32($D$11,ROW()-ROW($C$13)),"")</f>
        <v>RuntimeConstructorInfo [tKjF5yUe]</v>
      </c>
      <c r="E2659" t="str">
        <f>_xll.Convert.Reflection.ToText?by_MethodBase_Boolean_String_String_String_Boolean_Boolean_Int32_Int32(D2659,TRUE)</f>
        <v>BH.oM.Geometry.PlanarSurface.PlanarSurface()</v>
      </c>
    </row>
    <row r="2660" spans="4:5" x14ac:dyDescent="0.25">
      <c r="D2660" t="str">
        <f>IF(ROW()-ROW($C$13)&lt;$D$12,_xll.Query.Reflection.Item?by_ListOfObject_Int32($D$11,ROW()-ROW($C$13)),"")</f>
        <v>RuntimeConstructorInfo [SbTe9EUH]</v>
      </c>
      <c r="E2660" t="str">
        <f>_xll.Convert.Reflection.ToText?by_MethodBase_Boolean_String_String_String_Boolean_Boolean_Int32_Int32(D2660,TRUE)</f>
        <v>BH.oM.Geometry.PolySurface.PolySurface()</v>
      </c>
    </row>
    <row r="2661" spans="4:5" x14ac:dyDescent="0.25">
      <c r="D2661" t="str">
        <f>IF(ROW()-ROW($C$13)&lt;$D$12,_xll.Query.Reflection.Item?by_ListOfObject_Int32($D$11,ROW()-ROW($C$13)),"")</f>
        <v>RuntimeMethodInfo [4xVmuif/]</v>
      </c>
      <c r="E2661" t="str">
        <f>_xll.Convert.Reflection.ToText?by_MethodBase_Boolean_String_String_String_Boolean_Boolean_Int32_Int32(D2661,TRUE)</f>
        <v>BH.oM.Geometry.Basis.op_Explicit(Cartesian coordinateSystem)</v>
      </c>
    </row>
    <row r="2662" spans="4:5" x14ac:dyDescent="0.25">
      <c r="D2662" t="str">
        <f>IF(ROW()-ROW($C$13)&lt;$D$12,_xll.Query.Reflection.Item?by_ListOfObject_Int32($D$11,ROW()-ROW($C$13)),"")</f>
        <v>RuntimeConstructorInfo [i6XiWghC]</v>
      </c>
      <c r="E2662" t="str">
        <f>_xll.Convert.Reflection.ToText?by_MethodBase_Boolean_String_String_String_Boolean_Boolean_Int32_Int32(D2662,TRUE)</f>
        <v>BH.oM.Geometry.Basis.Basis(Vector x, Vector y, Vector z)</v>
      </c>
    </row>
    <row r="2663" spans="4:5" x14ac:dyDescent="0.25">
      <c r="D2663" t="str">
        <f>IF(ROW()-ROW($C$13)&lt;$D$12,_xll.Query.Reflection.Item?by_ListOfObject_Int32($D$11,ROW()-ROW($C$13)),"")</f>
        <v>RuntimeConstructorInfo [YYzfuGRn]</v>
      </c>
      <c r="E2663" t="str">
        <f>_xll.Convert.Reflection.ToText?by_MethodBase_Boolean_String_String_String_Boolean_Boolean_Int32_Int32(D2663,TRUE)</f>
        <v>BH.oM.Geometry.Basis.Basis()</v>
      </c>
    </row>
    <row r="2664" spans="4:5" x14ac:dyDescent="0.25">
      <c r="D2664" t="str">
        <f>IF(ROW()-ROW($C$13)&lt;$D$12,_xll.Query.Reflection.Item?by_ListOfObject_Int32($D$11,ROW()-ROW($C$13)),"")</f>
        <v>RuntimeMethodInfo [o0YW6BMj]</v>
      </c>
      <c r="E2664" t="str">
        <f>_xll.Convert.Reflection.ToText?by_MethodBase_Boolean_String_String_String_Boolean_Boolean_Int32_Int32(D2664,TRUE)</f>
        <v>BH.oM.Geometry.Plane.op_Explicit(Cartesian cartesian)</v>
      </c>
    </row>
    <row r="2665" spans="4:5" x14ac:dyDescent="0.25">
      <c r="D2665" t="str">
        <f>IF(ROW()-ROW($C$13)&lt;$D$12,_xll.Query.Reflection.Item?by_ListOfObject_Int32($D$11,ROW()-ROW($C$13)),"")</f>
        <v>RuntimeConstructorInfo [+6P4rDB9]</v>
      </c>
      <c r="E2665" t="str">
        <f>_xll.Convert.Reflection.ToText?by_MethodBase_Boolean_String_String_String_Boolean_Boolean_Int32_Int32(D2665,TRUE)</f>
        <v>BH.oM.Geometry.Plane.Plane()</v>
      </c>
    </row>
    <row r="2666" spans="4:5" x14ac:dyDescent="0.25">
      <c r="D2666" t="str">
        <f>IF(ROW()-ROW($C$13)&lt;$D$12,_xll.Query.Reflection.Item?by_ListOfObject_Int32($D$11,ROW()-ROW($C$13)),"")</f>
        <v>RuntimeConstructorInfo [Q8orH0f1]</v>
      </c>
      <c r="E2666" t="str">
        <f>_xll.Convert.Reflection.ToText?by_MethodBase_Boolean_String_String_String_Boolean_Boolean_Int32_Int32(D2666,TRUE)</f>
        <v>BH.oM.Geometry.Plane.Plane()</v>
      </c>
    </row>
    <row r="2667" spans="4:5" x14ac:dyDescent="0.25">
      <c r="D2667" t="str">
        <f>IF(ROW()-ROW($C$13)&lt;$D$12,_xll.Query.Reflection.Item?by_ListOfObject_Int32($D$11,ROW()-ROW($C$13)),"")</f>
        <v>RuntimeMethodInfo [i5anqBSl]</v>
      </c>
      <c r="E2667" t="str">
        <f>_xll.Convert.Reflection.ToText?by_MethodBase_Boolean_String_String_String_Boolean_Boolean_Int32_Int32(D2667,TRUE)</f>
        <v>BH.oM.Geometry.Point.CompareTo(Point other)</v>
      </c>
    </row>
    <row r="2668" spans="4:5" x14ac:dyDescent="0.25">
      <c r="D2668" t="str">
        <f>IF(ROW()-ROW($C$13)&lt;$D$12,_xll.Query.Reflection.Item?by_ListOfObject_Int32($D$11,ROW()-ROW($C$13)),"")</f>
        <v>RuntimeMethodInfo [aYF6CD97]</v>
      </c>
      <c r="E2668" t="str">
        <f>_xll.Convert.Reflection.ToText?by_MethodBase_Boolean_String_String_String_Boolean_Boolean_Int32_Int32(D2668,TRUE)</f>
        <v>BH.oM.Geometry.Point.Equals(Object obj)</v>
      </c>
    </row>
    <row r="2669" spans="4:5" x14ac:dyDescent="0.25">
      <c r="D2669" t="str">
        <f>IF(ROW()-ROW($C$13)&lt;$D$12,_xll.Query.Reflection.Item?by_ListOfObject_Int32($D$11,ROW()-ROW($C$13)),"")</f>
        <v>RuntimeMethodInfo [BMGKionN]</v>
      </c>
      <c r="E2669" t="str">
        <f>_xll.Convert.Reflection.ToText?by_MethodBase_Boolean_String_String_String_Boolean_Boolean_Int32_Int32(D2669,TRUE)</f>
        <v>BH.oM.Geometry.Point.GetHashCode()</v>
      </c>
    </row>
    <row r="2670" spans="4:5" x14ac:dyDescent="0.25">
      <c r="D2670" t="str">
        <f>IF(ROW()-ROW($C$13)&lt;$D$12,_xll.Query.Reflection.Item?by_ListOfObject_Int32($D$11,ROW()-ROW($C$13)),"")</f>
        <v>RuntimeMethodInfo [vp3FOq1S]</v>
      </c>
      <c r="E2670" t="str">
        <f>_xll.Convert.Reflection.ToText?by_MethodBase_Boolean_String_String_String_Boolean_Boolean_Int32_Int32(D2670,TRUE)</f>
        <v>BH.oM.Geometry.Point.op_Subtraction(Point a, Point b)</v>
      </c>
    </row>
    <row r="2671" spans="4:5" x14ac:dyDescent="0.25">
      <c r="D2671" t="str">
        <f>IF(ROW()-ROW($C$13)&lt;$D$12,_xll.Query.Reflection.Item?by_ListOfObject_Int32($D$11,ROW()-ROW($C$13)),"")</f>
        <v>RuntimeMethodInfo [oBAFwz44]</v>
      </c>
      <c r="E2671" t="str">
        <f>_xll.Convert.Reflection.ToText?by_MethodBase_Boolean_String_String_String_Boolean_Boolean_Int32_Int32(D2671,TRUE)</f>
        <v>BH.oM.Geometry.Point.op_Addition(Point a, Point b)</v>
      </c>
    </row>
    <row r="2672" spans="4:5" x14ac:dyDescent="0.25">
      <c r="D2672" t="str">
        <f>IF(ROW()-ROW($C$13)&lt;$D$12,_xll.Query.Reflection.Item?by_ListOfObject_Int32($D$11,ROW()-ROW($C$13)),"")</f>
        <v>RuntimeMethodInfo [MV3zN0oH]</v>
      </c>
      <c r="E2672" t="str">
        <f>_xll.Convert.Reflection.ToText?by_MethodBase_Boolean_String_String_String_Boolean_Boolean_Int32_Int32(D2672,TRUE)</f>
        <v>BH.oM.Geometry.Point.op_Addition(Point a, Vector b)</v>
      </c>
    </row>
    <row r="2673" spans="4:5" x14ac:dyDescent="0.25">
      <c r="D2673" t="str">
        <f>IF(ROW()-ROW($C$13)&lt;$D$12,_xll.Query.Reflection.Item?by_ListOfObject_Int32($D$11,ROW()-ROW($C$13)),"")</f>
        <v>RuntimeMethodInfo [2Gp96zmD]</v>
      </c>
      <c r="E2673" t="str">
        <f>_xll.Convert.Reflection.ToText?by_MethodBase_Boolean_String_String_String_Boolean_Boolean_Int32_Int32(D2673,TRUE)</f>
        <v>BH.oM.Geometry.Point.op_Subtraction(Point a, Vector b)</v>
      </c>
    </row>
    <row r="2674" spans="4:5" x14ac:dyDescent="0.25">
      <c r="D2674" t="str">
        <f>IF(ROW()-ROW($C$13)&lt;$D$12,_xll.Query.Reflection.Item?by_ListOfObject_Int32($D$11,ROW()-ROW($C$13)),"")</f>
        <v>RuntimeMethodInfo [lqUYdUQU]</v>
      </c>
      <c r="E2674" t="str">
        <f>_xll.Convert.Reflection.ToText?by_MethodBase_Boolean_String_String_String_Boolean_Boolean_Int32_Int32(D2674,TRUE)</f>
        <v>BH.oM.Geometry.Point.op_Multiply(Point a, Double b)</v>
      </c>
    </row>
    <row r="2675" spans="4:5" x14ac:dyDescent="0.25">
      <c r="D2675" t="str">
        <f>IF(ROW()-ROW($C$13)&lt;$D$12,_xll.Query.Reflection.Item?by_ListOfObject_Int32($D$11,ROW()-ROW($C$13)),"")</f>
        <v>RuntimeMethodInfo [6G0h0fc+]</v>
      </c>
      <c r="E2675" t="str">
        <f>_xll.Convert.Reflection.ToText?by_MethodBase_Boolean_String_String_String_Boolean_Boolean_Int32_Int32(D2675,TRUE)</f>
        <v>BH.oM.Geometry.Point.op_Multiply(Double a, Point b)</v>
      </c>
    </row>
    <row r="2676" spans="4:5" x14ac:dyDescent="0.25">
      <c r="D2676" t="str">
        <f>IF(ROW()-ROW($C$13)&lt;$D$12,_xll.Query.Reflection.Item?by_ListOfObject_Int32($D$11,ROW()-ROW($C$13)),"")</f>
        <v>RuntimeMethodInfo [Z8mbVLLV]</v>
      </c>
      <c r="E2676" t="str">
        <f>_xll.Convert.Reflection.ToText?by_MethodBase_Boolean_String_String_String_Boolean_Boolean_Int32_Int32(D2676,TRUE)</f>
        <v>BH.oM.Geometry.Point.op_Division(Point a, Double b)</v>
      </c>
    </row>
    <row r="2677" spans="4:5" x14ac:dyDescent="0.25">
      <c r="D2677" t="str">
        <f>IF(ROW()-ROW($C$13)&lt;$D$12,_xll.Query.Reflection.Item?by_ListOfObject_Int32($D$11,ROW()-ROW($C$13)),"")</f>
        <v>RuntimeMethodInfo [XQqcYG/0]</v>
      </c>
      <c r="E2677" t="str">
        <f>_xll.Convert.Reflection.ToText?by_MethodBase_Boolean_String_String_String_Boolean_Boolean_Int32_Int32(D2677,TRUE)</f>
        <v>BH.oM.Geometry.Point.op_Division(Double a, Point b)</v>
      </c>
    </row>
    <row r="2678" spans="4:5" x14ac:dyDescent="0.25">
      <c r="D2678" t="str">
        <f>IF(ROW()-ROW($C$13)&lt;$D$12,_xll.Query.Reflection.Item?by_ListOfObject_Int32($D$11,ROW()-ROW($C$13)),"")</f>
        <v>RuntimeMethodInfo [EsyzAv8v]</v>
      </c>
      <c r="E2678" t="str">
        <f>_xll.Convert.Reflection.ToText?by_MethodBase_Boolean_String_String_String_Boolean_Boolean_Int32_Int32(D2678,TRUE)</f>
        <v>BH.oM.Geometry.Point.op_Equality(Point a, Point b)</v>
      </c>
    </row>
    <row r="2679" spans="4:5" x14ac:dyDescent="0.25">
      <c r="D2679" t="str">
        <f>IF(ROW()-ROW($C$13)&lt;$D$12,_xll.Query.Reflection.Item?by_ListOfObject_Int32($D$11,ROW()-ROW($C$13)),"")</f>
        <v>RuntimeMethodInfo [rSh6VvMG]</v>
      </c>
      <c r="E2679" t="str">
        <f>_xll.Convert.Reflection.ToText?by_MethodBase_Boolean_String_String_String_Boolean_Boolean_Int32_Int32(D2679,TRUE)</f>
        <v>BH.oM.Geometry.Point.op_Inequality(Point a, Point b)</v>
      </c>
    </row>
    <row r="2680" spans="4:5" x14ac:dyDescent="0.25">
      <c r="D2680" t="str">
        <f>IF(ROW()-ROW($C$13)&lt;$D$12,_xll.Query.Reflection.Item?by_ListOfObject_Int32($D$11,ROW()-ROW($C$13)),"")</f>
        <v>RuntimeConstructorInfo [h9Y/oWVr]</v>
      </c>
      <c r="E2680" t="str">
        <f>_xll.Convert.Reflection.ToText?by_MethodBase_Boolean_String_String_String_Boolean_Boolean_Int32_Int32(D2680,TRUE)</f>
        <v>BH.oM.Geometry.Point.Point()</v>
      </c>
    </row>
    <row r="2681" spans="4:5" x14ac:dyDescent="0.25">
      <c r="D2681" t="str">
        <f>IF(ROW()-ROW($C$13)&lt;$D$12,_xll.Query.Reflection.Item?by_ListOfObject_Int32($D$11,ROW()-ROW($C$13)),"")</f>
        <v>RuntimeConstructorInfo [vUluyj9F]</v>
      </c>
      <c r="E2681" t="str">
        <f>_xll.Convert.Reflection.ToText?by_MethodBase_Boolean_String_String_String_Boolean_Boolean_Int32_Int32(D2681,TRUE)</f>
        <v>BH.oM.Geometry.Point.Point()</v>
      </c>
    </row>
    <row r="2682" spans="4:5" x14ac:dyDescent="0.25">
      <c r="D2682" t="str">
        <f>IF(ROW()-ROW($C$13)&lt;$D$12,_xll.Query.Reflection.Item?by_ListOfObject_Int32($D$11,ROW()-ROW($C$13)),"")</f>
        <v>RuntimeMethodInfo [vdecZhVn]</v>
      </c>
      <c r="E2682" t="str">
        <f>_xll.Convert.Reflection.ToText?by_MethodBase_Boolean_String_String_String_Boolean_Boolean_Int32_Int32(D2682,TRUE)</f>
        <v>BH.oM.Geometry.Vector.CompareTo(Vector other)</v>
      </c>
    </row>
    <row r="2683" spans="4:5" x14ac:dyDescent="0.25">
      <c r="D2683" t="str">
        <f>IF(ROW()-ROW($C$13)&lt;$D$12,_xll.Query.Reflection.Item?by_ListOfObject_Int32($D$11,ROW()-ROW($C$13)),"")</f>
        <v>RuntimeMethodInfo [i/6YHDiR]</v>
      </c>
      <c r="E2683" t="str">
        <f>_xll.Convert.Reflection.ToText?by_MethodBase_Boolean_String_String_String_Boolean_Boolean_Int32_Int32(D2683,TRUE)</f>
        <v>BH.oM.Geometry.Vector.Equals(Object obj)</v>
      </c>
    </row>
    <row r="2684" spans="4:5" x14ac:dyDescent="0.25">
      <c r="D2684" t="str">
        <f>IF(ROW()-ROW($C$13)&lt;$D$12,_xll.Query.Reflection.Item?by_ListOfObject_Int32($D$11,ROW()-ROW($C$13)),"")</f>
        <v>RuntimeMethodInfo [s6Q2JreF]</v>
      </c>
      <c r="E2684" t="str">
        <f>_xll.Convert.Reflection.ToText?by_MethodBase_Boolean_String_String_String_Boolean_Boolean_Int32_Int32(D2684,TRUE)</f>
        <v>BH.oM.Geometry.Vector.GetHashCode()</v>
      </c>
    </row>
    <row r="2685" spans="4:5" x14ac:dyDescent="0.25">
      <c r="D2685" t="str">
        <f>IF(ROW()-ROW($C$13)&lt;$D$12,_xll.Query.Reflection.Item?by_ListOfObject_Int32($D$11,ROW()-ROW($C$13)),"")</f>
        <v>RuntimeMethodInfo [N+rnQLhu]</v>
      </c>
      <c r="E2685" t="str">
        <f>_xll.Convert.Reflection.ToText?by_MethodBase_Boolean_String_String_String_Boolean_Boolean_Int32_Int32(D2685,TRUE)</f>
        <v>BH.oM.Geometry.Vector.op_Addition(Vector a, Vector b)</v>
      </c>
    </row>
    <row r="2686" spans="4:5" x14ac:dyDescent="0.25">
      <c r="D2686" t="str">
        <f>IF(ROW()-ROW($C$13)&lt;$D$12,_xll.Query.Reflection.Item?by_ListOfObject_Int32($D$11,ROW()-ROW($C$13)),"")</f>
        <v>RuntimeMethodInfo [WIfMQgaC]</v>
      </c>
      <c r="E2686" t="str">
        <f>_xll.Convert.Reflection.ToText?by_MethodBase_Boolean_String_String_String_Boolean_Boolean_Int32_Int32(D2686,TRUE)</f>
        <v>BH.oM.Geometry.Vector.op_Subtraction(Vector a, Vector b)</v>
      </c>
    </row>
    <row r="2687" spans="4:5" x14ac:dyDescent="0.25">
      <c r="D2687" t="str">
        <f>IF(ROW()-ROW($C$13)&lt;$D$12,_xll.Query.Reflection.Item?by_ListOfObject_Int32($D$11,ROW()-ROW($C$13)),"")</f>
        <v>RuntimeMethodInfo [0rrDL0KS]</v>
      </c>
      <c r="E2687" t="str">
        <f>_xll.Convert.Reflection.ToText?by_MethodBase_Boolean_String_String_String_Boolean_Boolean_Int32_Int32(D2687,TRUE)</f>
        <v>BH.oM.Geometry.Vector.op_UnaryNegation(Vector a)</v>
      </c>
    </row>
    <row r="2688" spans="4:5" x14ac:dyDescent="0.25">
      <c r="D2688" t="str">
        <f>IF(ROW()-ROW($C$13)&lt;$D$12,_xll.Query.Reflection.Item?by_ListOfObject_Int32($D$11,ROW()-ROW($C$13)),"")</f>
        <v>RuntimeMethodInfo [yCLCZpFp]</v>
      </c>
      <c r="E2688" t="str">
        <f>_xll.Convert.Reflection.ToText?by_MethodBase_Boolean_String_String_String_Boolean_Boolean_Int32_Int32(D2688,TRUE)</f>
        <v>BH.oM.Geometry.Vector.op_Division(Vector a, Double b)</v>
      </c>
    </row>
    <row r="2689" spans="4:5" x14ac:dyDescent="0.25">
      <c r="D2689" t="str">
        <f>IF(ROW()-ROW($C$13)&lt;$D$12,_xll.Query.Reflection.Item?by_ListOfObject_Int32($D$11,ROW()-ROW($C$13)),"")</f>
        <v>RuntimeMethodInfo [vEj7TZU0]</v>
      </c>
      <c r="E2689" t="str">
        <f>_xll.Convert.Reflection.ToText?by_MethodBase_Boolean_String_String_String_Boolean_Boolean_Int32_Int32(D2689,TRUE)</f>
        <v>BH.oM.Geometry.Vector.op_Multiply(Vector a, Double b)</v>
      </c>
    </row>
    <row r="2690" spans="4:5" x14ac:dyDescent="0.25">
      <c r="D2690" t="str">
        <f>IF(ROW()-ROW($C$13)&lt;$D$12,_xll.Query.Reflection.Item?by_ListOfObject_Int32($D$11,ROW()-ROW($C$13)),"")</f>
        <v>RuntimeMethodInfo [FZ1X5jGQ]</v>
      </c>
      <c r="E2690" t="str">
        <f>_xll.Convert.Reflection.ToText?by_MethodBase_Boolean_String_String_String_Boolean_Boolean_Int32_Int32(D2690,TRUE)</f>
        <v>BH.oM.Geometry.Vector.op_Multiply(Double b, Vector a)</v>
      </c>
    </row>
    <row r="2691" spans="4:5" x14ac:dyDescent="0.25">
      <c r="D2691" t="str">
        <f>IF(ROW()-ROW($C$13)&lt;$D$12,_xll.Query.Reflection.Item?by_ListOfObject_Int32($D$11,ROW()-ROW($C$13)),"")</f>
        <v>RuntimeMethodInfo [F1OiBCok]</v>
      </c>
      <c r="E2691" t="str">
        <f>_xll.Convert.Reflection.ToText?by_MethodBase_Boolean_String_String_String_Boolean_Boolean_Int32_Int32(D2691,TRUE)</f>
        <v>BH.oM.Geometry.Vector.op_Multiply(Vector a, Vector b)</v>
      </c>
    </row>
    <row r="2692" spans="4:5" x14ac:dyDescent="0.25">
      <c r="D2692" t="str">
        <f>IF(ROW()-ROW($C$13)&lt;$D$12,_xll.Query.Reflection.Item?by_ListOfObject_Int32($D$11,ROW()-ROW($C$13)),"")</f>
        <v>RuntimeMethodInfo [yvnfItmg]</v>
      </c>
      <c r="E2692" t="str">
        <f>_xll.Convert.Reflection.ToText?by_MethodBase_Boolean_String_String_String_Boolean_Boolean_Int32_Int32(D2692,TRUE)</f>
        <v>BH.oM.Geometry.Vector.op_Multiply(Vector a, Point b)</v>
      </c>
    </row>
    <row r="2693" spans="4:5" x14ac:dyDescent="0.25">
      <c r="D2693" t="str">
        <f>IF(ROW()-ROW($C$13)&lt;$D$12,_xll.Query.Reflection.Item?by_ListOfObject_Int32($D$11,ROW()-ROW($C$13)),"")</f>
        <v>RuntimeMethodInfo [rx+GQmt6]</v>
      </c>
      <c r="E2693" t="str">
        <f>_xll.Convert.Reflection.ToText?by_MethodBase_Boolean_String_String_String_Boolean_Boolean_Int32_Int32(D2693,TRUE)</f>
        <v>BH.oM.Geometry.Vector.op_Multiply(Point a, Vector b)</v>
      </c>
    </row>
    <row r="2694" spans="4:5" x14ac:dyDescent="0.25">
      <c r="D2694" t="str">
        <f>IF(ROW()-ROW($C$13)&lt;$D$12,_xll.Query.Reflection.Item?by_ListOfObject_Int32($D$11,ROW()-ROW($C$13)),"")</f>
        <v>RuntimeMethodInfo [uItm2U9s]</v>
      </c>
      <c r="E2694" t="str">
        <f>_xll.Convert.Reflection.ToText?by_MethodBase_Boolean_String_String_String_Boolean_Boolean_Int32_Int32(D2694,TRUE)</f>
        <v>BH.oM.Geometry.Vector.op_Equality(Vector a, Vector b)</v>
      </c>
    </row>
    <row r="2695" spans="4:5" x14ac:dyDescent="0.25">
      <c r="D2695" t="str">
        <f>IF(ROW()-ROW($C$13)&lt;$D$12,_xll.Query.Reflection.Item?by_ListOfObject_Int32($D$11,ROW()-ROW($C$13)),"")</f>
        <v>RuntimeMethodInfo [HSAX0dsB]</v>
      </c>
      <c r="E2695" t="str">
        <f>_xll.Convert.Reflection.ToText?by_MethodBase_Boolean_String_String_String_Boolean_Boolean_Int32_Int32(D2695,TRUE)</f>
        <v>BH.oM.Geometry.Vector.op_Inequality(Vector a, Vector b)</v>
      </c>
    </row>
    <row r="2696" spans="4:5" x14ac:dyDescent="0.25">
      <c r="D2696" t="str">
        <f>IF(ROW()-ROW($C$13)&lt;$D$12,_xll.Query.Reflection.Item?by_ListOfObject_Int32($D$11,ROW()-ROW($C$13)),"")</f>
        <v>RuntimeConstructorInfo [S3ve3Sy+]</v>
      </c>
      <c r="E2696" t="str">
        <f>_xll.Convert.Reflection.ToText?by_MethodBase_Boolean_String_String_String_Boolean_Boolean_Int32_Int32(D2696,TRUE)</f>
        <v>BH.oM.Geometry.Vector.Vector()</v>
      </c>
    </row>
    <row r="2697" spans="4:5" x14ac:dyDescent="0.25">
      <c r="D2697" t="str">
        <f>IF(ROW()-ROW($C$13)&lt;$D$12,_xll.Query.Reflection.Item?by_ListOfObject_Int32($D$11,ROW()-ROW($C$13)),"")</f>
        <v>RuntimeConstructorInfo [Ga+k5s7Q]</v>
      </c>
      <c r="E2697" t="str">
        <f>_xll.Convert.Reflection.ToText?by_MethodBase_Boolean_String_String_String_Boolean_Boolean_Int32_Int32(D2697,TRUE)</f>
        <v>BH.oM.Geometry.Vector.Vector()</v>
      </c>
    </row>
    <row r="2698" spans="4:5" x14ac:dyDescent="0.25">
      <c r="D2698" t="str">
        <f>IF(ROW()-ROW($C$13)&lt;$D$12,_xll.Query.Reflection.Item?by_ListOfObject_Int32($D$11,ROW()-ROW($C$13)),"")</f>
        <v>RuntimeMethodInfo [dCvlVagW]</v>
      </c>
      <c r="E2698" t="str">
        <f>_xll.Convert.Reflection.ToText?by_MethodBase_Boolean_String_String_String_Boolean_Boolean_Int32_Int32(D2698,TRUE)</f>
        <v>BH.oM.Geometry.CoordinateSystem.Cartesian.op_Explicit(Point point)</v>
      </c>
    </row>
    <row r="2699" spans="4:5" x14ac:dyDescent="0.25">
      <c r="D2699" t="str">
        <f>IF(ROW()-ROW($C$13)&lt;$D$12,_xll.Query.Reflection.Item?by_ListOfObject_Int32($D$11,ROW()-ROW($C$13)),"")</f>
        <v>RuntimeConstructorInfo [67h3r1Dz]</v>
      </c>
      <c r="E2699" t="str">
        <f>_xll.Convert.Reflection.ToText?by_MethodBase_Boolean_String_String_String_Boolean_Boolean_Int32_Int32(D2699,TRUE)</f>
        <v>BH.oM.Geometry.CoordinateSystem.Cartesian.Cartesian(Point origin, Vector x, Vector y, Vector z)</v>
      </c>
    </row>
    <row r="2700" spans="4:5" x14ac:dyDescent="0.25">
      <c r="D2700" t="str">
        <f>IF(ROW()-ROW($C$13)&lt;$D$12,_xll.Query.Reflection.Item?by_ListOfObject_Int32($D$11,ROW()-ROW($C$13)),"")</f>
        <v>RuntimeConstructorInfo [vmPDsqtr]</v>
      </c>
      <c r="E2700" t="str">
        <f>_xll.Convert.Reflection.ToText?by_MethodBase_Boolean_String_String_String_Boolean_Boolean_Int32_Int32(D2700,TRUE)</f>
        <v>BH.oM.Geometry.CoordinateSystem.Cartesian.Cartesian()</v>
      </c>
    </row>
    <row r="2701" spans="4:5" x14ac:dyDescent="0.25">
      <c r="D2701" t="str">
        <f>IF(ROW()-ROW($C$13)&lt;$D$12,_xll.Query.Reflection.Item?by_ListOfObject_Int32($D$11,ROW()-ROW($C$13)),"")</f>
        <v>RuntimeConstructorInfo [DEQpf/yn]</v>
      </c>
      <c r="E2701" t="str">
        <f>_xll.Convert.Reflection.ToText?by_MethodBase_Boolean_String_String_String_Boolean_Boolean_Int32_Int32(D2701,TRUE)</f>
        <v>BH.oM.Geometry.ShapeProfiles.AngleProfile.AngleProfile(Double height, Double width, Double webthickness, Double flangeThickness, Double rootRadius, Double toeRadius, and 3 more inputs)</v>
      </c>
    </row>
    <row r="2702" spans="4:5" x14ac:dyDescent="0.25">
      <c r="D2702" t="str">
        <f>IF(ROW()-ROW($C$13)&lt;$D$12,_xll.Query.Reflection.Item?by_ListOfObject_Int32($D$11,ROW()-ROW($C$13)),"")</f>
        <v>RuntimeConstructorInfo [fP7aVh9y]</v>
      </c>
      <c r="E2702" t="str">
        <f>_xll.Convert.Reflection.ToText?by_MethodBase_Boolean_String_String_String_Boolean_Boolean_Int32_Int32(D2702,TRUE)</f>
        <v>BH.oM.Geometry.ShapeProfiles.BoxProfile.BoxProfile(Double height, Double width, Double thickness, Double outerRadius, Double innerRadius, IEnumerable&lt;ICurve&gt; edges)</v>
      </c>
    </row>
    <row r="2703" spans="4:5" x14ac:dyDescent="0.25">
      <c r="D2703" t="str">
        <f>IF(ROW()-ROW($C$13)&lt;$D$12,_xll.Query.Reflection.Item?by_ListOfObject_Int32($D$11,ROW()-ROW($C$13)),"")</f>
        <v>RuntimeConstructorInfo [U7/ewjTI]</v>
      </c>
      <c r="E2703" t="str">
        <f>_xll.Convert.Reflection.ToText?by_MethodBase_Boolean_String_String_String_Boolean_Boolean_Int32_Int32(D2703,TRUE)</f>
        <v>BH.oM.Geometry.ShapeProfiles.ChannelProfile.ChannelProfile(Double height, Double flangeWidth, Double webthickness, Double flangeThickness, Double rootRadius, Double toeRadius, and 2 more inputs)</v>
      </c>
    </row>
    <row r="2704" spans="4:5" x14ac:dyDescent="0.25">
      <c r="D2704" t="str">
        <f>IF(ROW()-ROW($C$13)&lt;$D$12,_xll.Query.Reflection.Item?by_ListOfObject_Int32($D$11,ROW()-ROW($C$13)),"")</f>
        <v>RuntimeConstructorInfo [sbUXxMJg]</v>
      </c>
      <c r="E2704" t="str">
        <f>_xll.Convert.Reflection.ToText?by_MethodBase_Boolean_String_String_String_Boolean_Boolean_Int32_Int32(D2704,TRUE)</f>
        <v>BH.oM.Geometry.ShapeProfiles.CircleProfile.CircleProfile(Double diameter, IEnumerable&lt;ICurve&gt; edges)</v>
      </c>
    </row>
    <row r="2705" spans="4:5" x14ac:dyDescent="0.25">
      <c r="D2705" t="str">
        <f>IF(ROW()-ROW($C$13)&lt;$D$12,_xll.Query.Reflection.Item?by_ListOfObject_Int32($D$11,ROW()-ROW($C$13)),"")</f>
        <v>RuntimeConstructorInfo [9RzeI3Bb]</v>
      </c>
      <c r="E2705" t="str">
        <f>_xll.Convert.Reflection.ToText?by_MethodBase_Boolean_String_String_String_Boolean_Boolean_Int32_Int32(D2705,TRUE)</f>
        <v>BH.oM.Geometry.ShapeProfiles.FabricatedBoxProfile.FabricatedBoxProfile(Double height, Double width, Double webThickness, Double topFlangeThickness, Double botFlangeThickness, Double weldSize, and 1 more inputs)</v>
      </c>
    </row>
    <row r="2706" spans="4:5" x14ac:dyDescent="0.25">
      <c r="D2706" t="str">
        <f>IF(ROW()-ROW($C$13)&lt;$D$12,_xll.Query.Reflection.Item?by_ListOfObject_Int32($D$11,ROW()-ROW($C$13)),"")</f>
        <v>RuntimeConstructorInfo [ILzmz6sg]</v>
      </c>
      <c r="E2706" t="str">
        <f>_xll.Convert.Reflection.ToText?by_MethodBase_Boolean_String_String_String_Boolean_Boolean_Int32_Int32(D2706,TRUE)</f>
        <v>BH.oM.Geometry.ShapeProfiles.FabricatedISectionProfile.FabricatedISectionProfile(Double height, Double topFlangeWidth, Double botFlangeWidth, Double webThickness, Double topFlangeThickness, Double botFlangeThickness, and 2 more inputs)</v>
      </c>
    </row>
    <row r="2707" spans="4:5" x14ac:dyDescent="0.25">
      <c r="D2707" t="str">
        <f>IF(ROW()-ROW($C$13)&lt;$D$12,_xll.Query.Reflection.Item?by_ListOfObject_Int32($D$11,ROW()-ROW($C$13)),"")</f>
        <v>RuntimeConstructorInfo [iN35OMca]</v>
      </c>
      <c r="E2707" t="str">
        <f>_xll.Convert.Reflection.ToText?by_MethodBase_Boolean_String_String_String_Boolean_Boolean_Int32_Int32(D2707,TRUE)</f>
        <v>BH.oM.Geometry.ShapeProfiles.FreeFormProfile.FreeFormProfile(IEnumerable&lt;ICurve&gt; edges)</v>
      </c>
    </row>
    <row r="2708" spans="4:5" x14ac:dyDescent="0.25">
      <c r="D2708" t="str">
        <f>IF(ROW()-ROW($C$13)&lt;$D$12,_xll.Query.Reflection.Item?by_ListOfObject_Int32($D$11,ROW()-ROW($C$13)),"")</f>
        <v>RuntimeConstructorInfo [aijhbwhU]</v>
      </c>
      <c r="E2708" t="str">
        <f>_xll.Convert.Reflection.ToText?by_MethodBase_Boolean_String_String_String_Boolean_Boolean_Int32_Int32(D2708,TRUE)</f>
        <v>BH.oM.Geometry.ShapeProfiles.GeneralisedFabricatedBoxProfile.GeneralisedFabricatedBoxProfile(Double height, Double width, Double webThickness, Double topFlangeThickness, Double botFlangeThickness, Double topLeftCorbelWidth, and 4 more inputs)</v>
      </c>
    </row>
    <row r="2709" spans="4:5" x14ac:dyDescent="0.25">
      <c r="D2709" t="str">
        <f>IF(ROW()-ROW($C$13)&lt;$D$12,_xll.Query.Reflection.Item?by_ListOfObject_Int32($D$11,ROW()-ROW($C$13)),"")</f>
        <v>RuntimeConstructorInfo [2d9wETjB]</v>
      </c>
      <c r="E2709" t="str">
        <f>_xll.Convert.Reflection.ToText?by_MethodBase_Boolean_String_String_String_Boolean_Boolean_Int32_Int32(D2709,TRUE)</f>
        <v>BH.oM.Geometry.ShapeProfiles.GeneralisedTSectionProfile.GeneralisedTSectionProfile(Double height, Double webThickness, Double leftOutstandWidth, Double leftOutstandThickness, Double rightOutstandWidth, Double rightOutstandThickness, and 2 more inputs)</v>
      </c>
    </row>
    <row r="2710" spans="4:5" x14ac:dyDescent="0.25">
      <c r="D2710" t="str">
        <f>IF(ROW()-ROW($C$13)&lt;$D$12,_xll.Query.Reflection.Item?by_ListOfObject_Int32($D$11,ROW()-ROW($C$13)),"")</f>
        <v>RuntimeConstructorInfo [7gHOmBBI]</v>
      </c>
      <c r="E2710" t="str">
        <f>_xll.Convert.Reflection.ToText?by_MethodBase_Boolean_String_String_String_Boolean_Boolean_Int32_Int32(D2710,TRUE)</f>
        <v>BH.oM.Geometry.ShapeProfiles.ISectionProfile.ISectionProfile(Double height, Double width, Double webthickness, Double flangeThickness, Double rootRadius, Double toeRadius, and 1 more inputs)</v>
      </c>
    </row>
    <row r="2711" spans="4:5" x14ac:dyDescent="0.25">
      <c r="D2711" t="str">
        <f>IF(ROW()-ROW($C$13)&lt;$D$12,_xll.Query.Reflection.Item?by_ListOfObject_Int32($D$11,ROW()-ROW($C$13)),"")</f>
        <v>RuntimeConstructorInfo [p2A2y6nh]</v>
      </c>
      <c r="E2711" t="str">
        <f>_xll.Convert.Reflection.ToText?by_MethodBase_Boolean_String_String_String_Boolean_Boolean_Int32_Int32(D2711,TRUE)</f>
        <v>BH.oM.Geometry.ShapeProfiles.KiteProfile.KiteProfile(Double width1, Double angle1, Double thickness, IEnumerable&lt;ICurve&gt; edges)</v>
      </c>
    </row>
    <row r="2712" spans="4:5" x14ac:dyDescent="0.25">
      <c r="D2712" t="str">
        <f>IF(ROW()-ROW($C$13)&lt;$D$12,_xll.Query.Reflection.Item?by_ListOfObject_Int32($D$11,ROW()-ROW($C$13)),"")</f>
        <v>RuntimeConstructorInfo [cDURbEMV]</v>
      </c>
      <c r="E2712" t="str">
        <f>_xll.Convert.Reflection.ToText?by_MethodBase_Boolean_String_String_String_Boolean_Boolean_Int32_Int32(D2712,TRUE)</f>
        <v>BH.oM.Geometry.ShapeProfiles.RectangleProfile.RectangleProfile(Double height, Double width, Double cornerRadius, IEnumerable&lt;ICurve&gt; edges)</v>
      </c>
    </row>
    <row r="2713" spans="4:5" x14ac:dyDescent="0.25">
      <c r="D2713" t="str">
        <f>IF(ROW()-ROW($C$13)&lt;$D$12,_xll.Query.Reflection.Item?by_ListOfObject_Int32($D$11,ROW()-ROW($C$13)),"")</f>
        <v>RuntimeConstructorInfo [AWv8yOzp]</v>
      </c>
      <c r="E2713" t="str">
        <f>_xll.Convert.Reflection.ToText?by_MethodBase_Boolean_String_String_String_Boolean_Boolean_Int32_Int32(D2713,TRUE)</f>
        <v>BH.oM.Geometry.ShapeProfiles.TSectionProfile.TSectionProfile(Double height, Double width, Double webthickness, Double flangeThickness, Double rootRadius, Double toeRadius, and 2 more inputs)</v>
      </c>
    </row>
    <row r="2714" spans="4:5" x14ac:dyDescent="0.25">
      <c r="D2714" t="str">
        <f>IF(ROW()-ROW($C$13)&lt;$D$12,_xll.Query.Reflection.Item?by_ListOfObject_Int32($D$11,ROW()-ROW($C$13)),"")</f>
        <v>RuntimeConstructorInfo [nexnmZJJ]</v>
      </c>
      <c r="E2714" t="str">
        <f>_xll.Convert.Reflection.ToText?by_MethodBase_Boolean_String_String_String_Boolean_Boolean_Int32_Int32(D2714,TRUE)</f>
        <v>BH.oM.Geometry.ShapeProfiles.TubeProfile.TubeProfile(Double diameter, Double thickness, IEnumerable&lt;ICurve&gt; edges)</v>
      </c>
    </row>
    <row r="2715" spans="4:5" x14ac:dyDescent="0.25">
      <c r="D2715" t="str">
        <f>IF(ROW()-ROW($C$13)&lt;$D$12,_xll.Query.Reflection.Item?by_ListOfObject_Int32($D$11,ROW()-ROW($C$13)),"")</f>
        <v>RuntimeConstructorInfo [eDJguVyr]</v>
      </c>
      <c r="E2715" t="str">
        <f>_xll.Convert.Reflection.ToText?by_MethodBase_Boolean_String_String_String_Boolean_Boolean_Int32_Int32(D2715,TRUE)</f>
        <v>BH.oM.Geometry.ShapeProfiles.ZSectionProfile.ZSectionProfile(Double height, Double flangeWidth, Double webthickness, Double flangeThickness, Double rootRadius, Double toeRadius, and 2 more inputs)</v>
      </c>
    </row>
    <row r="2716" spans="4:5" x14ac:dyDescent="0.25">
      <c r="D2716" t="str">
        <f>IF(ROW()-ROW($C$13)&lt;$D$12,_xll.Query.Reflection.Item?by_ListOfObject_Int32($D$11,ROW()-ROW($C$13)),"")</f>
        <v>RuntimeMethodInfo [L0FqQ7I9]</v>
      </c>
      <c r="E2716" t="str">
        <f>_xll.Convert.Reflection.ToText?by_MethodBase_Boolean_String_String_String_Boolean_Boolean_Int32_Int32(D2716,TRUE)</f>
        <v>BH.Adapter.GitHub.GitHubAdapter.ClearCredentials()</v>
      </c>
    </row>
    <row r="2717" spans="4:5" x14ac:dyDescent="0.25">
      <c r="D2717" t="str">
        <f>IF(ROW()-ROW($C$13)&lt;$D$12,_xll.Query.Reflection.Item?by_ListOfObject_Int32($D$11,ROW()-ROW($C$13)),"")</f>
        <v>RuntimeMethodInfo [y8xzL6/4]</v>
      </c>
      <c r="E2717" t="str">
        <f>_xll.Convert.Reflection.ToText?by_MethodBase_Boolean_String_String_String_Boolean_Boolean_Int32_Int32(D2717,TRUE)</f>
        <v>BH.Adapter.GitHub.GitHubAdapter.GetGitCredentials()</v>
      </c>
    </row>
    <row r="2718" spans="4:5" x14ac:dyDescent="0.25">
      <c r="D2718" t="str">
        <f>IF(ROW()-ROW($C$13)&lt;$D$12,_xll.Query.Reflection.Item?by_ListOfObject_Int32($D$11,ROW()-ROW($C$13)),"")</f>
        <v>RuntimeMethodInfo [ufzRQM+q]</v>
      </c>
      <c r="E2718" t="str">
        <f>_xll.Convert.Reflection.ToText?by_MethodBase_Boolean_String_String_String_Boolean_Boolean_Int32_Int32(D2718,TRUE)</f>
        <v>BH.Adapter.GitHub.GitHubAdapter.GetGitHubCredentials()</v>
      </c>
    </row>
    <row r="2719" spans="4:5" x14ac:dyDescent="0.25">
      <c r="D2719" t="str">
        <f>IF(ROW()-ROW($C$13)&lt;$D$12,_xll.Query.Reflection.Item?by_ListOfObject_Int32($D$11,ROW()-ROW($C$13)),"")</f>
        <v>RuntimeMethodInfo [qdxjeRP3]</v>
      </c>
      <c r="E2719" t="str">
        <f>_xll.Convert.Reflection.ToText?by_MethodBase_Boolean_String_String_String_Boolean_Boolean_Int32_Int32(D2719,TRUE)</f>
        <v>BH.Adapter.GitHub.GitHubAdapter.CollectCredentials()</v>
      </c>
    </row>
    <row r="2720" spans="4:5" x14ac:dyDescent="0.25">
      <c r="D2720" t="str">
        <f>IF(ROW()-ROW($C$13)&lt;$D$12,_xll.Query.Reflection.Item?by_ListOfObject_Int32($D$11,ROW()-ROW($C$13)),"")</f>
        <v>RuntimeMethodInfo [OvRCAWl6]</v>
      </c>
      <c r="E2720" t="str">
        <f>_xll.Convert.Reflection.ToText?by_MethodBase_Boolean_String_String_String_Boolean_Boolean_Int32_Int32(D2720,TRUE)</f>
        <v>BH.Adapter.GitHub.GitHubAdapter.SetCredentials(String username, String password)</v>
      </c>
    </row>
    <row r="2721" spans="4:5" x14ac:dyDescent="0.25">
      <c r="D2721" t="str">
        <f>IF(ROW()-ROW($C$13)&lt;$D$12,_xll.Query.Reflection.Item?by_ListOfObject_Int32($D$11,ROW()-ROW($C$13)),"")</f>
        <v>RuntimeMethodInfo [muTY6vhu]</v>
      </c>
      <c r="E2721" t="str">
        <f>_xll.Convert.Reflection.ToText?by_MethodBase_Boolean_String_String_String_Boolean_Boolean_Int32_Int32(D2721,TRUE)</f>
        <v>BH.Adapter.GitHub.GitHubAdapter.Form_LoginProvided(Object sender, Tuple&lt;String, String&gt; e)</v>
      </c>
    </row>
    <row r="2722" spans="4:5" x14ac:dyDescent="0.25">
      <c r="D2722" t="str">
        <f>IF(ROW()-ROW($C$13)&lt;$D$12,_xll.Query.Reflection.Item?by_ListOfObject_Int32($D$11,ROW()-ROW($C$13)),"")</f>
        <v>RuntimeMethodInfo [SO2wDHDC]</v>
      </c>
      <c r="E2722" t="str">
        <f>_xll.Convert.Reflection.ToText?by_MethodBase_Boolean_String_String_String_Boolean_Boolean_Int32_Int32(D2722,TRUE)</f>
        <v>BH.Adapter.GitHub.GitHubAdapter.GetCredentialsFromRegistry()</v>
      </c>
    </row>
    <row r="2723" spans="4:5" x14ac:dyDescent="0.25">
      <c r="D2723" t="str">
        <f>IF(ROW()-ROW($C$13)&lt;$D$12,_xll.Query.Reflection.Item?by_ListOfObject_Int32($D$11,ROW()-ROW($C$13)),"")</f>
        <v>RuntimeMethodInfo [pDAFqyJ7]</v>
      </c>
      <c r="E2723" t="str">
        <f>_xll.Convert.Reflection.ToText?by_MethodBase_Boolean_String_String_String_Boolean_Boolean_Int32_Int32(D2723,TRUE)</f>
        <v>BH.Adapter.GitHub.GitHubAdapter.SaveCredentials()</v>
      </c>
    </row>
    <row r="2724" spans="4:5" x14ac:dyDescent="0.25">
      <c r="D2724" t="str">
        <f>IF(ROW()-ROW($C$13)&lt;$D$12,_xll.Query.Reflection.Item?by_ListOfObject_Int32($D$11,ROW()-ROW($C$13)),"")</f>
        <v>RuntimeMethodInfo [VFTofi5J]</v>
      </c>
      <c r="E2724" t="str">
        <f>_xll.Convert.Reflection.ToText?by_MethodBase_Boolean_String_String_String_Boolean_Boolean_Int32_Int32(D2724,TRUE)</f>
        <v>BH.Adapter.GitHub.GitHubAdapter.Create(IEnumerable&lt;T&gt; objects, Boolean replaceAll)</v>
      </c>
    </row>
    <row r="2725" spans="4:5" x14ac:dyDescent="0.25">
      <c r="D2725" t="str">
        <f>IF(ROW()-ROW($C$13)&lt;$D$12,_xll.Query.Reflection.Item?by_ListOfObject_Int32($D$11,ROW()-ROW($C$13)),"")</f>
        <v>RuntimeMethodInfo [w7WPMHuH]</v>
      </c>
      <c r="E2725" t="str">
        <f>_xll.Convert.Reflection.ToText?by_MethodBase_Boolean_String_String_String_Boolean_Boolean_Int32_Int32(D2725,TRUE)</f>
        <v>BH.Adapter.GitHub.GitHubAdapter.Execute(String command, Dictionary&lt;String, Object&gt; parameters, Dictionary&lt;String, Object&gt; config)</v>
      </c>
    </row>
    <row r="2726" spans="4:5" x14ac:dyDescent="0.25">
      <c r="D2726" t="str">
        <f>IF(ROW()-ROW($C$13)&lt;$D$12,_xll.Query.Reflection.Item?by_ListOfObject_Int32($D$11,ROW()-ROW($C$13)),"")</f>
        <v>RuntimeMethodInfo [VXumMxxM]</v>
      </c>
      <c r="E2726" t="str">
        <f>_xll.Convert.Reflection.ToText?by_MethodBase_Boolean_String_String_String_Boolean_Boolean_Int32_Int32(D2726,TRUE)</f>
        <v>BH.Adapter.GitHub.GitHubAdapter.CloneRepo(String orgName, String repoName)</v>
      </c>
    </row>
    <row r="2727" spans="4:5" x14ac:dyDescent="0.25">
      <c r="D2727" t="str">
        <f>IF(ROW()-ROW($C$13)&lt;$D$12,_xll.Query.Reflection.Item?by_ListOfObject_Int32($D$11,ROW()-ROW($C$13)),"")</f>
        <v>RuntimeMethodInfo [WZWVq/mA]</v>
      </c>
      <c r="E2727" t="str">
        <f>_xll.Convert.Reflection.ToText?by_MethodBase_Boolean_String_String_String_Boolean_Boolean_Int32_Int32(D2727,TRUE)</f>
        <v>BH.Adapter.GitHub.GitHubAdapter.UpdateRepo(String repoName)</v>
      </c>
    </row>
    <row r="2728" spans="4:5" x14ac:dyDescent="0.25">
      <c r="D2728" t="str">
        <f>IF(ROW()-ROW($C$13)&lt;$D$12,_xll.Query.Reflection.Item?by_ListOfObject_Int32($D$11,ROW()-ROW($C$13)),"")</f>
        <v>RuntimeMethodInfo [vYevWenV]</v>
      </c>
      <c r="E2728" t="str">
        <f>_xll.Convert.Reflection.ToText?by_MethodBase_Boolean_String_String_String_Boolean_Boolean_Int32_Int32(D2728,TRUE)</f>
        <v>BH.Adapter.GitHub.GitHubAdapter.CheckoutBranch(String repoName, String branchName)</v>
      </c>
    </row>
    <row r="2729" spans="4:5" x14ac:dyDescent="0.25">
      <c r="D2729" t="str">
        <f>IF(ROW()-ROW($C$13)&lt;$D$12,_xll.Query.Reflection.Item?by_ListOfObject_Int32($D$11,ROW()-ROW($C$13)),"")</f>
        <v>RuntimeMethodInfo [PUvZ4mKW]</v>
      </c>
      <c r="E2729" t="str">
        <f>_xll.Convert.Reflection.ToText?by_MethodBase_Boolean_String_String_String_Boolean_Boolean_Int32_Int32(D2729,TRUE)</f>
        <v>BH.Adapter.GitHub.GitHubAdapter.CheckoutCommit(String repoName, String commitName)</v>
      </c>
    </row>
    <row r="2730" spans="4:5" x14ac:dyDescent="0.25">
      <c r="D2730" t="str">
        <f>IF(ROW()-ROW($C$13)&lt;$D$12,_xll.Query.Reflection.Item?by_ListOfObject_Int32($D$11,ROW()-ROW($C$13)),"")</f>
        <v>RuntimeMethodInfo [PwPXWETK]</v>
      </c>
      <c r="E2730" t="str">
        <f>_xll.Convert.Reflection.ToText?by_MethodBase_Boolean_String_String_String_Boolean_Boolean_Int32_Int32(D2730,TRUE)</f>
        <v>BH.Adapter.GitHub.GitHubAdapter.Pull(IRequest request, Dictionary&lt;String, Object&gt; config)</v>
      </c>
    </row>
    <row r="2731" spans="4:5" x14ac:dyDescent="0.25">
      <c r="D2731" t="str">
        <f>IF(ROW()-ROW($C$13)&lt;$D$12,_xll.Query.Reflection.Item?by_ListOfObject_Int32($D$11,ROW()-ROW($C$13)),"")</f>
        <v>RuntimeMethodInfo [AdEGTp2z]</v>
      </c>
      <c r="E2731" t="str">
        <f>_xll.Convert.Reflection.ToText?by_MethodBase_Boolean_String_String_String_Boolean_Boolean_Int32_Int32(D2731,TRUE)</f>
        <v>BH.Adapter.GitHub.GitHubAdapter.Read(IRequest request, Dictionary&lt;String, Object&gt; config)</v>
      </c>
    </row>
    <row r="2732" spans="4:5" x14ac:dyDescent="0.25">
      <c r="D2732" t="str">
        <f>IF(ROW()-ROW($C$13)&lt;$D$12,_xll.Query.Reflection.Item?by_ListOfObject_Int32($D$11,ROW()-ROW($C$13)),"")</f>
        <v>RuntimeMethodInfo [UAic9zFC]</v>
      </c>
      <c r="E2732" t="str">
        <f>_xll.Convert.Reflection.ToText?by_MethodBase_Boolean_String_String_String_Boolean_Boolean_Int32_Int32(D2732,TRUE)</f>
        <v>BH.Adapter.GitHub.GitHubAdapter.Read(Type type, IList ids)</v>
      </c>
    </row>
    <row r="2733" spans="4:5" x14ac:dyDescent="0.25">
      <c r="D2733" t="str">
        <f>IF(ROW()-ROW($C$13)&lt;$D$12,_xll.Query.Reflection.Item?by_ListOfObject_Int32($D$11,ROW()-ROW($C$13)),"")</f>
        <v>RuntimeMethodInfo [fKTPCocV]</v>
      </c>
      <c r="E2733" t="str">
        <f>_xll.Convert.Reflection.ToText?by_MethodBase_Boolean_String_String_String_Boolean_Boolean_Int32_Int32(D2733,TRUE)</f>
        <v>BH.Adapter.GitHub.GitHubAdapter.Read(IssueRequest request, Dictionary&lt;String, Object&gt; config)</v>
      </c>
    </row>
    <row r="2734" spans="4:5" x14ac:dyDescent="0.25">
      <c r="D2734" t="str">
        <f>IF(ROW()-ROW($C$13)&lt;$D$12,_xll.Query.Reflection.Item?by_ListOfObject_Int32($D$11,ROW()-ROW($C$13)),"")</f>
        <v>RuntimeMethodInfo [/Jimc9h4]</v>
      </c>
      <c r="E2734" t="str">
        <f>_xll.Convert.Reflection.ToText?by_MethodBase_Boolean_String_String_String_Boolean_Boolean_Int32_Int32(D2734,TRUE)</f>
        <v>BH.Adapter.GitHub.GitHubAdapter.ReadIssueComments(String orgName, String repoName, Int32 issueNumber)</v>
      </c>
    </row>
    <row r="2735" spans="4:5" x14ac:dyDescent="0.25">
      <c r="D2735" t="str">
        <f>IF(ROW()-ROW($C$13)&lt;$D$12,_xll.Query.Reflection.Item?by_ListOfObject_Int32($D$11,ROW()-ROW($C$13)),"")</f>
        <v>RuntimeMethodInfo [27H0x/Ia]</v>
      </c>
      <c r="E2735" t="str">
        <f>_xll.Convert.Reflection.ToText?by_MethodBase_Boolean_String_String_String_Boolean_Boolean_Int32_Int32(D2735,TRUE)</f>
        <v>BH.Adapter.GitHub.GitHubAdapter.Read(TeamRequest request, Dictionary&lt;String, Object&gt; config)</v>
      </c>
    </row>
    <row r="2736" spans="4:5" x14ac:dyDescent="0.25">
      <c r="D2736" t="str">
        <f>IF(ROW()-ROW($C$13)&lt;$D$12,_xll.Query.Reflection.Item?by_ListOfObject_Int32($D$11,ROW()-ROW($C$13)),"")</f>
        <v>RuntimeMethodInfo [yWfA9xoz]</v>
      </c>
      <c r="E2736" t="str">
        <f>_xll.Convert.Reflection.ToText?by_MethodBase_Boolean_String_String_String_Boolean_Boolean_Int32_Int32(D2736,TRUE)</f>
        <v>BH.Adapter.GitHub.GitHubAdapter.ReadTeamMembers(Int32 teamId)</v>
      </c>
    </row>
    <row r="2737" spans="4:5" x14ac:dyDescent="0.25">
      <c r="D2737" t="str">
        <f>IF(ROW()-ROW($C$13)&lt;$D$12,_xll.Query.Reflection.Item?by_ListOfObject_Int32($D$11,ROW()-ROW($C$13)),"")</f>
        <v>RuntimeMethodInfo [gZ5zQRwY]</v>
      </c>
      <c r="E2737" t="str">
        <f>_xll.Convert.Reflection.ToText?by_MethodBase_Boolean_String_String_String_Boolean_Boolean_Int32_Int32(D2737,TRUE)</f>
        <v>BH.Adapter.GitHub.GitHubAdapter.Read(ScrumBoardRequest request, Dictionary&lt;String, Object&gt; config)</v>
      </c>
    </row>
    <row r="2738" spans="4:5" x14ac:dyDescent="0.25">
      <c r="D2738" t="str">
        <f>IF(ROW()-ROW($C$13)&lt;$D$12,_xll.Query.Reflection.Item?by_ListOfObject_Int32($D$11,ROW()-ROW($C$13)),"")</f>
        <v>RuntimeMethodInfo [f8fkUx5t]</v>
      </c>
      <c r="E2738" t="str">
        <f>_xll.Convert.Reflection.ToText?by_MethodBase_Boolean_String_String_String_Boolean_Boolean_Int32_Int32(D2738,TRUE)</f>
        <v>BH.Adapter.GitHub.GitHubAdapter.Read(ScrumColumnRequest request, Dictionary&lt;String, Object&gt; config)</v>
      </c>
    </row>
    <row r="2739" spans="4:5" x14ac:dyDescent="0.25">
      <c r="D2739" t="str">
        <f>IF(ROW()-ROW($C$13)&lt;$D$12,_xll.Query.Reflection.Item?by_ListOfObject_Int32($D$11,ROW()-ROW($C$13)),"")</f>
        <v>RuntimeMethodInfo [MPQZBeys]</v>
      </c>
      <c r="E2739" t="str">
        <f>_xll.Convert.Reflection.ToText?by_MethodBase_Boolean_String_String_String_Boolean_Boolean_Int32_Int32(D2739,TRUE)</f>
        <v>BH.Adapter.GitHub.GitHubAdapter.ReadColumns(Int32 boardId)</v>
      </c>
    </row>
    <row r="2740" spans="4:5" x14ac:dyDescent="0.25">
      <c r="D2740" t="str">
        <f>IF(ROW()-ROW($C$13)&lt;$D$12,_xll.Query.Reflection.Item?by_ListOfObject_Int32($D$11,ROW()-ROW($C$13)),"")</f>
        <v>RuntimeMethodInfo [9OOREe9s]</v>
      </c>
      <c r="E2740" t="str">
        <f>_xll.Convert.Reflection.ToText?by_MethodBase_Boolean_String_String_String_Boolean_Boolean_Int32_Int32(D2740,TRUE)</f>
        <v>BH.Adapter.GitHub.GitHubAdapter.ReadCards(Int32 columnId)</v>
      </c>
    </row>
    <row r="2741" spans="4:5" x14ac:dyDescent="0.25">
      <c r="D2741" t="str">
        <f>IF(ROW()-ROW($C$13)&lt;$D$12,_xll.Query.Reflection.Item?by_ListOfObject_Int32($D$11,ROW()-ROW($C$13)),"")</f>
        <v>RuntimeMethodInfo [oGTY/8R/]</v>
      </c>
      <c r="E2741" t="str">
        <f>_xll.Convert.Reflection.ToText?by_MethodBase_Boolean_String_String_String_Boolean_Boolean_Int32_Int32(D2741,TRUE)</f>
        <v>BH.Adapter.GitHub.GitHubAdapter.Read(OrganisationRequest request, Dictionary&lt;String, Object&gt; config)</v>
      </c>
    </row>
    <row r="2742" spans="4:5" x14ac:dyDescent="0.25">
      <c r="D2742" t="str">
        <f>IF(ROW()-ROW($C$13)&lt;$D$12,_xll.Query.Reflection.Item?by_ListOfObject_Int32($D$11,ROW()-ROW($C$13)),"")</f>
        <v>RuntimeMethodInfo [+KLTdIkC]</v>
      </c>
      <c r="E2742" t="str">
        <f>_xll.Convert.Reflection.ToText?by_MethodBase_Boolean_String_String_String_Boolean_Boolean_Int32_Int32(D2742,TRUE)</f>
        <v>BH.Adapter.GitHub.GitHubAdapter.ReadRepositories(String orgName)</v>
      </c>
    </row>
    <row r="2743" spans="4:5" x14ac:dyDescent="0.25">
      <c r="D2743" t="str">
        <f>IF(ROW()-ROW($C$13)&lt;$D$12,_xll.Query.Reflection.Item?by_ListOfObject_Int32($D$11,ROW()-ROW($C$13)),"")</f>
        <v>RuntimeMethodInfo [E/fWniY0]</v>
      </c>
      <c r="E2743" t="str">
        <f>_xll.Convert.Reflection.ToText?by_MethodBase_Boolean_String_String_String_Boolean_Boolean_Int32_Int32(D2743,TRUE)</f>
        <v>BH.Adapter.GitHub.GitHubAdapter.ReadMembers(String orgName, Boolean allDetails)</v>
      </c>
    </row>
    <row r="2744" spans="4:5" x14ac:dyDescent="0.25">
      <c r="D2744" t="str">
        <f>IF(ROW()-ROW($C$13)&lt;$D$12,_xll.Query.Reflection.Item?by_ListOfObject_Int32($D$11,ROW()-ROW($C$13)),"")</f>
        <v>RuntimeMethodInfo [F8PVmqcJ]</v>
      </c>
      <c r="E2744" t="str">
        <f>_xll.Convert.Reflection.ToText?by_MethodBase_Boolean_String_String_String_Boolean_Boolean_Int32_Int32(D2744,TRUE)</f>
        <v>BH.Adapter.GitHub.GitHubAdapter.ReadOrgScrumBoards(String orgName)</v>
      </c>
    </row>
    <row r="2745" spans="4:5" x14ac:dyDescent="0.25">
      <c r="D2745" t="str">
        <f>IF(ROW()-ROW($C$13)&lt;$D$12,_xll.Query.Reflection.Item?by_ListOfObject_Int32($D$11,ROW()-ROW($C$13)),"")</f>
        <v>RuntimeMethodInfo [Z4CjpgRM]</v>
      </c>
      <c r="E2745" t="str">
        <f>_xll.Convert.Reflection.ToText?by_MethodBase_Boolean_String_String_String_Boolean_Boolean_Int32_Int32(D2745,TRUE)</f>
        <v>BH.Adapter.GitHub.GitHubAdapter.ReadTeams(String orgName, Boolean allDetails)</v>
      </c>
    </row>
    <row r="2746" spans="4:5" x14ac:dyDescent="0.25">
      <c r="D2746" t="str">
        <f>IF(ROW()-ROW($C$13)&lt;$D$12,_xll.Query.Reflection.Item?by_ListOfObject_Int32($D$11,ROW()-ROW($C$13)),"")</f>
        <v>RuntimeMethodInfo [2JQ2Bj+J]</v>
      </c>
      <c r="E2746" t="str">
        <f>_xll.Convert.Reflection.ToText?by_MethodBase_Boolean_String_String_String_Boolean_Boolean_Int32_Int32(D2746,TRUE)</f>
        <v>BH.Adapter.GitHub.GitHubAdapter.ReadIssues(String orgName, Boolean onlyOpenIssues)</v>
      </c>
    </row>
    <row r="2747" spans="4:5" x14ac:dyDescent="0.25">
      <c r="D2747" t="str">
        <f>IF(ROW()-ROW($C$13)&lt;$D$12,_xll.Query.Reflection.Item?by_ListOfObject_Int32($D$11,ROW()-ROW($C$13)),"")</f>
        <v>RuntimeMethodInfo [86k64j0g]</v>
      </c>
      <c r="E2747" t="str">
        <f>_xll.Convert.Reflection.ToText?by_MethodBase_Boolean_String_String_String_Boolean_Boolean_Int32_Int32(D2747,TRUE)</f>
        <v>BH.Adapter.GitHub.GitHubAdapter.ReadOrgEvents(String orgName)</v>
      </c>
    </row>
    <row r="2748" spans="4:5" x14ac:dyDescent="0.25">
      <c r="D2748" t="str">
        <f>IF(ROW()-ROW($C$13)&lt;$D$12,_xll.Query.Reflection.Item?by_ListOfObject_Int32($D$11,ROW()-ROW($C$13)),"")</f>
        <v>RuntimeMethodInfo [iqukPp++]</v>
      </c>
      <c r="E2748" t="str">
        <f>_xll.Convert.Reflection.ToText?by_MethodBase_Boolean_String_String_String_Boolean_Boolean_Int32_Int32(D2748,TRUE)</f>
        <v>BH.Adapter.GitHub.GitHubAdapter.Read(RepoRequest request, Dictionary&lt;String, Object&gt; config)</v>
      </c>
    </row>
    <row r="2749" spans="4:5" x14ac:dyDescent="0.25">
      <c r="D2749" t="str">
        <f>IF(ROW()-ROW($C$13)&lt;$D$12,_xll.Query.Reflection.Item?by_ListOfObject_Int32($D$11,ROW()-ROW($C$13)),"")</f>
        <v>RuntimeMethodInfo [0kWepBhh]</v>
      </c>
      <c r="E2749" t="str">
        <f>_xll.Convert.Reflection.ToText?by_MethodBase_Boolean_String_String_String_Boolean_Boolean_Int32_Int32(D2749,TRUE)</f>
        <v>BH.Adapter.GitHub.GitHubAdapter.ReadPullRequests(String orgName, String repoName, Boolean onlyOpenPRs)</v>
      </c>
    </row>
    <row r="2750" spans="4:5" x14ac:dyDescent="0.25">
      <c r="D2750" t="str">
        <f>IF(ROW()-ROW($C$13)&lt;$D$12,_xll.Query.Reflection.Item?by_ListOfObject_Int32($D$11,ROW()-ROW($C$13)),"")</f>
        <v>RuntimeMethodInfo [0AfcuVqx]</v>
      </c>
      <c r="E2750" t="str">
        <f>_xll.Convert.Reflection.ToText?by_MethodBase_Boolean_String_String_String_Boolean_Boolean_Int32_Int32(D2750,TRUE)</f>
        <v>BH.Adapter.GitHub.GitHubAdapter.ReadIssues(String orgName, String repoName, Boolean onlyOpenIssues)</v>
      </c>
    </row>
    <row r="2751" spans="4:5" x14ac:dyDescent="0.25">
      <c r="D2751" t="str">
        <f>IF(ROW()-ROW($C$13)&lt;$D$12,_xll.Query.Reflection.Item?by_ListOfObject_Int32($D$11,ROW()-ROW($C$13)),"")</f>
        <v>RuntimeMethodInfo [Kun3/ICH]</v>
      </c>
      <c r="E2751" t="str">
        <f>_xll.Convert.Reflection.ToText?by_MethodBase_Boolean_String_String_String_Boolean_Boolean_Int32_Int32(D2751,TRUE)</f>
        <v>BH.Adapter.GitHub.GitHubAdapter.ReadRepoContributors(String orgName, String repoName)</v>
      </c>
    </row>
    <row r="2752" spans="4:5" x14ac:dyDescent="0.25">
      <c r="D2752" t="str">
        <f>IF(ROW()-ROW($C$13)&lt;$D$12,_xll.Query.Reflection.Item?by_ListOfObject_Int32($D$11,ROW()-ROW($C$13)),"")</f>
        <v>RuntimeMethodInfo [abgIdwBM]</v>
      </c>
      <c r="E2752" t="str">
        <f>_xll.Convert.Reflection.ToText?by_MethodBase_Boolean_String_String_String_Boolean_Boolean_Int32_Int32(D2752,TRUE)</f>
        <v>BH.Adapter.GitHub.GitHubAdapter.ReadRepoScrumBoards(String orgName, String repoName)</v>
      </c>
    </row>
    <row r="2753" spans="4:5" x14ac:dyDescent="0.25">
      <c r="D2753" t="str">
        <f>IF(ROW()-ROW($C$13)&lt;$D$12,_xll.Query.Reflection.Item?by_ListOfObject_Int32($D$11,ROW()-ROW($C$13)),"")</f>
        <v>RuntimeMethodInfo [ulBnOT/r]</v>
      </c>
      <c r="E2753" t="str">
        <f>_xll.Convert.Reflection.ToText?by_MethodBase_Boolean_String_String_String_Boolean_Boolean_Int32_Int32(D2753,TRUE)</f>
        <v>BH.Adapter.GitHub.GitHubAdapter.ReadRepoStatus(String repoName)</v>
      </c>
    </row>
    <row r="2754" spans="4:5" x14ac:dyDescent="0.25">
      <c r="D2754" t="str">
        <f>IF(ROW()-ROW($C$13)&lt;$D$12,_xll.Query.Reflection.Item?by_ListOfObject_Int32($D$11,ROW()-ROW($C$13)),"")</f>
        <v>RuntimeMethodInfo [rYkHglN6]</v>
      </c>
      <c r="E2754" t="str">
        <f>_xll.Convert.Reflection.ToText?by_MethodBase_Boolean_String_String_String_Boolean_Boolean_Int32_Int32(D2754,TRUE)</f>
        <v>BH.Adapter.GitHub.GitHubAdapter.ReadBranches(String orgName, String repoName, InfoSource source)</v>
      </c>
    </row>
    <row r="2755" spans="4:5" x14ac:dyDescent="0.25">
      <c r="D2755" t="str">
        <f>IF(ROW()-ROW($C$13)&lt;$D$12,_xll.Query.Reflection.Item?by_ListOfObject_Int32($D$11,ROW()-ROW($C$13)),"")</f>
        <v>RuntimeMethodInfo [UWcv5Tx+]</v>
      </c>
      <c r="E2755" t="str">
        <f>_xll.Convert.Reflection.ToText?by_MethodBase_Boolean_String_String_String_Boolean_Boolean_Int32_Int32(D2755,TRUE)</f>
        <v>BH.Adapter.GitHub.GitHubAdapter.ReadMilestones(String orgName, String repoName)</v>
      </c>
    </row>
    <row r="2756" spans="4:5" x14ac:dyDescent="0.25">
      <c r="D2756" t="str">
        <f>IF(ROW()-ROW($C$13)&lt;$D$12,_xll.Query.Reflection.Item?by_ListOfObject_Int32($D$11,ROW()-ROW($C$13)),"")</f>
        <v>RuntimeMethodInfo [oWsTaMmJ]</v>
      </c>
      <c r="E2756" t="str">
        <f>_xll.Convert.Reflection.ToText?by_MethodBase_Boolean_String_String_String_Boolean_Boolean_Int32_Int32(D2756,TRUE)</f>
        <v>BH.Adapter.GitHub.GitHubAdapter.ReadCommits(String orgName, String repoName, Boolean allDetails)</v>
      </c>
    </row>
    <row r="2757" spans="4:5" x14ac:dyDescent="0.25">
      <c r="D2757" t="str">
        <f>IF(ROW()-ROW($C$13)&lt;$D$12,_xll.Query.Reflection.Item?by_ListOfObject_Int32($D$11,ROW()-ROW($C$13)),"")</f>
        <v>RuntimeMethodInfo [5Uro7+HD]</v>
      </c>
      <c r="E2757" t="str">
        <f>_xll.Convert.Reflection.ToText?by_MethodBase_Boolean_String_String_String_Boolean_Boolean_Int32_Int32(D2757,TRUE)</f>
        <v>BH.Adapter.GitHub.GitHubAdapter.ReadLabels(String orgName, String repoName)</v>
      </c>
    </row>
    <row r="2758" spans="4:5" x14ac:dyDescent="0.25">
      <c r="D2758" t="str">
        <f>IF(ROW()-ROW($C$13)&lt;$D$12,_xll.Query.Reflection.Item?by_ListOfObject_Int32($D$11,ROW()-ROW($C$13)),"")</f>
        <v>RuntimeMethodInfo [ygafrS9T]</v>
      </c>
      <c r="E2758" t="str">
        <f>_xll.Convert.Reflection.ToText?by_MethodBase_Boolean_String_String_String_Boolean_Boolean_Int32_Int32(D2758,TRUE)</f>
        <v>BH.Adapter.GitHub.GitHubAdapter.ReadIssueComments(String orgName, String repoName)</v>
      </c>
    </row>
    <row r="2759" spans="4:5" x14ac:dyDescent="0.25">
      <c r="D2759" t="str">
        <f>IF(ROW()-ROW($C$13)&lt;$D$12,_xll.Query.Reflection.Item?by_ListOfObject_Int32($D$11,ROW()-ROW($C$13)),"")</f>
        <v>RuntimeMethodInfo [XUgXCr74]</v>
      </c>
      <c r="E2759" t="str">
        <f>_xll.Convert.Reflection.ToText?by_MethodBase_Boolean_String_String_String_Boolean_Boolean_Int32_Int32(D2759,TRUE)</f>
        <v>BH.Adapter.GitHub.GitHubAdapter.ReadReviewComments(String orgName, String repoName)</v>
      </c>
    </row>
    <row r="2760" spans="4:5" x14ac:dyDescent="0.25">
      <c r="D2760" t="str">
        <f>IF(ROW()-ROW($C$13)&lt;$D$12,_xll.Query.Reflection.Item?by_ListOfObject_Int32($D$11,ROW()-ROW($C$13)),"")</f>
        <v>RuntimeMethodInfo [lwvyIHgm]</v>
      </c>
      <c r="E2760" t="str">
        <f>_xll.Convert.Reflection.ToText?by_MethodBase_Boolean_String_String_String_Boolean_Boolean_Int32_Int32(D2760,TRUE)</f>
        <v>BH.Adapter.GitHub.GitHubAdapter.Read(FilterRequest request, Dictionary&lt;String, Object&gt; config)</v>
      </c>
    </row>
    <row r="2761" spans="4:5" x14ac:dyDescent="0.25">
      <c r="D2761" t="str">
        <f>IF(ROW()-ROW($C$13)&lt;$D$12,_xll.Query.Reflection.Item?by_ListOfObject_Int32($D$11,ROW()-ROW($C$13)),"")</f>
        <v>RuntimeMethodInfo [zaE/Qkdk]</v>
      </c>
      <c r="E2761" t="str">
        <f>_xll.Convert.Reflection.ToText?by_MethodBase_Boolean_String_String_String_Boolean_Boolean_Int32_Int32(D2761,TRUE)</f>
        <v>BH.Adapter.GitHub.GitHubAdapter.ReadOrganisations()</v>
      </c>
    </row>
    <row r="2762" spans="4:5" x14ac:dyDescent="0.25">
      <c r="D2762" t="str">
        <f>IF(ROW()-ROW($C$13)&lt;$D$12,_xll.Query.Reflection.Item?by_ListOfObject_Int32($D$11,ROW()-ROW($C$13)),"")</f>
        <v>RuntimeMethodInfo [zwq91Ny+]</v>
      </c>
      <c r="E2762" t="str">
        <f>_xll.Convert.Reflection.ToText?by_MethodBase_Boolean_String_String_String_Boolean_Boolean_Int32_Int32(D2762,TRUE)</f>
        <v>BH.Adapter.GitHub.GitHubAdapter.ReadNotifications(Nullable&lt;DateTimeOffset&gt; since, Boolean onlyUnread)</v>
      </c>
    </row>
    <row r="2763" spans="4:5" x14ac:dyDescent="0.25">
      <c r="D2763" t="str">
        <f>IF(ROW()-ROW($C$13)&lt;$D$12,_xll.Query.Reflection.Item?by_ListOfObject_Int32($D$11,ROW()-ROW($C$13)),"")</f>
        <v>RuntimeMethodInfo [7q60QlJ5]</v>
      </c>
      <c r="E2763" t="str">
        <f>_xll.Convert.Reflection.ToText?by_MethodBase_Boolean_String_String_String_Boolean_Boolean_Int32_Int32(D2763,TRUE)</f>
        <v>BH.Adapter.GitHub.GitHubAdapter.FindTargetFolder()</v>
      </c>
    </row>
    <row r="2764" spans="4:5" x14ac:dyDescent="0.25">
      <c r="D2764" t="str">
        <f>IF(ROW()-ROW($C$13)&lt;$D$12,_xll.Query.Reflection.Item?by_ListOfObject_Int32($D$11,ROW()-ROW($C$13)),"")</f>
        <v>RuntimeMethodInfo [MSqlE2uk]</v>
      </c>
      <c r="E2764" t="str">
        <f>_xll.Convert.Reflection.ToText?by_MethodBase_Boolean_String_String_String_Boolean_Boolean_Int32_Int32(D2764,TRUE)</f>
        <v>BH.Adapter.GitHub.GitHubAdapter.CreateGitHubClient()</v>
      </c>
    </row>
    <row r="2765" spans="4:5" x14ac:dyDescent="0.25">
      <c r="D2765" t="str">
        <f>IF(ROW()-ROW($C$13)&lt;$D$12,_xll.Query.Reflection.Item?by_ListOfObject_Int32($D$11,ROW()-ROW($C$13)),"")</f>
        <v>RuntimeConstructorInfo [CIG3pipG]</v>
      </c>
      <c r="E2765" t="str">
        <f>_xll.Convert.Reflection.ToText?by_MethodBase_Boolean_String_String_String_Boolean_Boolean_Int32_Int32(D2765,TRUE)</f>
        <v>BH.Adapter.GitHub.GitHubAdapter.GitHubAdapter(String targetFolder, ICredentialProvider credentialProvider)</v>
      </c>
    </row>
    <row r="2766" spans="4:5" x14ac:dyDescent="0.25">
      <c r="D2766" t="str">
        <f>IF(ROW()-ROW($C$13)&lt;$D$12,_xll.Query.Reflection.Item?by_ListOfObject_Int32($D$11,ROW()-ROW($C$13)),"")</f>
        <v>RuntimeConstructorInfo [ZG4byKx0]</v>
      </c>
      <c r="E2766" t="str">
        <f>_xll.Convert.Reflection.ToText?by_MethodBase_Boolean_String_String_String_Boolean_Boolean_Int32_Int32(D2766,TRUE)</f>
        <v>BH.Adapter.GitHub.GitHubAdapter.GitHubAdapter()</v>
      </c>
    </row>
    <row r="2767" spans="4:5" x14ac:dyDescent="0.25">
      <c r="D2767" t="str">
        <f>IF(ROW()-ROW($C$13)&lt;$D$12,_xll.Query.Reflection.Item?by_ListOfObject_Int32($D$11,ROW()-ROW($C$13)),"")</f>
        <v>RuntimeMethodInfo [n513UFZp]</v>
      </c>
      <c r="E2767" t="str">
        <f>_xll.Convert.Reflection.ToText?by_MethodBase_Boolean_String_String_String_Boolean_Boolean_Int32_Int32(D2767,TRUE)</f>
        <v>BH.Adapter.GitHub.LoginForm.Form1_Load(Object sender, EventArgs e)</v>
      </c>
    </row>
    <row r="2768" spans="4:5" x14ac:dyDescent="0.25">
      <c r="D2768" t="str">
        <f>IF(ROW()-ROW($C$13)&lt;$D$12,_xll.Query.Reflection.Item?by_ListOfObject_Int32($D$11,ROW()-ROW($C$13)),"")</f>
        <v>RuntimeMethodInfo [TuZ64vBl]</v>
      </c>
      <c r="E2768" t="str">
        <f>_xll.Convert.Reflection.ToText?by_MethodBase_Boolean_String_String_String_Boolean_Boolean_Int32_Int32(D2768,TRUE)</f>
        <v>BH.Adapter.GitHub.LoginForm.button1_Click(Object sender, EventArgs e)</v>
      </c>
    </row>
    <row r="2769" spans="4:5" x14ac:dyDescent="0.25">
      <c r="D2769" t="str">
        <f>IF(ROW()-ROW($C$13)&lt;$D$12,_xll.Query.Reflection.Item?by_ListOfObject_Int32($D$11,ROW()-ROW($C$13)),"")</f>
        <v>RuntimeMethodInfo [Cg46A0IR]</v>
      </c>
      <c r="E2769" t="str">
        <f>_xll.Convert.Reflection.ToText?by_MethodBase_Boolean_String_String_String_Boolean_Boolean_Int32_Int32(D2769,TRUE)</f>
        <v>BH.Adapter.GitHub.LoginForm.button2_Click(Object sender, EventArgs e)</v>
      </c>
    </row>
    <row r="2770" spans="4:5" x14ac:dyDescent="0.25">
      <c r="D2770" t="str">
        <f>IF(ROW()-ROW($C$13)&lt;$D$12,_xll.Query.Reflection.Item?by_ListOfObject_Int32($D$11,ROW()-ROW($C$13)),"")</f>
        <v>RuntimeMethodInfo [XOUaIQs0]</v>
      </c>
      <c r="E2770" t="str">
        <f>_xll.Convert.Reflection.ToText?by_MethodBase_Boolean_String_String_String_Boolean_Boolean_Int32_Int32(D2770,TRUE)</f>
        <v>BH.Adapter.GitHub.LoginForm.Dispose(Boolean disposing)</v>
      </c>
    </row>
    <row r="2771" spans="4:5" x14ac:dyDescent="0.25">
      <c r="D2771" t="str">
        <f>IF(ROW()-ROW($C$13)&lt;$D$12,_xll.Query.Reflection.Item?by_ListOfObject_Int32($D$11,ROW()-ROW($C$13)),"")</f>
        <v>RuntimeMethodInfo [RcotijRp]</v>
      </c>
      <c r="E2771" t="str">
        <f>_xll.Convert.Reflection.ToText?by_MethodBase_Boolean_String_String_String_Boolean_Boolean_Int32_Int32(D2771,TRUE)</f>
        <v>BH.Adapter.GitHub.LoginForm.InitializeComponent()</v>
      </c>
    </row>
    <row r="2772" spans="4:5" x14ac:dyDescent="0.25">
      <c r="D2772" t="str">
        <f>IF(ROW()-ROW($C$13)&lt;$D$12,_xll.Query.Reflection.Item?by_ListOfObject_Int32($D$11,ROW()-ROW($C$13)),"")</f>
        <v>RuntimeConstructorInfo [fh/BlPeG]</v>
      </c>
      <c r="E2772" t="str">
        <f>_xll.Convert.Reflection.ToText?by_MethodBase_Boolean_String_String_String_Boolean_Boolean_Int32_Int32(D2772,TRUE)</f>
        <v>BH.Adapter.GitHub.LoginForm.LoginForm()</v>
      </c>
    </row>
    <row r="2773" spans="4:5" x14ac:dyDescent="0.25">
      <c r="D2773" t="str">
        <f>IF(ROW()-ROW($C$13)&lt;$D$12,_xll.Query.Reflection.Item?by_ListOfObject_Int32($D$11,ROW()-ROW($C$13)),"")</f>
        <v>RuntimeMethodInfo [ZHywfTVP]</v>
      </c>
      <c r="E2773" t="str">
        <f>_xll.Convert.Reflection.ToText?by_MethodBase_Boolean_String_String_String_Boolean_Boolean_Int32_Int32(D2773,TRUE)</f>
        <v>BH.Engine.GitHub.Convert.ToBHoM(Repository octoRepo, Repository gitRepo, String name)</v>
      </c>
    </row>
    <row r="2774" spans="4:5" x14ac:dyDescent="0.25">
      <c r="D2774" t="str">
        <f>IF(ROW()-ROW($C$13)&lt;$D$12,_xll.Query.Reflection.Item?by_ListOfObject_Int32($D$11,ROW()-ROW($C$13)),"")</f>
        <v>RuntimeMethodInfo [YVsc2ONl]</v>
      </c>
      <c r="E2774" t="str">
        <f>_xll.Convert.Reflection.ToText?by_MethodBase_Boolean_String_String_String_Boolean_Boolean_Int32_Int32(D2774,TRUE)</f>
        <v>BH.Engine.GitHub.Convert.ToBHoM(RepositoryStatus status, Repository repository)</v>
      </c>
    </row>
    <row r="2775" spans="4:5" x14ac:dyDescent="0.25">
      <c r="D2775" t="str">
        <f>IF(ROW()-ROW($C$13)&lt;$D$12,_xll.Query.Reflection.Item?by_ListOfObject_Int32($D$11,ROW()-ROW($C$13)),"")</f>
        <v>RuntimeMethodInfo [rNSHyvTV]</v>
      </c>
      <c r="E2775" t="str">
        <f>_xll.Convert.Reflection.ToText?by_MethodBase_Boolean_String_String_String_Boolean_Boolean_Int32_Int32(D2775,TRUE)</f>
        <v>BH.Engine.GitHub.Convert.ToBHoM(Repository repository, String name)</v>
      </c>
    </row>
    <row r="2776" spans="4:5" x14ac:dyDescent="0.25">
      <c r="D2776" t="str">
        <f>IF(ROW()-ROW($C$13)&lt;$D$12,_xll.Query.Reflection.Item?by_ListOfObject_Int32($D$11,ROW()-ROW($C$13)),"")</f>
        <v>RuntimeMethodInfo [JMtnLBDw]</v>
      </c>
      <c r="E2776" t="str">
        <f>_xll.Convert.Reflection.ToText?by_MethodBase_Boolean_String_String_String_Boolean_Boolean_Int32_Int32(D2776,TRUE)</f>
        <v>BH.Engine.GitHub.Convert.ToBHoM(Branch branch, Repository repository)</v>
      </c>
    </row>
    <row r="2777" spans="4:5" x14ac:dyDescent="0.25">
      <c r="D2777" t="str">
        <f>IF(ROW()-ROW($C$13)&lt;$D$12,_xll.Query.Reflection.Item?by_ListOfObject_Int32($D$11,ROW()-ROW($C$13)),"")</f>
        <v>RuntimeMethodInfo [gUTrbBTb]</v>
      </c>
      <c r="E2777" t="str">
        <f>_xll.Convert.Reflection.ToText?by_MethodBase_Boolean_String_String_String_Boolean_Boolean_Int32_Int32(D2777,TRUE)</f>
        <v>BH.Engine.GitHub.Convert.IsHead(Branch branch, Repository repository)</v>
      </c>
    </row>
    <row r="2778" spans="4:5" x14ac:dyDescent="0.25">
      <c r="D2778" t="str">
        <f>IF(ROW()-ROW($C$13)&lt;$D$12,_xll.Query.Reflection.Item?by_ListOfObject_Int32($D$11,ROW()-ROW($C$13)),"")</f>
        <v>RuntimeMethodInfo [xLSaMMdJ]</v>
      </c>
      <c r="E2778" t="str">
        <f>_xll.Convert.Reflection.ToText?by_MethodBase_Boolean_String_String_String_Boolean_Boolean_Int32_Int32(D2778,TRUE)</f>
        <v>BH.Engine.GitHub.Convert.ToBHoM(Organization organization)</v>
      </c>
    </row>
    <row r="2779" spans="4:5" x14ac:dyDescent="0.25">
      <c r="D2779" t="str">
        <f>IF(ROW()-ROW($C$13)&lt;$D$12,_xll.Query.Reflection.Item?by_ListOfObject_Int32($D$11,ROW()-ROW($C$13)),"")</f>
        <v>RuntimeMethodInfo [utMM0pG5]</v>
      </c>
      <c r="E2779" t="str">
        <f>_xll.Convert.Reflection.ToText?by_MethodBase_Boolean_String_String_String_Boolean_Boolean_Int32_Int32(D2779,TRUE)</f>
        <v>BH.Engine.GitHub.Convert.ToBHoM(Repository repository)</v>
      </c>
    </row>
    <row r="2780" spans="4:5" x14ac:dyDescent="0.25">
      <c r="D2780" t="str">
        <f>IF(ROW()-ROW($C$13)&lt;$D$12,_xll.Query.Reflection.Item?by_ListOfObject_Int32($D$11,ROW()-ROW($C$13)),"")</f>
        <v>RuntimeMethodInfo [C6isqc3o]</v>
      </c>
      <c r="E2780" t="str">
        <f>_xll.Convert.Reflection.ToText?by_MethodBase_Boolean_String_String_String_Boolean_Boolean_Int32_Int32(D2780,TRUE)</f>
        <v>BH.Engine.GitHub.Convert.ToBHoM(User user)</v>
      </c>
    </row>
    <row r="2781" spans="4:5" x14ac:dyDescent="0.25">
      <c r="D2781" t="str">
        <f>IF(ROW()-ROW($C$13)&lt;$D$12,_xll.Query.Reflection.Item?by_ListOfObject_Int32($D$11,ROW()-ROW($C$13)),"")</f>
        <v>RuntimeMethodInfo [U7e7LX4G]</v>
      </c>
      <c r="E2781" t="str">
        <f>_xll.Convert.Reflection.ToText?by_MethodBase_Boolean_String_String_String_Boolean_Boolean_Int32_Int32(D2781,TRUE)</f>
        <v>BH.Engine.GitHub.Convert.ToBHoM(RepositoryContributor user)</v>
      </c>
    </row>
    <row r="2782" spans="4:5" x14ac:dyDescent="0.25">
      <c r="D2782" t="str">
        <f>IF(ROW()-ROW($C$13)&lt;$D$12,_xll.Query.Reflection.Item?by_ListOfObject_Int32($D$11,ROW()-ROW($C$13)),"")</f>
        <v>RuntimeMethodInfo [jgKbSvb3]</v>
      </c>
      <c r="E2782" t="str">
        <f>_xll.Convert.Reflection.ToText?by_MethodBase_Boolean_String_String_String_Boolean_Boolean_Int32_Int32(D2782,TRUE)</f>
        <v>BH.Engine.GitHub.Convert.ToBHoM(ItemState state)</v>
      </c>
    </row>
    <row r="2783" spans="4:5" x14ac:dyDescent="0.25">
      <c r="D2783" t="str">
        <f>IF(ROW()-ROW($C$13)&lt;$D$12,_xll.Query.Reflection.Item?by_ListOfObject_Int32($D$11,ROW()-ROW($C$13)),"")</f>
        <v>RuntimeMethodInfo [orQmxFpX]</v>
      </c>
      <c r="E2783" t="str">
        <f>_xll.Convert.Reflection.ToText?by_MethodBase_Boolean_String_String_String_Boolean_Boolean_Int32_Int32(D2783,TRUE)</f>
        <v>BH.Engine.GitHub.Convert.ToBHoM(Project project)</v>
      </c>
    </row>
    <row r="2784" spans="4:5" x14ac:dyDescent="0.25">
      <c r="D2784" t="str">
        <f>IF(ROW()-ROW($C$13)&lt;$D$12,_xll.Query.Reflection.Item?by_ListOfObject_Int32($D$11,ROW()-ROW($C$13)),"")</f>
        <v>RuntimeMethodInfo [/rKsAqO/]</v>
      </c>
      <c r="E2784" t="str">
        <f>_xll.Convert.Reflection.ToText?by_MethodBase_Boolean_String_String_String_Boolean_Boolean_Int32_Int32(D2784,TRUE)</f>
        <v>BH.Engine.GitHub.Convert.ToBHoM(Team team)</v>
      </c>
    </row>
    <row r="2785" spans="4:5" x14ac:dyDescent="0.25">
      <c r="D2785" t="str">
        <f>IF(ROW()-ROW($C$13)&lt;$D$12,_xll.Query.Reflection.Item?by_ListOfObject_Int32($D$11,ROW()-ROW($C$13)),"")</f>
        <v>RuntimeMethodInfo [HKN4x7N+]</v>
      </c>
      <c r="E2785" t="str">
        <f>_xll.Convert.Reflection.ToText?by_MethodBase_Boolean_String_String_String_Boolean_Boolean_Int32_Int32(D2785,TRUE)</f>
        <v>BH.Engine.GitHub.Convert.ToBHoM(PullRequest pr)</v>
      </c>
    </row>
    <row r="2786" spans="4:5" x14ac:dyDescent="0.25">
      <c r="D2786" t="str">
        <f>IF(ROW()-ROW($C$13)&lt;$D$12,_xll.Query.Reflection.Item?by_ListOfObject_Int32($D$11,ROW()-ROW($C$13)),"")</f>
        <v>RuntimeMethodInfo [huioth1U]</v>
      </c>
      <c r="E2786" t="str">
        <f>_xll.Convert.Reflection.ToText?by_MethodBase_Boolean_String_String_String_Boolean_Boolean_Int32_Int32(D2786,TRUE)</f>
        <v>BH.Engine.GitHub.Convert.ToBHoM(Issue issue)</v>
      </c>
    </row>
    <row r="2787" spans="4:5" x14ac:dyDescent="0.25">
      <c r="D2787" t="str">
        <f>IF(ROW()-ROW($C$13)&lt;$D$12,_xll.Query.Reflection.Item?by_ListOfObject_Int32($D$11,ROW()-ROW($C$13)),"")</f>
        <v>RuntimeMethodInfo [YtTr3drL]</v>
      </c>
      <c r="E2787" t="str">
        <f>_xll.Convert.Reflection.ToText?by_MethodBase_Boolean_String_String_String_Boolean_Boolean_Int32_Int32(D2787,TRUE)</f>
        <v>BH.Engine.GitHub.Convert.ToBHoM(GitHubCommit commit)</v>
      </c>
    </row>
    <row r="2788" spans="4:5" x14ac:dyDescent="0.25">
      <c r="D2788" t="str">
        <f>IF(ROW()-ROW($C$13)&lt;$D$12,_xll.Query.Reflection.Item?by_ListOfObject_Int32($D$11,ROW()-ROW($C$13)),"")</f>
        <v>RuntimeMethodInfo [M+jFSvWs]</v>
      </c>
      <c r="E2788" t="str">
        <f>_xll.Convert.Reflection.ToText?by_MethodBase_Boolean_String_String_String_Boolean_Boolean_Int32_Int32(D2788,TRUE)</f>
        <v>BH.Engine.GitHub.Convert.ToBHoM(Milestone milestone)</v>
      </c>
    </row>
    <row r="2789" spans="4:5" x14ac:dyDescent="0.25">
      <c r="D2789" t="str">
        <f>IF(ROW()-ROW($C$13)&lt;$D$12,_xll.Query.Reflection.Item?by_ListOfObject_Int32($D$11,ROW()-ROW($C$13)),"")</f>
        <v>RuntimeMethodInfo [mZyNhksW]</v>
      </c>
      <c r="E2789" t="str">
        <f>_xll.Convert.Reflection.ToText?by_MethodBase_Boolean_String_String_String_Boolean_Boolean_Int32_Int32(D2789,TRUE)</f>
        <v>BH.Engine.GitHub.Convert.ToBHoM(Label label)</v>
      </c>
    </row>
    <row r="2790" spans="4:5" x14ac:dyDescent="0.25">
      <c r="D2790" t="str">
        <f>IF(ROW()-ROW($C$13)&lt;$D$12,_xll.Query.Reflection.Item?by_ListOfObject_Int32($D$11,ROW()-ROW($C$13)),"")</f>
        <v>RuntimeMethodInfo [mmYuO2ds]</v>
      </c>
      <c r="E2790" t="str">
        <f>_xll.Convert.Reflection.ToText?by_MethodBase_Boolean_String_String_String_Boolean_Boolean_Int32_Int32(D2790,TRUE)</f>
        <v>BH.Engine.GitHub.Convert.ToBHoM(Branch branch)</v>
      </c>
    </row>
    <row r="2791" spans="4:5" x14ac:dyDescent="0.25">
      <c r="D2791" t="str">
        <f>IF(ROW()-ROW($C$13)&lt;$D$12,_xll.Query.Reflection.Item?by_ListOfObject_Int32($D$11,ROW()-ROW($C$13)),"")</f>
        <v>RuntimeMethodInfo [noPuBG52]</v>
      </c>
      <c r="E2791" t="str">
        <f>_xll.Convert.Reflection.ToText?by_MethodBase_Boolean_String_String_String_Boolean_Boolean_Int32_Int32(D2791,TRUE)</f>
        <v>BH.Engine.GitHub.Convert.ToBHoM(ProjectColumn column)</v>
      </c>
    </row>
    <row r="2792" spans="4:5" x14ac:dyDescent="0.25">
      <c r="D2792" t="str">
        <f>IF(ROW()-ROW($C$13)&lt;$D$12,_xll.Query.Reflection.Item?by_ListOfObject_Int32($D$11,ROW()-ROW($C$13)),"")</f>
        <v>RuntimeMethodInfo [XDLVw7w/]</v>
      </c>
      <c r="E2792" t="str">
        <f>_xll.Convert.Reflection.ToText?by_MethodBase_Boolean_String_String_String_Boolean_Boolean_Int32_Int32(D2792,TRUE)</f>
        <v>BH.Engine.GitHub.Convert.ToBHoM(ProjectCard card)</v>
      </c>
    </row>
    <row r="2793" spans="4:5" x14ac:dyDescent="0.25">
      <c r="D2793" t="str">
        <f>IF(ROW()-ROW($C$13)&lt;$D$12,_xll.Query.Reflection.Item?by_ListOfObject_Int32($D$11,ROW()-ROW($C$13)),"")</f>
        <v>RuntimeMethodInfo [Q5R5xNxj]</v>
      </c>
      <c r="E2793" t="str">
        <f>_xll.Convert.Reflection.ToText?by_MethodBase_Boolean_String_String_String_Boolean_Boolean_Int32_Int32(D2793,TRUE)</f>
        <v>BH.Engine.GitHub.Convert.ToBHoM(IssueComment comment)</v>
      </c>
    </row>
    <row r="2794" spans="4:5" x14ac:dyDescent="0.25">
      <c r="D2794" t="str">
        <f>IF(ROW()-ROW($C$13)&lt;$D$12,_xll.Query.Reflection.Item?by_ListOfObject_Int32($D$11,ROW()-ROW($C$13)),"")</f>
        <v>RuntimeMethodInfo [uTYt4e+/]</v>
      </c>
      <c r="E2794" t="str">
        <f>_xll.Convert.Reflection.ToText?by_MethodBase_Boolean_String_String_String_Boolean_Boolean_Int32_Int32(D2794,TRUE)</f>
        <v>BH.Engine.GitHub.Convert.ToBHoM(PullRequestReviewComment comment)</v>
      </c>
    </row>
    <row r="2795" spans="4:5" x14ac:dyDescent="0.25">
      <c r="D2795" t="str">
        <f>IF(ROW()-ROW($C$13)&lt;$D$12,_xll.Query.Reflection.Item?by_ListOfObject_Int32($D$11,ROW()-ROW($C$13)),"")</f>
        <v>RuntimeMethodInfo [9nzMFM+H]</v>
      </c>
      <c r="E2795" t="str">
        <f>_xll.Convert.Reflection.ToText?by_MethodBase_Boolean_String_String_String_Boolean_Boolean_Int32_Int32(D2795,TRUE)</f>
        <v>BH.Engine.GitHub.Convert.ToBHoM(Activity activity)</v>
      </c>
    </row>
    <row r="2796" spans="4:5" x14ac:dyDescent="0.25">
      <c r="D2796" t="str">
        <f>IF(ROW()-ROW($C$13)&lt;$D$12,_xll.Query.Reflection.Item?by_ListOfObject_Int32($D$11,ROW()-ROW($C$13)),"")</f>
        <v>RuntimeMethodInfo [iYRZ9rkF]</v>
      </c>
      <c r="E2796" t="str">
        <f>_xll.Convert.Reflection.ToText?by_MethodBase_Boolean_String_String_String_Boolean_Boolean_Int32_Int32(D2796,TRUE)</f>
        <v>BH.Engine.GitHub.Convert.ToBHoM(Notification notification)</v>
      </c>
    </row>
    <row r="2797" spans="4:5" x14ac:dyDescent="0.25">
      <c r="D2797" t="str">
        <f>IF(ROW()-ROW($C$13)&lt;$D$12,_xll.Query.Reflection.Item?by_ListOfObject_Int32($D$11,ROW()-ROW($C$13)),"")</f>
        <v>RuntimeConstructorInfo [s9z+FyuF]</v>
      </c>
      <c r="E2797" t="str">
        <f>_xll.Convert.Reflection.ToText?by_MethodBase_Boolean_String_String_String_Boolean_Boolean_Int32_Int32(D2797,TRUE)</f>
        <v>BH.Engine.GitHub.Convert.Convert()</v>
      </c>
    </row>
    <row r="2798" spans="4:5" x14ac:dyDescent="0.25">
      <c r="D2798" t="str">
        <f>IF(ROW()-ROW($C$13)&lt;$D$12,_xll.Query.Reflection.Item?by_ListOfObject_Int32($D$11,ROW()-ROW($C$13)),"")</f>
        <v>RuntimeMethodInfo [r72tYQRi]</v>
      </c>
      <c r="E2798" t="str">
        <f>_xll.Convert.Reflection.ToText?by_MethodBase_Boolean_String_String_String_Boolean_Boolean_Int32_Int32(D2798,TRUE)</f>
        <v>BH.oM.GitHub.OrganisationRequest.OrganisationRequest(String orgName, OrgRequestType requestType)</v>
      </c>
    </row>
    <row r="2799" spans="4:5" x14ac:dyDescent="0.25">
      <c r="D2799" t="str">
        <f>IF(ROW()-ROW($C$13)&lt;$D$12,_xll.Query.Reflection.Item?by_ListOfObject_Int32($D$11,ROW()-ROW($C$13)),"")</f>
        <v>RuntimeMethodInfo [vP3ObuG0]</v>
      </c>
      <c r="E2799" t="str">
        <f>_xll.Convert.Reflection.ToText?by_MethodBase_Boolean_String_String_String_Boolean_Boolean_Int32_Int32(D2799,TRUE)</f>
        <v>BH.oM.GitHub.OrganisationRequest.OrganisationRequest(Organisation organisation, OrgRequestType requestType)</v>
      </c>
    </row>
    <row r="2800" spans="4:5" x14ac:dyDescent="0.25">
      <c r="D2800" t="str">
        <f>IF(ROW()-ROW($C$13)&lt;$D$12,_xll.Query.Reflection.Item?by_ListOfObject_Int32($D$11,ROW()-ROW($C$13)),"")</f>
        <v>RuntimeMethodInfo [DRXUljdJ]</v>
      </c>
      <c r="E2800" t="str">
        <f>_xll.Convert.Reflection.ToText?by_MethodBase_Boolean_String_String_String_Boolean_Boolean_Int32_Int32(D2800,TRUE)</f>
        <v>BH.oM.GitHub.IssueRequest.IssueRequest(String orgName, String repoName, Int32 issueNumber, IssueRequestType requestType)</v>
      </c>
    </row>
    <row r="2801" spans="4:5" x14ac:dyDescent="0.25">
      <c r="D2801" t="str">
        <f>IF(ROW()-ROW($C$13)&lt;$D$12,_xll.Query.Reflection.Item?by_ListOfObject_Int32($D$11,ROW()-ROW($C$13)),"")</f>
        <v>RuntimeMethodInfo [ZpjrlNQ9]</v>
      </c>
      <c r="E2801" t="str">
        <f>_xll.Convert.Reflection.ToText?by_MethodBase_Boolean_String_String_String_Boolean_Boolean_Int32_Int32(D2801,TRUE)</f>
        <v>BH.oM.GitHub.IssueRequest.IssueRequest(Issue issue, IssueRequestType requestType)</v>
      </c>
    </row>
    <row r="2802" spans="4:5" x14ac:dyDescent="0.25">
      <c r="D2802" t="str">
        <f>IF(ROW()-ROW($C$13)&lt;$D$12,_xll.Query.Reflection.Item?by_ListOfObject_Int32($D$11,ROW()-ROW($C$13)),"")</f>
        <v>RuntimeMethodInfo [T9I2dYxu]</v>
      </c>
      <c r="E2802" t="str">
        <f>_xll.Convert.Reflection.ToText?by_MethodBase_Boolean_String_String_String_Boolean_Boolean_Int32_Int32(D2802,TRUE)</f>
        <v>BH.oM.GitHub.TeamRequest.TeamRequest(Int32 TeamId, TeamRequestType requestType)</v>
      </c>
    </row>
    <row r="2803" spans="4:5" x14ac:dyDescent="0.25">
      <c r="D2803" t="str">
        <f>IF(ROW()-ROW($C$13)&lt;$D$12,_xll.Query.Reflection.Item?by_ListOfObject_Int32($D$11,ROW()-ROW($C$13)),"")</f>
        <v>RuntimeMethodInfo [Nv941ufm]</v>
      </c>
      <c r="E2803" t="str">
        <f>_xll.Convert.Reflection.ToText?by_MethodBase_Boolean_String_String_String_Boolean_Boolean_Int32_Int32(D2803,TRUE)</f>
        <v>BH.oM.GitHub.TeamRequest.TeamRequest(Team Team, TeamRequestType requestType)</v>
      </c>
    </row>
    <row r="2804" spans="4:5" x14ac:dyDescent="0.25">
      <c r="D2804" t="str">
        <f>IF(ROW()-ROW($C$13)&lt;$D$12,_xll.Query.Reflection.Item?by_ListOfObject_Int32($D$11,ROW()-ROW($C$13)),"")</f>
        <v>RuntimeMethodInfo [rxBQJERZ]</v>
      </c>
      <c r="E2804" t="str">
        <f>_xll.Convert.Reflection.ToText?by_MethodBase_Boolean_String_String_String_Boolean_Boolean_Int32_Int32(D2804,TRUE)</f>
        <v>BH.oM.GitHub.ScrumColumnRequest.ScrumColumnRequest(Int32 columnId, ColumnRequestType requestType)</v>
      </c>
    </row>
    <row r="2805" spans="4:5" x14ac:dyDescent="0.25">
      <c r="D2805" t="str">
        <f>IF(ROW()-ROW($C$13)&lt;$D$12,_xll.Query.Reflection.Item?by_ListOfObject_Int32($D$11,ROW()-ROW($C$13)),"")</f>
        <v>RuntimeMethodInfo [c3efkSdU]</v>
      </c>
      <c r="E2805" t="str">
        <f>_xll.Convert.Reflection.ToText?by_MethodBase_Boolean_String_String_String_Boolean_Boolean_Int32_Int32(D2805,TRUE)</f>
        <v>BH.oM.GitHub.ScrumColumnRequest.ScrumColumnRequest(ScrumColumn column, ColumnRequestType requestType)</v>
      </c>
    </row>
    <row r="2806" spans="4:5" x14ac:dyDescent="0.25">
      <c r="D2806" t="str">
        <f>IF(ROW()-ROW($C$13)&lt;$D$12,_xll.Query.Reflection.Item?by_ListOfObject_Int32($D$11,ROW()-ROW($C$13)),"")</f>
        <v>RuntimeMethodInfo [h5ksnZKb]</v>
      </c>
      <c r="E2806" t="str">
        <f>_xll.Convert.Reflection.ToText?by_MethodBase_Boolean_String_String_String_Boolean_Boolean_Int32_Int32(D2806,TRUE)</f>
        <v>BH.oM.GitHub.ScrumBoardRequest.ScrumBoardRequest(Int32 boardId, BoardRequestType requestType)</v>
      </c>
    </row>
    <row r="2807" spans="4:5" x14ac:dyDescent="0.25">
      <c r="D2807" t="str">
        <f>IF(ROW()-ROW($C$13)&lt;$D$12,_xll.Query.Reflection.Item?by_ListOfObject_Int32($D$11,ROW()-ROW($C$13)),"")</f>
        <v>RuntimeMethodInfo [JD54IFvL]</v>
      </c>
      <c r="E2807" t="str">
        <f>_xll.Convert.Reflection.ToText?by_MethodBase_Boolean_String_String_String_Boolean_Boolean_Int32_Int32(D2807,TRUE)</f>
        <v>BH.oM.GitHub.ScrumBoardRequest.ScrumBoardRequest(ScrumBoard board, BoardRequestType requestType)</v>
      </c>
    </row>
    <row r="2808" spans="4:5" x14ac:dyDescent="0.25">
      <c r="D2808" t="str">
        <f>IF(ROW()-ROW($C$13)&lt;$D$12,_xll.Query.Reflection.Item?by_ListOfObject_Int32($D$11,ROW()-ROW($C$13)),"")</f>
        <v>RuntimeMethodInfo [g5QDrrl0]</v>
      </c>
      <c r="E2808" t="str">
        <f>_xll.Convert.Reflection.ToText?by_MethodBase_Boolean_String_String_String_Boolean_Boolean_Int32_Int32(D2808,TRUE)</f>
        <v>BH.oM.GitHub.RepoRequest.RepoRequest(String orgName, String repoName, RepoRequestType requestType)</v>
      </c>
    </row>
    <row r="2809" spans="4:5" x14ac:dyDescent="0.25">
      <c r="D2809" t="str">
        <f>IF(ROW()-ROW($C$13)&lt;$D$12,_xll.Query.Reflection.Item?by_ListOfObject_Int32($D$11,ROW()-ROW($C$13)),"")</f>
        <v>RuntimeMethodInfo [I9Kxz8V5]</v>
      </c>
      <c r="E2809" t="str">
        <f>_xll.Convert.Reflection.ToText?by_MethodBase_Boolean_String_String_String_Boolean_Boolean_Int32_Int32(D2809,TRUE)</f>
        <v>BH.oM.GitHub.RepoRequest.RepoRequest(Repository repo, RepoRequestType requestType)</v>
      </c>
    </row>
    <row r="2810" spans="4:5" x14ac:dyDescent="0.25">
      <c r="D2810" t="str">
        <f>IF(ROW()-ROW($C$13)&lt;$D$12,_xll.Query.Reflection.Item?by_ListOfObject_Int32($D$11,ROW()-ROW($C$13)),"")</f>
        <v>RuntimeMethodInfo [T9LuYMaJ]</v>
      </c>
      <c r="E2810" t="str">
        <f>_xll.Convert.Reflection.ToText?by_MethodBase_Boolean_String_String_String_Boolean_Boolean_Int32_Int32(D2810,TRUE)</f>
        <v>BH.Engine.GitHub.Query.Head(Repository repo)</v>
      </c>
    </row>
    <row r="2811" spans="4:5" x14ac:dyDescent="0.25">
      <c r="D2811" t="str">
        <f>IF(ROW()-ROW($C$13)&lt;$D$12,_xll.Query.Reflection.Item?by_ListOfObject_Int32($D$11,ROW()-ROW($C$13)),"")</f>
        <v>RuntimeMethodInfo [JHfmgaZ6]</v>
      </c>
      <c r="E2811" t="str">
        <f>_xll.Convert.Reflection.ToText?by_MethodBase_Boolean_String_String_String_Boolean_Boolean_Int32_Int32(D2811,TRUE)</f>
        <v>BH.Engine.GitHub.Query.IsOutdated(Repository repo)</v>
      </c>
    </row>
    <row r="2812" spans="4:5" x14ac:dyDescent="0.25">
      <c r="D2812" t="str">
        <f>IF(ROW()-ROW($C$13)&lt;$D$12,_xll.Query.Reflection.Item?by_ListOfObject_Int32($D$11,ROW()-ROW($C$13)),"")</f>
        <v>RuntimeConstructorInfo [IOw0fi+p]</v>
      </c>
      <c r="E2812" t="str">
        <f>_xll.Convert.Reflection.ToText?by_MethodBase_Boolean_String_String_String_Boolean_Boolean_Int32_Int32(D2812,TRUE)</f>
        <v>BH.oM.GitHub.Branch.Branch()</v>
      </c>
    </row>
    <row r="2813" spans="4:5" x14ac:dyDescent="0.25">
      <c r="D2813" t="str">
        <f>IF(ROW()-ROW($C$13)&lt;$D$12,_xll.Query.Reflection.Item?by_ListOfObject_Int32($D$11,ROW()-ROW($C$13)),"")</f>
        <v>RuntimeConstructorInfo [6zWZ+12L]</v>
      </c>
      <c r="E2813" t="str">
        <f>_xll.Convert.Reflection.ToText?by_MethodBase_Boolean_String_String_String_Boolean_Boolean_Int32_Int32(D2813,TRUE)</f>
        <v>BH.oM.GitHub.CommitStatus.CommitStatus()</v>
      </c>
    </row>
    <row r="2814" spans="4:5" x14ac:dyDescent="0.25">
      <c r="D2814" t="str">
        <f>IF(ROW()-ROW($C$13)&lt;$D$12,_xll.Query.Reflection.Item?by_ListOfObject_Int32($D$11,ROW()-ROW($C$13)),"")</f>
        <v>RuntimeConstructorInfo [GHiFvKQw]</v>
      </c>
      <c r="E2814" t="str">
        <f>_xll.Convert.Reflection.ToText?by_MethodBase_Boolean_String_String_String_Boolean_Boolean_Int32_Int32(D2814,TRUE)</f>
        <v>BH.oM.GitHub.Notification.Notification()</v>
      </c>
    </row>
    <row r="2815" spans="4:5" x14ac:dyDescent="0.25">
      <c r="D2815" t="str">
        <f>IF(ROW()-ROW($C$13)&lt;$D$12,_xll.Query.Reflection.Item?by_ListOfObject_Int32($D$11,ROW()-ROW($C$13)),"")</f>
        <v>RuntimeConstructorInfo [uCSWcz1P]</v>
      </c>
      <c r="E2815" t="str">
        <f>_xll.Convert.Reflection.ToText?by_MethodBase_Boolean_String_String_String_Boolean_Boolean_Int32_Int32(D2815,TRUE)</f>
        <v>BH.oM.GitHub.Event.Event()</v>
      </c>
    </row>
    <row r="2816" spans="4:5" x14ac:dyDescent="0.25">
      <c r="D2816" t="str">
        <f>IF(ROW()-ROW($C$13)&lt;$D$12,_xll.Query.Reflection.Item?by_ListOfObject_Int32($D$11,ROW()-ROW($C$13)),"")</f>
        <v>RuntimeConstructorInfo [D5bNwWDm]</v>
      </c>
      <c r="E2816" t="str">
        <f>_xll.Convert.Reflection.ToText?by_MethodBase_Boolean_String_String_String_Boolean_Boolean_Int32_Int32(D2816,TRUE)</f>
        <v>BH.oM.GitHub.Contributor.Contributor()</v>
      </c>
    </row>
    <row r="2817" spans="4:5" x14ac:dyDescent="0.25">
      <c r="D2817" t="str">
        <f>IF(ROW()-ROW($C$13)&lt;$D$12,_xll.Query.Reflection.Item?by_ListOfObject_Int32($D$11,ROW()-ROW($C$13)),"")</f>
        <v>RuntimeConstructorInfo [e8BC2Q45]</v>
      </c>
      <c r="E2817" t="str">
        <f>_xll.Convert.Reflection.ToText?by_MethodBase_Boolean_String_String_String_Boolean_Boolean_Int32_Int32(D2817,TRUE)</f>
        <v>BH.oM.GitHub.GitHubMember.GitHubMember()</v>
      </c>
    </row>
    <row r="2818" spans="4:5" x14ac:dyDescent="0.25">
      <c r="D2818" t="str">
        <f>IF(ROW()-ROW($C$13)&lt;$D$12,_xll.Query.Reflection.Item?by_ListOfObject_Int32($D$11,ROW()-ROW($C$13)),"")</f>
        <v>RuntimeConstructorInfo [3sBuA7HS]</v>
      </c>
      <c r="E2818" t="str">
        <f>_xll.Convert.Reflection.ToText?by_MethodBase_Boolean_String_String_String_Boolean_Boolean_Int32_Int32(D2818,TRUE)</f>
        <v>BH.oM.GitHub.Commit.Commit()</v>
      </c>
    </row>
    <row r="2819" spans="4:5" x14ac:dyDescent="0.25">
      <c r="D2819" t="str">
        <f>IF(ROW()-ROW($C$13)&lt;$D$12,_xll.Query.Reflection.Item?by_ListOfObject_Int32($D$11,ROW()-ROW($C$13)),"")</f>
        <v>RuntimeConstructorInfo [Rz8hECnl]</v>
      </c>
      <c r="E2819" t="str">
        <f>_xll.Convert.Reflection.ToText?by_MethodBase_Boolean_String_String_String_Boolean_Boolean_Int32_Int32(D2819,TRUE)</f>
        <v>BH.oM.GitHub.Comment.Comment()</v>
      </c>
    </row>
    <row r="2820" spans="4:5" x14ac:dyDescent="0.25">
      <c r="D2820" t="str">
        <f>IF(ROW()-ROW($C$13)&lt;$D$12,_xll.Query.Reflection.Item?by_ListOfObject_Int32($D$11,ROW()-ROW($C$13)),"")</f>
        <v>RuntimeConstructorInfo [FL26837D]</v>
      </c>
      <c r="E2820" t="str">
        <f>_xll.Convert.Reflection.ToText?by_MethodBase_Boolean_String_String_String_Boolean_Boolean_Int32_Int32(D2820,TRUE)</f>
        <v>BH.oM.GitHub.Issue.Issue()</v>
      </c>
    </row>
    <row r="2821" spans="4:5" x14ac:dyDescent="0.25">
      <c r="D2821" t="str">
        <f>IF(ROW()-ROW($C$13)&lt;$D$12,_xll.Query.Reflection.Item?by_ListOfObject_Int32($D$11,ROW()-ROW($C$13)),"")</f>
        <v>RuntimeConstructorInfo [QErX9YZd]</v>
      </c>
      <c r="E2821" t="str">
        <f>_xll.Convert.Reflection.ToText?by_MethodBase_Boolean_String_String_String_Boolean_Boolean_Int32_Int32(D2821,TRUE)</f>
        <v>BH.oM.GitHub.Label.Label()</v>
      </c>
    </row>
    <row r="2822" spans="4:5" x14ac:dyDescent="0.25">
      <c r="D2822" t="str">
        <f>IF(ROW()-ROW($C$13)&lt;$D$12,_xll.Query.Reflection.Item?by_ListOfObject_Int32($D$11,ROW()-ROW($C$13)),"")</f>
        <v>RuntimeConstructorInfo [92ipWDHn]</v>
      </c>
      <c r="E2822" t="str">
        <f>_xll.Convert.Reflection.ToText?by_MethodBase_Boolean_String_String_String_Boolean_Boolean_Int32_Int32(D2822,TRUE)</f>
        <v>BH.oM.GitHub.Milestone.Milestone()</v>
      </c>
    </row>
    <row r="2823" spans="4:5" x14ac:dyDescent="0.25">
      <c r="D2823" t="str">
        <f>IF(ROW()-ROW($C$13)&lt;$D$12,_xll.Query.Reflection.Item?by_ListOfObject_Int32($D$11,ROW()-ROW($C$13)),"")</f>
        <v>RuntimeConstructorInfo [F9uhzHDi]</v>
      </c>
      <c r="E2823" t="str">
        <f>_xll.Convert.Reflection.ToText?by_MethodBase_Boolean_String_String_String_Boolean_Boolean_Int32_Int32(D2823,TRUE)</f>
        <v>BH.oM.GitHub.PullRequest.PullRequest()</v>
      </c>
    </row>
    <row r="2824" spans="4:5" x14ac:dyDescent="0.25">
      <c r="D2824" t="str">
        <f>IF(ROW()-ROW($C$13)&lt;$D$12,_xll.Query.Reflection.Item?by_ListOfObject_Int32($D$11,ROW()-ROW($C$13)),"")</f>
        <v>RuntimeConstructorInfo [mL0KTE67]</v>
      </c>
      <c r="E2824" t="str">
        <f>_xll.Convert.Reflection.ToText?by_MethodBase_Boolean_String_String_String_Boolean_Boolean_Int32_Int32(D2824,TRUE)</f>
        <v>BH.oM.GitHub.IssueRequest.IssueRequest()</v>
      </c>
    </row>
    <row r="2825" spans="4:5" x14ac:dyDescent="0.25">
      <c r="D2825" t="str">
        <f>IF(ROW()-ROW($C$13)&lt;$D$12,_xll.Query.Reflection.Item?by_ListOfObject_Int32($D$11,ROW()-ROW($C$13)),"")</f>
        <v>RuntimeConstructorInfo [J714DkLq]</v>
      </c>
      <c r="E2825" t="str">
        <f>_xll.Convert.Reflection.ToText?by_MethodBase_Boolean_String_String_String_Boolean_Boolean_Int32_Int32(D2825,TRUE)</f>
        <v>BH.oM.GitHub.TeamRequest.TeamRequest()</v>
      </c>
    </row>
    <row r="2826" spans="4:5" x14ac:dyDescent="0.25">
      <c r="D2826" t="str">
        <f>IF(ROW()-ROW($C$13)&lt;$D$12,_xll.Query.Reflection.Item?by_ListOfObject_Int32($D$11,ROW()-ROW($C$13)),"")</f>
        <v>RuntimeConstructorInfo [4L4A7SF/]</v>
      </c>
      <c r="E2826" t="str">
        <f>_xll.Convert.Reflection.ToText?by_MethodBase_Boolean_String_String_String_Boolean_Boolean_Int32_Int32(D2826,TRUE)</f>
        <v>BH.oM.GitHub.ScrumColumnRequest.ScrumColumnRequest()</v>
      </c>
    </row>
    <row r="2827" spans="4:5" x14ac:dyDescent="0.25">
      <c r="D2827" t="str">
        <f>IF(ROW()-ROW($C$13)&lt;$D$12,_xll.Query.Reflection.Item?by_ListOfObject_Int32($D$11,ROW()-ROW($C$13)),"")</f>
        <v>RuntimeConstructorInfo [5BBm4SHZ]</v>
      </c>
      <c r="E2827" t="str">
        <f>_xll.Convert.Reflection.ToText?by_MethodBase_Boolean_String_String_String_Boolean_Boolean_Int32_Int32(D2827,TRUE)</f>
        <v>BH.oM.GitHub.ScrumBoardRequest.ScrumBoardRequest()</v>
      </c>
    </row>
    <row r="2828" spans="4:5" x14ac:dyDescent="0.25">
      <c r="D2828" t="str">
        <f>IF(ROW()-ROW($C$13)&lt;$D$12,_xll.Query.Reflection.Item?by_ListOfObject_Int32($D$11,ROW()-ROW($C$13)),"")</f>
        <v>RuntimeConstructorInfo [BB6DPBz/]</v>
      </c>
      <c r="E2828" t="str">
        <f>_xll.Convert.Reflection.ToText?by_MethodBase_Boolean_String_String_String_Boolean_Boolean_Int32_Int32(D2828,TRUE)</f>
        <v>BH.oM.GitHub.Team.Team()</v>
      </c>
    </row>
    <row r="2829" spans="4:5" x14ac:dyDescent="0.25">
      <c r="D2829" t="str">
        <f>IF(ROW()-ROW($C$13)&lt;$D$12,_xll.Query.Reflection.Item?by_ListOfObject_Int32($D$11,ROW()-ROW($C$13)),"")</f>
        <v>RuntimeConstructorInfo [fp2SeJ2+]</v>
      </c>
      <c r="E2829" t="str">
        <f>_xll.Convert.Reflection.ToText?by_MethodBase_Boolean_String_String_String_Boolean_Boolean_Int32_Int32(D2829,TRUE)</f>
        <v>BH.oM.GitHub.ScrumBoard.ScrumBoard()</v>
      </c>
    </row>
    <row r="2830" spans="4:5" x14ac:dyDescent="0.25">
      <c r="D2830" t="str">
        <f>IF(ROW()-ROW($C$13)&lt;$D$12,_xll.Query.Reflection.Item?by_ListOfObject_Int32($D$11,ROW()-ROW($C$13)),"")</f>
        <v>RuntimeConstructorInfo [UptdHrZZ]</v>
      </c>
      <c r="E2830" t="str">
        <f>_xll.Convert.Reflection.ToText?by_MethodBase_Boolean_String_String_String_Boolean_Boolean_Int32_Int32(D2830,TRUE)</f>
        <v>BH.oM.GitHub.Organisation.Organisation()</v>
      </c>
    </row>
    <row r="2831" spans="4:5" x14ac:dyDescent="0.25">
      <c r="D2831" t="str">
        <f>IF(ROW()-ROW($C$13)&lt;$D$12,_xll.Query.Reflection.Item?by_ListOfObject_Int32($D$11,ROW()-ROW($C$13)),"")</f>
        <v>RuntimeConstructorInfo [Vw1CpA6M]</v>
      </c>
      <c r="E2831" t="str">
        <f>_xll.Convert.Reflection.ToText?by_MethodBase_Boolean_String_String_String_Boolean_Boolean_Int32_Int32(D2831,TRUE)</f>
        <v>BH.oM.GitHub.OrganisationRequest.OrganisationRequest()</v>
      </c>
    </row>
    <row r="2832" spans="4:5" x14ac:dyDescent="0.25">
      <c r="D2832" t="str">
        <f>IF(ROW()-ROW($C$13)&lt;$D$12,_xll.Query.Reflection.Item?by_ListOfObject_Int32($D$11,ROW()-ROW($C$13)),"")</f>
        <v>RuntimeConstructorInfo [25G2HEBY]</v>
      </c>
      <c r="E2832" t="str">
        <f>_xll.Convert.Reflection.ToText?by_MethodBase_Boolean_String_String_String_Boolean_Boolean_Int32_Int32(D2832,TRUE)</f>
        <v>BH.oM.GitHub.RepoRequest.RepoRequest()</v>
      </c>
    </row>
    <row r="2833" spans="4:5" x14ac:dyDescent="0.25">
      <c r="D2833" t="str">
        <f>IF(ROW()-ROW($C$13)&lt;$D$12,_xll.Query.Reflection.Item?by_ListOfObject_Int32($D$11,ROW()-ROW($C$13)),"")</f>
        <v>RuntimeConstructorInfo [df8oXDer]</v>
      </c>
      <c r="E2833" t="str">
        <f>_xll.Convert.Reflection.ToText?by_MethodBase_Boolean_String_String_String_Boolean_Boolean_Int32_Int32(D2833,TRUE)</f>
        <v>BH.oM.GitHub.Repository.Repository()</v>
      </c>
    </row>
    <row r="2834" spans="4:5" x14ac:dyDescent="0.25">
      <c r="D2834" t="str">
        <f>IF(ROW()-ROW($C$13)&lt;$D$12,_xll.Query.Reflection.Item?by_ListOfObject_Int32($D$11,ROW()-ROW($C$13)),"")</f>
        <v>RuntimeConstructorInfo [n7hSzG3+]</v>
      </c>
      <c r="E2834" t="str">
        <f>_xll.Convert.Reflection.ToText?by_MethodBase_Boolean_String_String_String_Boolean_Boolean_Int32_Int32(D2834,TRUE)</f>
        <v>BH.oM.GitHub.RepoStatus.RepoStatus()</v>
      </c>
    </row>
    <row r="2835" spans="4:5" x14ac:dyDescent="0.25">
      <c r="D2835" t="str">
        <f>IF(ROW()-ROW($C$13)&lt;$D$12,_xll.Query.Reflection.Item?by_ListOfObject_Int32($D$11,ROW()-ROW($C$13)),"")</f>
        <v>RuntimeConstructorInfo [9C4BSuLA]</v>
      </c>
      <c r="E2835" t="str">
        <f>_xll.Convert.Reflection.ToText?by_MethodBase_Boolean_String_String_String_Boolean_Boolean_Int32_Int32(D2835,TRUE)</f>
        <v>BH.oM.GitHub.ScrumColumn.ScrumColumn()</v>
      </c>
    </row>
    <row r="2836" spans="4:5" x14ac:dyDescent="0.25">
      <c r="D2836" t="str">
        <f>IF(ROW()-ROW($C$13)&lt;$D$12,_xll.Query.Reflection.Item?by_ListOfObject_Int32($D$11,ROW()-ROW($C$13)),"")</f>
        <v>RuntimeConstructorInfo [YwRx7W9T]</v>
      </c>
      <c r="E2836" t="str">
        <f>_xll.Convert.Reflection.ToText?by_MethodBase_Boolean_String_String_String_Boolean_Boolean_Int32_Int32(D2836,TRUE)</f>
        <v>BH.oM.GitHub.ScrumCard.ScrumCard()</v>
      </c>
    </row>
    <row r="2837" spans="4:5" x14ac:dyDescent="0.25">
      <c r="D2837" t="str">
        <f>IF(ROW()-ROW($C$13)&lt;$D$12,_xll.Query.Reflection.Item?by_ListOfObject_Int32($D$11,ROW()-ROW($C$13)),"")</f>
        <v>RuntimeConstructorInfo [yBVHtOhF]</v>
      </c>
      <c r="E2837" t="str">
        <f>_xll.Convert.Reflection.ToText?by_MethodBase_Boolean_String_String_String_Boolean_Boolean_Int32_Int32(D2837,TRUE)</f>
        <v>BH.oM.Graphics.SVGDocument.SVGDocument()</v>
      </c>
    </row>
    <row r="2838" spans="4:5" x14ac:dyDescent="0.25">
      <c r="D2838" t="str">
        <f>IF(ROW()-ROW($C$13)&lt;$D$12,_xll.Query.Reflection.Item?by_ListOfObject_Int32($D$11,ROW()-ROW($C$13)),"")</f>
        <v>RuntimeConstructorInfo [aKpTHVjE]</v>
      </c>
      <c r="E2838" t="str">
        <f>_xll.Convert.Reflection.ToText?by_MethodBase_Boolean_String_String_String_Boolean_Boolean_Int32_Int32(D2838,TRUE)</f>
        <v>BH.oM.Graphics.SVGObject.SVGObject()</v>
      </c>
    </row>
    <row r="2839" spans="4:5" x14ac:dyDescent="0.25">
      <c r="D2839" t="str">
        <f>IF(ROW()-ROW($C$13)&lt;$D$12,_xll.Query.Reflection.Item?by_ListOfObject_Int32($D$11,ROW()-ROW($C$13)),"")</f>
        <v>RuntimeConstructorInfo [NfxmCc8J]</v>
      </c>
      <c r="E2839" t="str">
        <f>_xll.Convert.Reflection.ToText?by_MethodBase_Boolean_String_String_String_Boolean_Boolean_Int32_Int32(D2839,TRUE)</f>
        <v>BH.oM.Graphics.SVGStyle.SVGStyle()</v>
      </c>
    </row>
    <row r="2840" spans="4:5" x14ac:dyDescent="0.25">
      <c r="D2840" t="str">
        <f>IF(ROW()-ROW($C$13)&lt;$D$12,_xll.Query.Reflection.Item?by_ListOfObject_Int32($D$11,ROW()-ROW($C$13)),"")</f>
        <v>RuntimeMethodInfo [aZjHDaWe]</v>
      </c>
      <c r="E2840" t="str">
        <f>_xll.Convert.Reflection.ToText?by_MethodBase_Boolean_String_String_String_Boolean_Boolean_Int32_Int32(D2840,TRUE)</f>
        <v>BH.Adapter.GSA.GSAAdapter.Execute(String command, Dictionary&lt;String, Object&gt; parameters, Dictionary&lt;String, Object&gt; config)</v>
      </c>
    </row>
    <row r="2841" spans="4:5" x14ac:dyDescent="0.25">
      <c r="D2841" t="str">
        <f>IF(ROW()-ROW($C$13)&lt;$D$12,_xll.Query.Reflection.Item?by_ListOfObject_Int32($D$11,ROW()-ROW($C$13)),"")</f>
        <v>RuntimeMethodInfo [x/dRz4l4]</v>
      </c>
      <c r="E2841" t="str">
        <f>_xll.Convert.Reflection.ToText?by_MethodBase_Boolean_String_String_String_Boolean_Boolean_Int32_Int32(D2841,TRUE)</f>
        <v>BH.Adapter.GSA.GSAAdapter.ClearResults()</v>
      </c>
    </row>
    <row r="2842" spans="4:5" x14ac:dyDescent="0.25">
      <c r="D2842" t="str">
        <f>IF(ROW()-ROW($C$13)&lt;$D$12,_xll.Query.Reflection.Item?by_ListOfObject_Int32($D$11,ROW()-ROW($C$13)),"")</f>
        <v>RuntimeMethodInfo [KpfTTOEd]</v>
      </c>
      <c r="E2842" t="str">
        <f>_xll.Convert.Reflection.ToText?by_MethodBase_Boolean_String_String_String_Boolean_Boolean_Int32_Int32(D2842,TRUE)</f>
        <v>BH.Adapter.GSA.GSAAdapter.Close()</v>
      </c>
    </row>
    <row r="2843" spans="4:5" x14ac:dyDescent="0.25">
      <c r="D2843" t="str">
        <f>IF(ROW()-ROW($C$13)&lt;$D$12,_xll.Query.Reflection.Item?by_ListOfObject_Int32($D$11,ROW()-ROW($C$13)),"")</f>
        <v>RuntimeMethodInfo [J2Utz7YW]</v>
      </c>
      <c r="E2843" t="str">
        <f>_xll.Convert.Reflection.ToText?by_MethodBase_Boolean_String_String_String_Boolean_Boolean_Int32_Int32(D2843,TRUE)</f>
        <v>BH.Adapter.GSA.GSAAdapter.Save(String fileName)</v>
      </c>
    </row>
    <row r="2844" spans="4:5" x14ac:dyDescent="0.25">
      <c r="D2844" t="str">
        <f>IF(ROW()-ROW($C$13)&lt;$D$12,_xll.Query.Reflection.Item?by_ListOfObject_Int32($D$11,ROW()-ROW($C$13)),"")</f>
        <v>RuntimeMethodInfo [eSvTD7W6]</v>
      </c>
      <c r="E2844" t="str">
        <f>_xll.Convert.Reflection.ToText?by_MethodBase_Boolean_String_String_String_Boolean_Boolean_Int32_Int32(D2844,TRUE)</f>
        <v>BH.Adapter.GSA.GSAAdapter.Analyse(IList cases)</v>
      </c>
    </row>
    <row r="2845" spans="4:5" x14ac:dyDescent="0.25">
      <c r="D2845" t="str">
        <f>IF(ROW()-ROW($C$13)&lt;$D$12,_xll.Query.Reflection.Item?by_ListOfObject_Int32($D$11,ROW()-ROW($C$13)),"")</f>
        <v>RuntimeMethodInfo [2aDyfv0Q]</v>
      </c>
      <c r="E2845" t="str">
        <f>_xll.Convert.Reflection.ToText?by_MethodBase_Boolean_String_String_String_Boolean_Boolean_Int32_Int32(D2845,TRUE)</f>
        <v>BH.Adapter.GSA.GSAAdapter.ReadResults(Type type, IList ids, IList cases, Int32 divisions)</v>
      </c>
    </row>
    <row r="2846" spans="4:5" x14ac:dyDescent="0.25">
      <c r="D2846" t="str">
        <f>IF(ROW()-ROW($C$13)&lt;$D$12,_xll.Query.Reflection.Item?by_ListOfObject_Int32($D$11,ROW()-ROW($C$13)),"")</f>
        <v>RuntimeMethodInfo [zn4ZGqKf]</v>
      </c>
      <c r="E2846" t="str">
        <f>_xll.Convert.Reflection.ToText?by_MethodBase_Boolean_String_String_String_Boolean_Boolean_Int32_Int32(D2846,TRUE)</f>
        <v>BH.Adapter.GSA.GSAAdapter.ExtractGlobalresults(Type type, IList cases)</v>
      </c>
    </row>
    <row r="2847" spans="4:5" x14ac:dyDescent="0.25">
      <c r="D2847" t="str">
        <f>IF(ROW()-ROW($C$13)&lt;$D$12,_xll.Query.Reflection.Item?by_ListOfObject_Int32($D$11,ROW()-ROW($C$13)),"")</f>
        <v>RuntimeMethodInfo [O6/5A/d+]</v>
      </c>
      <c r="E2847" t="str">
        <f>_xll.Convert.Reflection.ToText?by_MethodBase_Boolean_String_String_String_Boolean_Boolean_Int32_Int32(D2847,TRUE)</f>
        <v>BH.Adapter.GSA.GSAAdapter.ExtractGlobalReaction(List&lt;Int32&gt; cases)</v>
      </c>
    </row>
    <row r="2848" spans="4:5" x14ac:dyDescent="0.25">
      <c r="D2848" t="str">
        <f>IF(ROW()-ROW($C$13)&lt;$D$12,_xll.Query.Reflection.Item?by_ListOfObject_Int32($D$11,ROW()-ROW($C$13)),"")</f>
        <v>RuntimeMethodInfo [ir2jE8NA]</v>
      </c>
      <c r="E2848" t="str">
        <f>_xll.Convert.Reflection.ToText?by_MethodBase_Boolean_String_String_String_Boolean_Boolean_Int32_Int32(D2848,TRUE)</f>
        <v>BH.Adapter.GSA.GSAAdapter.ExtractGlobalDynamics(List&lt;Int32&gt; cases)</v>
      </c>
    </row>
    <row r="2849" spans="4:5" x14ac:dyDescent="0.25">
      <c r="D2849" t="str">
        <f>IF(ROW()-ROW($C$13)&lt;$D$12,_xll.Query.Reflection.Item?by_ListOfObject_Int32($D$11,ROW()-ROW($C$13)),"")</f>
        <v>RuntimeMethodInfo [6lrwz0Tl]</v>
      </c>
      <c r="E2849" t="str">
        <f>_xll.Convert.Reflection.ToText?by_MethodBase_Boolean_String_String_String_Boolean_Boolean_Int32_Int32(D2849,TRUE)</f>
        <v>BH.Adapter.GSA.GSAAdapter.ExtractObjectResults(Type type, IList ids, IList cases, Int32 divisions)</v>
      </c>
    </row>
    <row r="2850" spans="4:5" x14ac:dyDescent="0.25">
      <c r="D2850" t="str">
        <f>IF(ROW()-ROW($C$13)&lt;$D$12,_xll.Query.Reflection.Item?by_ListOfObject_Int32($D$11,ROW()-ROW($C$13)),"")</f>
        <v>RuntimeMethodInfo [2Xg+/M3O]</v>
      </c>
      <c r="E2850" t="str">
        <f>_xll.Convert.Reflection.ToText?by_MethodBase_Boolean_String_String_String_Boolean_Boolean_Int32_Int32(D2850,TRUE)</f>
        <v>BH.Adapter.GSA.GSAAdapter.GetExtractionParameters(Type type, ResHeader&amp; header, ForceConverter&amp; converter, String&amp; axis, Double&amp; unitFactor, Int32&amp; divisions)</v>
      </c>
    </row>
    <row r="2851" spans="4:5" x14ac:dyDescent="0.25">
      <c r="D2851" t="str">
        <f>IF(ROW()-ROW($C$13)&lt;$D$12,_xll.Query.Reflection.Item?by_ListOfObject_Int32($D$11,ROW()-ROW($C$13)),"")</f>
        <v>RuntimeMethodInfo [iY0Kap4k]</v>
      </c>
      <c r="E2851" t="str">
        <f>_xll.Convert.Reflection.ToText?by_MethodBase_Boolean_String_String_String_Boolean_Boolean_Int32_Int32(D2851,TRUE)</f>
        <v>BH.Adapter.GSA.GSAAdapter.InitializeLoadextraction(ResHeader header, String loadCase, Int32 divisions, String axis)</v>
      </c>
    </row>
    <row r="2852" spans="4:5" x14ac:dyDescent="0.25">
      <c r="D2852" t="str">
        <f>IF(ROW()-ROW($C$13)&lt;$D$12,_xll.Query.Reflection.Item?by_ListOfObject_Int32($D$11,ROW()-ROW($C$13)),"")</f>
        <v>RuntimeMethodInfo [549c7m++]</v>
      </c>
      <c r="E2852" t="str">
        <f>_xll.Convert.Reflection.ToText?by_MethodBase_Boolean_String_String_String_Boolean_Boolean_Int32_Int32(D2852,TRUE)</f>
        <v>BH.Adapter.GSA.GSAAdapter.GetResults(Int32 objectId, Double unitFactor)</v>
      </c>
    </row>
    <row r="2853" spans="4:5" x14ac:dyDescent="0.25">
      <c r="D2853" t="str">
        <f>IF(ROW()-ROW($C$13)&lt;$D$12,_xll.Query.Reflection.Item?by_ListOfObject_Int32($D$11,ROW()-ROW($C$13)),"")</f>
        <v>RuntimeMethodInfo [HJHcIBeg]</v>
      </c>
      <c r="E2853" t="str">
        <f>_xll.Convert.Reflection.ToText?by_MethodBase_Boolean_String_String_String_Boolean_Boolean_Int32_Int32(D2853,TRUE)</f>
        <v>BH.Adapter.GSA.GSAAdapter.CheckAndGetIds(IList ids, Type type)</v>
      </c>
    </row>
    <row r="2854" spans="4:5" x14ac:dyDescent="0.25">
      <c r="D2854" t="str">
        <f>IF(ROW()-ROW($C$13)&lt;$D$12,_xll.Query.Reflection.Item?by_ListOfObject_Int32($D$11,ROW()-ROW($C$13)),"")</f>
        <v>RuntimeMethodInfo [ay/EG8GB]</v>
      </c>
      <c r="E2854" t="str">
        <f>_xll.Convert.Reflection.ToText?by_MethodBase_Boolean_String_String_String_Boolean_Boolean_Int32_Int32(D2854,TRUE)</f>
        <v>BH.Adapter.GSA.GSAAdapter.GetAllBarIds()</v>
      </c>
    </row>
    <row r="2855" spans="4:5" x14ac:dyDescent="0.25">
      <c r="D2855" t="str">
        <f>IF(ROW()-ROW($C$13)&lt;$D$12,_xll.Query.Reflection.Item?by_ListOfObject_Int32($D$11,ROW()-ROW($C$13)),"")</f>
        <v>RuntimeMethodInfo [1ed3pQTz]</v>
      </c>
      <c r="E2855" t="str">
        <f>_xll.Convert.Reflection.ToText?by_MethodBase_Boolean_String_String_String_Boolean_Boolean_Int32_Int32(D2855,TRUE)</f>
        <v>BH.Adapter.GSA.GSAAdapter.GetAllNodeIds()</v>
      </c>
    </row>
    <row r="2856" spans="4:5" x14ac:dyDescent="0.25">
      <c r="D2856" t="str">
        <f>IF(ROW()-ROW($C$13)&lt;$D$12,_xll.Query.Reflection.Item?by_ListOfObject_Int32($D$11,ROW()-ROW($C$13)),"")</f>
        <v>RuntimeMethodInfo [DGuYDCTf]</v>
      </c>
      <c r="E2856" t="str">
        <f>_xll.Convert.Reflection.ToText?by_MethodBase_Boolean_String_String_String_Boolean_Boolean_Int32_Int32(D2856,TRUE)</f>
        <v>BH.Adapter.GSA.GSAAdapter.CreateIntSequence(Int32 maxId)</v>
      </c>
    </row>
    <row r="2857" spans="4:5" x14ac:dyDescent="0.25">
      <c r="D2857" t="str">
        <f>IF(ROW()-ROW($C$13)&lt;$D$12,_xll.Query.Reflection.Item?by_ListOfObject_Int32($D$11,ROW()-ROW($C$13)),"")</f>
        <v>RuntimeMethodInfo [7MyLdeCY]</v>
      </c>
      <c r="E2857" t="str">
        <f>_xll.Convert.Reflection.ToText?by_MethodBase_Boolean_String_String_String_Boolean_Boolean_Int32_Int32(D2857,TRUE)</f>
        <v>BH.Adapter.GSA.GSAAdapter.CheckAndGetAnalysisCaseNumbers(IList cases)</v>
      </c>
    </row>
    <row r="2858" spans="4:5" x14ac:dyDescent="0.25">
      <c r="D2858" t="str">
        <f>IF(ROW()-ROW($C$13)&lt;$D$12,_xll.Query.Reflection.Item?by_ListOfObject_Int32($D$11,ROW()-ROW($C$13)),"")</f>
        <v>RuntimeMethodInfo [D84Jl6CJ]</v>
      </c>
      <c r="E2858" t="str">
        <f>_xll.Convert.Reflection.ToText?by_MethodBase_Boolean_String_String_String_Boolean_Boolean_Int32_Int32(D2858,TRUE)</f>
        <v>BH.Adapter.GSA.GSAAdapter.CheckAndGetAnalysisCases(IList cases)</v>
      </c>
    </row>
    <row r="2859" spans="4:5" x14ac:dyDescent="0.25">
      <c r="D2859" t="str">
        <f>IF(ROW()-ROW($C$13)&lt;$D$12,_xll.Query.Reflection.Item?by_ListOfObject_Int32($D$11,ROW()-ROW($C$13)),"")</f>
        <v>RuntimeMethodInfo [ZKKRlZxq]</v>
      </c>
      <c r="E2859" t="str">
        <f>_xll.Convert.Reflection.ToText?by_MethodBase_Boolean_String_String_String_Boolean_Boolean_Int32_Int32(D2859,TRUE)</f>
        <v>BH.Adapter.GSA.GSAAdapter.CheckAnalysisCasesExist(List&lt;String&gt; cases, Boolean checkResults)</v>
      </c>
    </row>
    <row r="2860" spans="4:5" x14ac:dyDescent="0.25">
      <c r="D2860" t="str">
        <f>IF(ROW()-ROW($C$13)&lt;$D$12,_xll.Query.Reflection.Item?by_ListOfObject_Int32($D$11,ROW()-ROW($C$13)),"")</f>
        <v>RuntimeMethodInfo [QhsLtAfQ]</v>
      </c>
      <c r="E2860" t="str">
        <f>_xll.Convert.Reflection.ToText?by_MethodBase_Boolean_String_String_String_Boolean_Boolean_Int32_Int32(D2860,TRUE)</f>
        <v>BH.Adapter.GSA.GSAAdapter.CheckAnalysisCaseExists(Int32 caseId, String caseDescription)</v>
      </c>
    </row>
    <row r="2861" spans="4:5" x14ac:dyDescent="0.25">
      <c r="D2861" t="str">
        <f>IF(ROW()-ROW($C$13)&lt;$D$12,_xll.Query.Reflection.Item?by_ListOfObject_Int32($D$11,ROW()-ROW($C$13)),"")</f>
        <v>RuntimeMethodInfo [FfT81tm+]</v>
      </c>
      <c r="E2861" t="str">
        <f>_xll.Convert.Reflection.ToText?by_MethodBase_Boolean_String_String_String_Boolean_Boolean_Int32_Int32(D2861,TRUE)</f>
        <v>BH.Adapter.GSA.GSAAdapter.CheckAnalysisCaseResultsExists(Int32 caseId, String caseDescription)</v>
      </c>
    </row>
    <row r="2862" spans="4:5" x14ac:dyDescent="0.25">
      <c r="D2862" t="str">
        <f>IF(ROW()-ROW($C$13)&lt;$D$12,_xll.Query.Reflection.Item?by_ListOfObject_Int32($D$11,ROW()-ROW($C$13)),"")</f>
        <v>RuntimeMethodInfo [gLHb6A2U]</v>
      </c>
      <c r="E2862" t="str">
        <f>_xll.Convert.Reflection.ToText?by_MethodBase_Boolean_String_String_String_Boolean_Boolean_Int32_Int32(D2862,TRUE)</f>
        <v>BH.Adapter.GSA.GSAAdapter.UpdateObjects(IEnumerable&lt;T&gt; objects)</v>
      </c>
    </row>
    <row r="2863" spans="4:5" x14ac:dyDescent="0.25">
      <c r="D2863" t="str">
        <f>IF(ROW()-ROW($C$13)&lt;$D$12,_xll.Query.Reflection.Item?by_ListOfObject_Int32($D$11,ROW()-ROW($C$13)),"")</f>
        <v>RuntimeMethodInfo [IGz3iqeU]</v>
      </c>
      <c r="E2863" t="str">
        <f>_xll.Convert.Reflection.ToText?by_MethodBase_Boolean_String_String_String_Boolean_Boolean_Int32_Int32(D2863,TRUE)</f>
        <v>BH.Adapter.GSA.GSAAdapter.UpdateProperty(Type type, IEnumerable&lt;Object&gt; ids, String property, Object newValue)</v>
      </c>
    </row>
    <row r="2864" spans="4:5" x14ac:dyDescent="0.25">
      <c r="D2864" t="str">
        <f>IF(ROW()-ROW($C$13)&lt;$D$12,_xll.Query.Reflection.Item?by_ListOfObject_Int32($D$11,ROW()-ROW($C$13)),"")</f>
        <v>RuntimeMethodInfo [xuO55l4w]</v>
      </c>
      <c r="E2864" t="str">
        <f>_xll.Convert.Reflection.ToText?by_MethodBase_Boolean_String_String_String_Boolean_Boolean_Int32_Int32(D2864,TRUE)</f>
        <v>BH.Adapter.GSA.GSAAdapter.UpdateDateTags(Type t, List&lt;String&gt; indecies, List&lt;HashSet&lt;String&gt;&gt; tags)</v>
      </c>
    </row>
    <row r="2865" spans="4:5" x14ac:dyDescent="0.25">
      <c r="D2865" t="str">
        <f>IF(ROW()-ROW($C$13)&lt;$D$12,_xll.Query.Reflection.Item?by_ListOfObject_Int32($D$11,ROW()-ROW($C$13)),"")</f>
        <v>RuntimeMethodInfo [KFadRVar]</v>
      </c>
      <c r="E2865" t="str">
        <f>_xll.Convert.Reflection.ToText?by_MethodBase_Boolean_String_String_String_Boolean_Boolean_Int32_Int32(D2865,TRUE)</f>
        <v>BH.Adapter.GSA.GSAAdapter.DependencyTypes()</v>
      </c>
    </row>
    <row r="2866" spans="4:5" x14ac:dyDescent="0.25">
      <c r="D2866" t="str">
        <f>IF(ROW()-ROW($C$13)&lt;$D$12,_xll.Query.Reflection.Item?by_ListOfObject_Int32($D$11,ROW()-ROW($C$13)),"")</f>
        <v>RuntimeMethodInfo [xJILWN6X]</v>
      </c>
      <c r="E2866" t="str">
        <f>_xll.Convert.Reflection.ToText?by_MethodBase_Boolean_String_String_String_Boolean_Boolean_Int32_Int32(D2866,TRUE)</f>
        <v>BH.Adapter.GSA.GSAAdapter.Comparer()</v>
      </c>
    </row>
    <row r="2867" spans="4:5" x14ac:dyDescent="0.25">
      <c r="D2867" t="str">
        <f>IF(ROW()-ROW($C$13)&lt;$D$12,_xll.Query.Reflection.Item?by_ListOfObject_Int32($D$11,ROW()-ROW($C$13)),"")</f>
        <v>RuntimeMethodInfo [QoDAbxnI]</v>
      </c>
      <c r="E2867" t="str">
        <f>_xll.Convert.Reflection.ToText?by_MethodBase_Boolean_String_String_String_Boolean_Boolean_Int32_Int32(D2867,TRUE)</f>
        <v>BH.Adapter.GSA.GSAAdapter.Delete(Type type, IEnumerable&lt;Object&gt; indices)</v>
      </c>
    </row>
    <row r="2868" spans="4:5" x14ac:dyDescent="0.25">
      <c r="D2868" t="str">
        <f>IF(ROW()-ROW($C$13)&lt;$D$12,_xll.Query.Reflection.Item?by_ListOfObject_Int32($D$11,ROW()-ROW($C$13)),"")</f>
        <v>RuntimeMethodInfo [/KntsQJF]</v>
      </c>
      <c r="E2868" t="str">
        <f>_xll.Convert.Reflection.ToText?by_MethodBase_Boolean_String_String_String_Boolean_Boolean_Int32_Int32(D2868,TRUE)</f>
        <v>BH.Adapter.GSA.GSAAdapter.GetRanges(Type type, List&lt;Int32&gt; indices)</v>
      </c>
    </row>
    <row r="2869" spans="4:5" x14ac:dyDescent="0.25">
      <c r="D2869" t="str">
        <f>IF(ROW()-ROW($C$13)&lt;$D$12,_xll.Query.Reflection.Item?by_ListOfObject_Int32($D$11,ROW()-ROW($C$13)),"")</f>
        <v>RuntimeMethodInfo [XRKReLzf]</v>
      </c>
      <c r="E2869" t="str">
        <f>_xll.Convert.Reflection.ToText?by_MethodBase_Boolean_String_String_String_Boolean_Boolean_Int32_Int32(D2869,TRUE)</f>
        <v>BH.Adapter.GSA.GSAAdapter.NextId(Type type, Boolean refresh)</v>
      </c>
    </row>
    <row r="2870" spans="4:5" x14ac:dyDescent="0.25">
      <c r="D2870" t="str">
        <f>IF(ROW()-ROW($C$13)&lt;$D$12,_xll.Query.Reflection.Item?by_ListOfObject_Int32($D$11,ROW()-ROW($C$13)),"")</f>
        <v>RuntimeMethodInfo [DfV1tSmT]</v>
      </c>
      <c r="E2870" t="str">
        <f>_xll.Convert.Reflection.ToText?by_MethodBase_Boolean_String_String_String_Boolean_Boolean_Int32_Int32(D2870,TRUE)</f>
        <v>BH.Adapter.GSA.GSAAdapter.Create(IEnumerable&lt;T&gt; objects, Boolean replaceAll)</v>
      </c>
    </row>
    <row r="2871" spans="4:5" x14ac:dyDescent="0.25">
      <c r="D2871" t="str">
        <f>IF(ROW()-ROW($C$13)&lt;$D$12,_xll.Query.Reflection.Item?by_ListOfObject_Int32($D$11,ROW()-ROW($C$13)),"")</f>
        <v>RuntimeMethodInfo [xUGc/CRe]</v>
      </c>
      <c r="E2871" t="str">
        <f>_xll.Convert.Reflection.ToText?by_MethodBase_Boolean_String_String_String_Boolean_Boolean_Int32_Int32(D2871,TRUE)</f>
        <v>BH.Adapter.GSA.GSAAdapter.Create(IBHoMObject obj)</v>
      </c>
    </row>
    <row r="2872" spans="4:5" x14ac:dyDescent="0.25">
      <c r="D2872" t="str">
        <f>IF(ROW()-ROW($C$13)&lt;$D$12,_xll.Query.Reflection.Item?by_ListOfObject_Int32($D$11,ROW()-ROW($C$13)),"")</f>
        <v>RuntimeMethodInfo [TQkybea0]</v>
      </c>
      <c r="E2872" t="str">
        <f>_xll.Convert.Reflection.ToText?by_MethodBase_Boolean_String_String_String_Boolean_Boolean_Int32_Int32(D2872,TRUE)</f>
        <v>BH.Adapter.GSA.GSAAdapter.Create(ISectionProperty prop)</v>
      </c>
    </row>
    <row r="2873" spans="4:5" x14ac:dyDescent="0.25">
      <c r="D2873" t="str">
        <f>IF(ROW()-ROW($C$13)&lt;$D$12,_xll.Query.Reflection.Item?by_ListOfObject_Int32($D$11,ROW()-ROW($C$13)),"")</f>
        <v>RuntimeMethodInfo [8a7sb+rw]</v>
      </c>
      <c r="E2873" t="str">
        <f>_xll.Convert.Reflection.ToText?by_MethodBase_Boolean_String_String_String_Boolean_Boolean_Int32_Int32(D2873,TRUE)</f>
        <v>BH.Adapter.GSA.GSAAdapter.CreateLinks(IEnumerable&lt;RigidLink&gt; links)</v>
      </c>
    </row>
    <row r="2874" spans="4:5" x14ac:dyDescent="0.25">
      <c r="D2874" t="str">
        <f>IF(ROW()-ROW($C$13)&lt;$D$12,_xll.Query.Reflection.Item?by_ListOfObject_Int32($D$11,ROW()-ROW($C$13)),"")</f>
        <v>RuntimeMethodInfo [L8l7L9Wx]</v>
      </c>
      <c r="E2874" t="str">
        <f>_xll.Convert.Reflection.ToText?by_MethodBase_Boolean_String_String_String_Boolean_Boolean_Int32_Int32(D2874,TRUE)</f>
        <v>BH.Adapter.GSA.GSAAdapter.CreateFEMesh(FEMesh mesh)</v>
      </c>
    </row>
    <row r="2875" spans="4:5" x14ac:dyDescent="0.25">
      <c r="D2875" t="str">
        <f>IF(ROW()-ROW($C$13)&lt;$D$12,_xll.Query.Reflection.Item?by_ListOfObject_Int32($D$11,ROW()-ROW($C$13)),"")</f>
        <v>RuntimeMethodInfo [oJ6PWzOP]</v>
      </c>
      <c r="E2875" t="str">
        <f>_xll.Convert.Reflection.ToText?by_MethodBase_Boolean_String_String_String_Boolean_Boolean_Int32_Int32(D2875,TRUE)</f>
        <v>BH.Adapter.GSA.GSAAdapter.Create(LoadCombination loadComb)</v>
      </c>
    </row>
    <row r="2876" spans="4:5" x14ac:dyDescent="0.25">
      <c r="D2876" t="str">
        <f>IF(ROW()-ROW($C$13)&lt;$D$12,_xll.Query.Reflection.Item?by_ListOfObject_Int32($D$11,ROW()-ROW($C$13)),"")</f>
        <v>RuntimeMethodInfo [YFjPoP9F]</v>
      </c>
      <c r="E2876" t="str">
        <f>_xll.Convert.Reflection.ToText?by_MethodBase_Boolean_String_String_String_Boolean_Boolean_Int32_Int32(D2876,TRUE)</f>
        <v>BH.Adapter.GSA.GSAAdapter.Create(Loadcase loadCase)</v>
      </c>
    </row>
    <row r="2877" spans="4:5" x14ac:dyDescent="0.25">
      <c r="D2877" t="str">
        <f>IF(ROW()-ROW($C$13)&lt;$D$12,_xll.Query.Reflection.Item?by_ListOfObject_Int32($D$11,ROW()-ROW($C$13)),"")</f>
        <v>RuntimeMethodInfo [yLQ0Hzmf]</v>
      </c>
      <c r="E2877" t="str">
        <f>_xll.Convert.Reflection.ToText?by_MethodBase_Boolean_String_String_String_Boolean_Boolean_Int32_Int32(D2877,TRUE)</f>
        <v>BH.Adapter.GSA.GSAAdapter.Create(ILoad load)</v>
      </c>
    </row>
    <row r="2878" spans="4:5" x14ac:dyDescent="0.25">
      <c r="D2878" t="str">
        <f>IF(ROW()-ROW($C$13)&lt;$D$12,_xll.Query.Reflection.Item?by_ListOfObject_Int32($D$11,ROW()-ROW($C$13)),"")</f>
        <v>RuntimeMethodInfo [1UfA7XGt]</v>
      </c>
      <c r="E2878" t="str">
        <f>_xll.Convert.Reflection.ToText?by_MethodBase_Boolean_String_String_String_Boolean_Boolean_Int32_Int32(D2878,TRUE)</f>
        <v>BH.Adapter.GSA.GSAAdapter.GetUnitFactors()</v>
      </c>
    </row>
    <row r="2879" spans="4:5" x14ac:dyDescent="0.25">
      <c r="D2879" t="str">
        <f>IF(ROW()-ROW($C$13)&lt;$D$12,_xll.Query.Reflection.Item?by_ListOfObject_Int32($D$11,ROW()-ROW($C$13)),"")</f>
        <v>RuntimeMethodInfo [48f4emZa]</v>
      </c>
      <c r="E2879" t="str">
        <f>_xll.Convert.Reflection.ToText?by_MethodBase_Boolean_String_String_String_Boolean_Boolean_Int32_Int32(D2879,TRUE)</f>
        <v>BH.Adapter.GSA.GSAAdapter.ComCall(String str)</v>
      </c>
    </row>
    <row r="2880" spans="4:5" x14ac:dyDescent="0.25">
      <c r="D2880" t="str">
        <f>IF(ROW()-ROW($C$13)&lt;$D$12,_xll.Query.Reflection.Item?by_ListOfObject_Int32($D$11,ROW()-ROW($C$13)),"")</f>
        <v>RuntimeMethodInfo [gGsftur9]</v>
      </c>
      <c r="E2880" t="str">
        <f>_xll.Convert.Reflection.ToText?by_MethodBase_Boolean_String_String_String_Boolean_Boolean_Int32_Int32(D2880,TRUE)</f>
        <v>BH.Adapter.GSA.GSAAdapter.ReturnComCall(String str)</v>
      </c>
    </row>
    <row r="2881" spans="4:5" x14ac:dyDescent="0.25">
      <c r="D2881" t="str">
        <f>IF(ROW()-ROW($C$13)&lt;$D$12,_xll.Query.Reflection.Item?by_ListOfObject_Int32($D$11,ROW()-ROW($C$13)),"")</f>
        <v>RuntimeMethodInfo [BDQEsUF3]</v>
      </c>
      <c r="E2881" t="str">
        <f>_xll.Convert.Reflection.ToText?by_MethodBase_Boolean_String_String_String_Boolean_Boolean_Int32_Int32(D2881,TRUE)</f>
        <v>BH.Adapter.GSA.GSAAdapter.SetConfig(GSAConfig config)</v>
      </c>
    </row>
    <row r="2882" spans="4:5" x14ac:dyDescent="0.25">
      <c r="D2882" t="str">
        <f>IF(ROW()-ROW($C$13)&lt;$D$12,_xll.Query.Reflection.Item?by_ListOfObject_Int32($D$11,ROW()-ROW($C$13)),"")</f>
        <v>RuntimeMethodInfo [TL9k35q8]</v>
      </c>
      <c r="E2882" t="str">
        <f>_xll.Convert.Reflection.ToText?by_MethodBase_Boolean_String_String_String_Boolean_Boolean_Int32_Int32(D2882,TRUE)</f>
        <v>BH.Adapter.GSA.GSAAdapter.SetSteelDesign(GSAConfig config)</v>
      </c>
    </row>
    <row r="2883" spans="4:5" x14ac:dyDescent="0.25">
      <c r="D2883" t="str">
        <f>IF(ROW()-ROW($C$13)&lt;$D$12,_xll.Query.Reflection.Item?by_ListOfObject_Int32($D$11,ROW()-ROW($C$13)),"")</f>
        <v>RuntimeMethodInfo [D7LTbnqt]</v>
      </c>
      <c r="E2883" t="str">
        <f>_xll.Convert.Reflection.ToText?by_MethodBase_Boolean_String_String_String_Boolean_Boolean_Int32_Int32(D2883,TRUE)</f>
        <v>BH.Adapter.GSA.GSAAdapter.SetConcreteDesign(GSAConfig config)</v>
      </c>
    </row>
    <row r="2884" spans="4:5" x14ac:dyDescent="0.25">
      <c r="D2884" t="str">
        <f>IF(ROW()-ROW($C$13)&lt;$D$12,_xll.Query.Reflection.Item?by_ListOfObject_Int32($D$11,ROW()-ROW($C$13)),"")</f>
        <v>RuntimeMethodInfo [Gsy3g5Yk]</v>
      </c>
      <c r="E2884" t="str">
        <f>_xll.Convert.Reflection.ToText?by_MethodBase_Boolean_String_String_String_Boolean_Boolean_Int32_Int32(D2884,TRUE)</f>
        <v>BH.Adapter.GSA.GSAAdapter.UpdateViews()</v>
      </c>
    </row>
    <row r="2885" spans="4:5" x14ac:dyDescent="0.25">
      <c r="D2885" t="str">
        <f>IF(ROW()-ROW($C$13)&lt;$D$12,_xll.Query.Reflection.Item?by_ListOfObject_Int32($D$11,ROW()-ROW($C$13)),"")</f>
        <v>RuntimeMethodInfo [vAPAvhR8]</v>
      </c>
      <c r="E2885" t="str">
        <f>_xll.Convert.Reflection.ToText?by_MethodBase_Boolean_String_String_String_Boolean_Boolean_Int32_Int32(D2885,TRUE)</f>
        <v>BH.Adapter.GSA.GSAAdapter.Read(Type type, IList indices)</v>
      </c>
    </row>
    <row r="2886" spans="4:5" x14ac:dyDescent="0.25">
      <c r="D2886" t="str">
        <f>IF(ROW()-ROW($C$13)&lt;$D$12,_xll.Query.Reflection.Item?by_ListOfObject_Int32($D$11,ROW()-ROW($C$13)),"")</f>
        <v>RuntimeMethodInfo [h5jZebka]</v>
      </c>
      <c r="E2886" t="str">
        <f>_xll.Convert.Reflection.ToText?by_MethodBase_Boolean_String_String_String_Boolean_Boolean_Int32_Int32(D2886,TRUE)</f>
        <v>BH.Adapter.GSA.GSAAdapter.ReadMaterials(List&lt;String&gt; ids)</v>
      </c>
    </row>
    <row r="2887" spans="4:5" x14ac:dyDescent="0.25">
      <c r="D2887" t="str">
        <f>IF(ROW()-ROW($C$13)&lt;$D$12,_xll.Query.Reflection.Item?by_ListOfObject_Int32($D$11,ROW()-ROW($C$13)),"")</f>
        <v>RuntimeMethodInfo [EOmwrAn0]</v>
      </c>
      <c r="E2887" t="str">
        <f>_xll.Convert.Reflection.ToText?by_MethodBase_Boolean_String_String_String_Boolean_Boolean_Int32_Int32(D2887,TRUE)</f>
        <v>BH.Adapter.GSA.GSAAdapter.ReadMaterials(List&lt;String&gt; ids, Boolean includeStandard)</v>
      </c>
    </row>
    <row r="2888" spans="4:5" x14ac:dyDescent="0.25">
      <c r="D2888" t="str">
        <f>IF(ROW()-ROW($C$13)&lt;$D$12,_xll.Query.Reflection.Item?by_ListOfObject_Int32($D$11,ROW()-ROW($C$13)),"")</f>
        <v>RuntimeMethodInfo [y8hpY2np]</v>
      </c>
      <c r="E2888" t="str">
        <f>_xll.Convert.Reflection.ToText?by_MethodBase_Boolean_String_String_String_Boolean_Boolean_Int32_Int32(D2888,TRUE)</f>
        <v>BH.Adapter.GSA.GSAAdapter.ReadLoadCases(List&lt;String&gt; ids)</v>
      </c>
    </row>
    <row r="2889" spans="4:5" x14ac:dyDescent="0.25">
      <c r="D2889" t="str">
        <f>IF(ROW()-ROW($C$13)&lt;$D$12,_xll.Query.Reflection.Item?by_ListOfObject_Int32($D$11,ROW()-ROW($C$13)),"")</f>
        <v>RuntimeMethodInfo [x0DoiQSZ]</v>
      </c>
      <c r="E2889" t="str">
        <f>_xll.Convert.Reflection.ToText?by_MethodBase_Boolean_String_String_String_Boolean_Boolean_Int32_Int32(D2889,TRUE)</f>
        <v>BH.Adapter.GSA.GSAAdapter.ReadBars(List&lt;String&gt; ids)</v>
      </c>
    </row>
    <row r="2890" spans="4:5" x14ac:dyDescent="0.25">
      <c r="D2890" t="str">
        <f>IF(ROW()-ROW($C$13)&lt;$D$12,_xll.Query.Reflection.Item?by_ListOfObject_Int32($D$11,ROW()-ROW($C$13)),"")</f>
        <v>RuntimeMethodInfo [+9JsA1tG]</v>
      </c>
      <c r="E2890" t="str">
        <f>_xll.Convert.Reflection.ToText?by_MethodBase_Boolean_String_String_String_Boolean_Boolean_Int32_Int32(D2890,TRUE)</f>
        <v>BH.Adapter.GSA.GSAAdapter.ReadLoadCombinations(List&lt;String&gt; ids)</v>
      </c>
    </row>
    <row r="2891" spans="4:5" x14ac:dyDescent="0.25">
      <c r="D2891" t="str">
        <f>IF(ROW()-ROW($C$13)&lt;$D$12,_xll.Query.Reflection.Item?by_ListOfObject_Int32($D$11,ROW()-ROW($C$13)),"")</f>
        <v>RuntimeMethodInfo [Mr9rtyhK]</v>
      </c>
      <c r="E2891" t="str">
        <f>_xll.Convert.Reflection.ToText?by_MethodBase_Boolean_String_String_String_Boolean_Boolean_Int32_Int32(D2891,TRUE)</f>
        <v>BH.Adapter.GSA.GSAAdapter.ReadNodes(List&lt;String&gt; ids)</v>
      </c>
    </row>
    <row r="2892" spans="4:5" x14ac:dyDescent="0.25">
      <c r="D2892" t="str">
        <f>IF(ROW()-ROW($C$13)&lt;$D$12,_xll.Query.Reflection.Item?by_ListOfObject_Int32($D$11,ROW()-ROW($C$13)),"")</f>
        <v>RuntimeMethodInfo [fYQ/FfyE]</v>
      </c>
      <c r="E2892" t="str">
        <f>_xll.Convert.Reflection.ToText?by_MethodBase_Boolean_String_String_String_Boolean_Boolean_Int32_Int32(D2892,TRUE)</f>
        <v>BH.Adapter.GSA.GSAAdapter.ReadSectionProperties(List&lt;String&gt; ids)</v>
      </c>
    </row>
    <row r="2893" spans="4:5" x14ac:dyDescent="0.25">
      <c r="D2893" t="str">
        <f>IF(ROW()-ROW($C$13)&lt;$D$12,_xll.Query.Reflection.Item?by_ListOfObject_Int32($D$11,ROW()-ROW($C$13)),"")</f>
        <v>RuntimeMethodInfo [CrhxDZdv]</v>
      </c>
      <c r="E2893" t="str">
        <f>_xll.Convert.Reflection.ToText?by_MethodBase_Boolean_String_String_String_Boolean_Boolean_Int32_Int32(D2893,TRUE)</f>
        <v>BH.Adapter.GSA.GSAAdapter.ReadProperty2d(List&lt;String&gt; ids)</v>
      </c>
    </row>
    <row r="2894" spans="4:5" x14ac:dyDescent="0.25">
      <c r="D2894" t="str">
        <f>IF(ROW()-ROW($C$13)&lt;$D$12,_xll.Query.Reflection.Item?by_ListOfObject_Int32($D$11,ROW()-ROW($C$13)),"")</f>
        <v>RuntimeMethodInfo [mBU9TFNN]</v>
      </c>
      <c r="E2894" t="str">
        <f>_xll.Convert.Reflection.ToText?by_MethodBase_Boolean_String_String_String_Boolean_Boolean_Int32_Int32(D2894,TRUE)</f>
        <v>BH.Adapter.GSA.GSAAdapter.ReadFEMesh(List&lt;String&gt; ids)</v>
      </c>
    </row>
    <row r="2895" spans="4:5" x14ac:dyDescent="0.25">
      <c r="D2895" t="str">
        <f>IF(ROW()-ROW($C$13)&lt;$D$12,_xll.Query.Reflection.Item?by_ListOfObject_Int32($D$11,ROW()-ROW($C$13)),"")</f>
        <v>RuntimeMethodInfo [g+9lxrfb]</v>
      </c>
      <c r="E2895" t="str">
        <f>_xll.Convert.Reflection.ToText?by_MethodBase_Boolean_String_String_String_Boolean_Boolean_Int32_Int32(D2895,TRUE)</f>
        <v>BH.Adapter.GSA.GSAAdapter.ReadLinkConstraint(List&lt;String&gt; ids)</v>
      </c>
    </row>
    <row r="2896" spans="4:5" x14ac:dyDescent="0.25">
      <c r="D2896" t="str">
        <f>IF(ROW()-ROW($C$13)&lt;$D$12,_xll.Query.Reflection.Item?by_ListOfObject_Int32($D$11,ROW()-ROW($C$13)),"")</f>
        <v>RuntimeMethodInfo [3fW65Pkt]</v>
      </c>
      <c r="E2896" t="str">
        <f>_xll.Convert.Reflection.ToText?by_MethodBase_Boolean_String_String_String_Boolean_Boolean_Int32_Int32(D2896,TRUE)</f>
        <v>BH.Adapter.GSA.GSAAdapter.ReadRigidLink(List&lt;String&gt; ids)</v>
      </c>
    </row>
    <row r="2897" spans="4:5" x14ac:dyDescent="0.25">
      <c r="D2897" t="str">
        <f>IF(ROW()-ROW($C$13)&lt;$D$12,_xll.Query.Reflection.Item?by_ListOfObject_Int32($D$11,ROW()-ROW($C$13)),"")</f>
        <v>RuntimeMethodInfo [O6QFOO6G]</v>
      </c>
      <c r="E2897" t="str">
        <f>_xll.Convert.Reflection.ToText?by_MethodBase_Boolean_String_String_String_Boolean_Boolean_Int32_Int32(D2897,TRUE)</f>
        <v>BH.Adapter.GSA.GSAAdapter.GenerateIndices(List&lt;String&gt; ids, Type elementType)</v>
      </c>
    </row>
    <row r="2898" spans="4:5" x14ac:dyDescent="0.25">
      <c r="D2898" t="str">
        <f>IF(ROW()-ROW($C$13)&lt;$D$12,_xll.Query.Reflection.Item?by_ListOfObject_Int32($D$11,ROW()-ROW($C$13)),"")</f>
        <v>RuntimeMethodInfo [yPs4dkiq]</v>
      </c>
      <c r="E2898" t="str">
        <f>_xll.Convert.Reflection.ToText?by_MethodBase_Boolean_String_String_String_Boolean_Boolean_Int32_Int32(D2898,TRUE)</f>
        <v>BH.Adapter.GSA.GSAAdapter.GetStandardGsaMaterials()</v>
      </c>
    </row>
    <row r="2899" spans="4:5" x14ac:dyDescent="0.25">
      <c r="D2899" t="str">
        <f>IF(ROW()-ROW($C$13)&lt;$D$12,_xll.Query.Reflection.Item?by_ListOfObject_Int32($D$11,ROW()-ROW($C$13)),"")</f>
        <v>RuntimeConstructorInfo [RN9qawMU]</v>
      </c>
      <c r="E2899" t="str">
        <f>_xll.Convert.Reflection.ToText?by_MethodBase_Boolean_String_String_String_Boolean_Boolean_Int32_Int32(D2899,TRUE)</f>
        <v>BH.Adapter.GSA.GSAAdapter.GSAAdapter(String filePath, GSAConfig gsaConfig, Boolean active)</v>
      </c>
    </row>
    <row r="2900" spans="4:5" x14ac:dyDescent="0.25">
      <c r="D2900" t="str">
        <f>IF(ROW()-ROW($C$13)&lt;$D$12,_xll.Query.Reflection.Item?by_ListOfObject_Int32($D$11,ROW()-ROW($C$13)),"")</f>
        <v>RuntimeConstructorInfo [/foBwqIS]</v>
      </c>
      <c r="E2900" t="str">
        <f>_xll.Convert.Reflection.ToText?by_MethodBase_Boolean_String_String_String_Boolean_Boolean_Int32_Int32(D2900,TRUE)</f>
        <v>BH.Adapter.GSA.GSAAdapter.GSAAdapter()</v>
      </c>
    </row>
    <row r="2901" spans="4:5" x14ac:dyDescent="0.25">
      <c r="D2901" t="str">
        <f>IF(ROW()-ROW($C$13)&lt;$D$12,_xll.Query.Reflection.Item?by_ListOfObject_Int32($D$11,ROW()-ROW($C$13)),"")</f>
        <v>RuntimeMethodInfo [eRp+kSal]</v>
      </c>
      <c r="E2901" t="str">
        <f>_xll.Convert.Reflection.ToText?by_MethodBase_Boolean_String_String_String_Boolean_Boolean_Int32_Int32(D2901,TRUE)</f>
        <v>BH.Engine.GSA.Convert.ToBHoMBars(IEnumerable&lt;GsaElement&gt; gsaElements, and 2 more inputs)</v>
      </c>
    </row>
    <row r="2902" spans="4:5" x14ac:dyDescent="0.25">
      <c r="D2902" t="str">
        <f>IF(ROW()-ROW($C$13)&lt;$D$12,_xll.Query.Reflection.Item?by_ListOfObject_Int32($D$11,ROW()-ROW($C$13)),"")</f>
        <v>RuntimeMethodInfo [R4Fx6tut]</v>
      </c>
      <c r="E2902" t="str">
        <f>_xll.Convert.Reflection.ToText?by_MethodBase_Boolean_String_String_String_Boolean_Boolean_Int32_Int32(D2902,TRUE)</f>
        <v>BH.Engine.GSA.Convert.ToBHoMBars(IEnumerable&lt;String&gt; gsaStrings, and 3 more inputs)</v>
      </c>
    </row>
    <row r="2903" spans="4:5" x14ac:dyDescent="0.25">
      <c r="D2903" t="str">
        <f>IF(ROW()-ROW($C$13)&lt;$D$12,_xll.Query.Reflection.Item?by_ListOfObject_Int32($D$11,ROW()-ROW($C$13)),"")</f>
        <v>RuntimeMethodInfo [8ficlbwg]</v>
      </c>
      <c r="E2903" t="str">
        <f>_xll.Convert.Reflection.ToText?by_MethodBase_Boolean_String_String_String_Boolean_Boolean_Int32_Int32(D2903,TRUE)</f>
        <v>BH.Engine.GSA.Convert.ToBHoMFEMesh(IEnumerable&lt;GsaElement&gt; gsaElements, and 2 more inputs)</v>
      </c>
    </row>
    <row r="2904" spans="4:5" x14ac:dyDescent="0.25">
      <c r="D2904" t="str">
        <f>IF(ROW()-ROW($C$13)&lt;$D$12,_xll.Query.Reflection.Item?by_ListOfObject_Int32($D$11,ROW()-ROW($C$13)),"")</f>
        <v>RuntimeMethodInfo [DARNFrfn]</v>
      </c>
      <c r="E2904" t="str">
        <f>_xll.Convert.Reflection.ToText?by_MethodBase_Boolean_String_String_String_Boolean_Boolean_Int32_Int32(D2904,TRUE)</f>
        <v>BH.Engine.GSA.Convert.ToBHoMRigidLinks(IEnumerable&lt;GsaElement&gt; gsaElements, and 2 more inputs)</v>
      </c>
    </row>
    <row r="2905" spans="4:5" x14ac:dyDescent="0.25">
      <c r="D2905" t="str">
        <f>IF(ROW()-ROW($C$13)&lt;$D$12,_xll.Query.Reflection.Item?by_ListOfObject_Int32($D$11,ROW()-ROW($C$13)),"")</f>
        <v>RuntimeMethodInfo [UtJWBe6f]</v>
      </c>
      <c r="E2905" t="str">
        <f>_xll.Convert.Reflection.ToText?by_MethodBase_Boolean_String_String_String_Boolean_Boolean_Int32_Int32(D2905,TRUE)</f>
        <v>BH.Engine.GSA.Convert.ToBHoMMaterial(String gsaString)</v>
      </c>
    </row>
    <row r="2906" spans="4:5" x14ac:dyDescent="0.25">
      <c r="D2906" t="str">
        <f>IF(ROW()-ROW($C$13)&lt;$D$12,_xll.Query.Reflection.Item?by_ListOfObject_Int32($D$11,ROW()-ROW($C$13)),"")</f>
        <v>RuntimeMethodInfo [nm12Znl3]</v>
      </c>
      <c r="E2906" t="str">
        <f>_xll.Convert.Reflection.ToText?by_MethodBase_Boolean_String_String_String_Boolean_Boolean_Int32_Int32(D2906,TRUE)</f>
        <v>BH.Engine.GSA.Convert.ToBHoMLoadcase(String gsaString)</v>
      </c>
    </row>
    <row r="2907" spans="4:5" x14ac:dyDescent="0.25">
      <c r="D2907" t="str">
        <f>IF(ROW()-ROW($C$13)&lt;$D$12,_xll.Query.Reflection.Item?by_ListOfObject_Int32($D$11,ROW()-ROW($C$13)),"")</f>
        <v>RuntimeMethodInfo [4cnQG1sb]</v>
      </c>
      <c r="E2907" t="str">
        <f>_xll.Convert.Reflection.ToText?by_MethodBase_Boolean_String_String_String_Boolean_Boolean_Int32_Int32(D2907,TRUE)</f>
        <v>BH.Engine.GSA.Convert.ToBHoMAnalTask(String gsaString, Dictionary&lt;String, Loadcase&gt; lCases)</v>
      </c>
    </row>
    <row r="2908" spans="4:5" x14ac:dyDescent="0.25">
      <c r="D2908" t="str">
        <f>IF(ROW()-ROW($C$13)&lt;$D$12,_xll.Query.Reflection.Item?by_ListOfObject_Int32($D$11,ROW()-ROW($C$13)),"")</f>
        <v>RuntimeMethodInfo [bs+SHzmT]</v>
      </c>
      <c r="E2908" t="str">
        <f>_xll.Convert.Reflection.ToText?by_MethodBase_Boolean_String_String_String_Boolean_Boolean_Int32_Int32(D2908,TRUE)</f>
        <v>BH.Engine.GSA.Convert.ToBHoMSectionProperty(String gsaString, and 1 more inputs)</v>
      </c>
    </row>
    <row r="2909" spans="4:5" x14ac:dyDescent="0.25">
      <c r="D2909" t="str">
        <f>IF(ROW()-ROW($C$13)&lt;$D$12,_xll.Query.Reflection.Item?by_ListOfObject_Int32($D$11,ROW()-ROW($C$13)),"")</f>
        <v>RuntimeMethodInfo [SUozl/WI]</v>
      </c>
      <c r="E2909" t="str">
        <f>_xll.Convert.Reflection.ToText?by_MethodBase_Boolean_String_String_String_Boolean_Boolean_Int32_Int32(D2909,TRUE)</f>
        <v>BH.Engine.GSA.Convert.ToBHoMLinkConstraint(String gsaProp)</v>
      </c>
    </row>
    <row r="2910" spans="4:5" x14ac:dyDescent="0.25">
      <c r="D2910" t="str">
        <f>IF(ROW()-ROW($C$13)&lt;$D$12,_xll.Query.Reflection.Item?by_ListOfObject_Int32($D$11,ROW()-ROW($C$13)),"")</f>
        <v>RuntimeMethodInfo [FyuU9Hai]</v>
      </c>
      <c r="E2910" t="str">
        <f>_xll.Convert.Reflection.ToText?by_MethodBase_Boolean_String_String_String_Boolean_Boolean_Int32_Int32(D2910,TRUE)</f>
        <v>BH.Engine.GSA.Convert.ToBHoMProperty2d(String gsaString, and 1 more inputs)</v>
      </c>
    </row>
    <row r="2911" spans="4:5" x14ac:dyDescent="0.25">
      <c r="D2911" t="str">
        <f>IF(ROW()-ROW($C$13)&lt;$D$12,_xll.Query.Reflection.Item?by_ListOfObject_Int32($D$11,ROW()-ROW($C$13)),"")</f>
        <v>RuntimeMethodInfo [RvraP3bq]</v>
      </c>
      <c r="E2911" t="str">
        <f>_xll.Convert.Reflection.ToText?by_MethodBase_Boolean_String_String_String_Boolean_Boolean_Int32_Int32(D2911,TRUE)</f>
        <v>BH.Engine.GSA.Convert.ToBHoMNode(String gsaString)</v>
      </c>
    </row>
    <row r="2912" spans="4:5" x14ac:dyDescent="0.25">
      <c r="D2912" t="str">
        <f>IF(ROW()-ROW($C$13)&lt;$D$12,_xll.Query.Reflection.Item?by_ListOfObject_Int32($D$11,ROW()-ROW($C$13)),"")</f>
        <v>RuntimeMethodInfo [mC7PKUgm]</v>
      </c>
      <c r="E2912" t="str">
        <f>_xll.Convert.Reflection.ToText?by_MethodBase_Boolean_String_String_String_Boolean_Boolean_Int32_Int32(D2912,TRUE)</f>
        <v>BH.Engine.GSA.Convert.ToBHoMNodeDisplacement(GsaResults results, String id, String loadCase, Int32 divisions, Double timeStep)</v>
      </c>
    </row>
    <row r="2913" spans="4:5" x14ac:dyDescent="0.25">
      <c r="D2913" t="str">
        <f>IF(ROW()-ROW($C$13)&lt;$D$12,_xll.Query.Reflection.Item?by_ListOfObject_Int32($D$11,ROW()-ROW($C$13)),"")</f>
        <v>RuntimeMethodInfo [8A0i+twA]</v>
      </c>
      <c r="E2913" t="str">
        <f>_xll.Convert.Reflection.ToText?by_MethodBase_Boolean_String_String_String_Boolean_Boolean_Int32_Int32(D2913,TRUE)</f>
        <v>BH.Engine.GSA.Convert.ToBHoMReaction(GsaResults results, String id, String loadCase, Int32 divisions, Double timeStep)</v>
      </c>
    </row>
    <row r="2914" spans="4:5" x14ac:dyDescent="0.25">
      <c r="D2914" t="str">
        <f>IF(ROW()-ROW($C$13)&lt;$D$12,_xll.Query.Reflection.Item?by_ListOfObject_Int32($D$11,ROW()-ROW($C$13)),"")</f>
        <v>RuntimeMethodInfo [vQaBHSAC]</v>
      </c>
      <c r="E2914" t="str">
        <f>_xll.Convert.Reflection.ToText?by_MethodBase_Boolean_String_String_String_Boolean_Boolean_Int32_Int32(D2914,TRUE)</f>
        <v>BH.Engine.GSA.Convert.ToBHoMNodeVelocity(GsaResults results, String id, String loadCase, Int32 divisions, Double timeStep)</v>
      </c>
    </row>
    <row r="2915" spans="4:5" x14ac:dyDescent="0.25">
      <c r="D2915" t="str">
        <f>IF(ROW()-ROW($C$13)&lt;$D$12,_xll.Query.Reflection.Item?by_ListOfObject_Int32($D$11,ROW()-ROW($C$13)),"")</f>
        <v>RuntimeMethodInfo [sO4XLfj2]</v>
      </c>
      <c r="E2915" t="str">
        <f>_xll.Convert.Reflection.ToText?by_MethodBase_Boolean_String_String_String_Boolean_Boolean_Int32_Int32(D2915,TRUE)</f>
        <v>BH.Engine.GSA.Convert.ToBHoMNodeAcceleration(GsaResults results, String id, String loadCase, Int32 divisions, Double timeStep)</v>
      </c>
    </row>
    <row r="2916" spans="4:5" x14ac:dyDescent="0.25">
      <c r="D2916" t="str">
        <f>IF(ROW()-ROW($C$13)&lt;$D$12,_xll.Query.Reflection.Item?by_ListOfObject_Int32($D$11,ROW()-ROW($C$13)),"")</f>
        <v>RuntimeMethodInfo [gN1RuRqs]</v>
      </c>
      <c r="E2916" t="str">
        <f>_xll.Convert.Reflection.ToText?by_MethodBase_Boolean_String_String_String_Boolean_Boolean_Int32_Int32(D2916,TRUE)</f>
        <v>BH.Engine.GSA.Convert.ToBHoMBarForce(GsaResults results, String id, String loadCase, Int32 divisions, Double timeStep)</v>
      </c>
    </row>
    <row r="2917" spans="4:5" x14ac:dyDescent="0.25">
      <c r="D2917" t="str">
        <f>IF(ROW()-ROW($C$13)&lt;$D$12,_xll.Query.Reflection.Item?by_ListOfObject_Int32($D$11,ROW()-ROW($C$13)),"")</f>
        <v>RuntimeMethodInfo [1ZTqa5fQ]</v>
      </c>
      <c r="E2917" t="str">
        <f>_xll.Convert.Reflection.ToText?by_MethodBase_Boolean_String_String_String_Boolean_Boolean_Int32_Int32(D2917,TRUE)</f>
        <v>BH.Engine.GSA.Convert.ToBHoMBarStress(GsaResults results, String id, String loadCase, Int32 divisions, Double timeStep)</v>
      </c>
    </row>
    <row r="2918" spans="4:5" x14ac:dyDescent="0.25">
      <c r="D2918" t="str">
        <f>IF(ROW()-ROW($C$13)&lt;$D$12,_xll.Query.Reflection.Item?by_ListOfObject_Int32($D$11,ROW()-ROW($C$13)),"")</f>
        <v>RuntimeMethodInfo [hedYeneJ]</v>
      </c>
      <c r="E2918" t="str">
        <f>_xll.Convert.Reflection.ToText?by_MethodBase_Boolean_String_String_String_Boolean_Boolean_Int32_Int32(D2918,TRUE)</f>
        <v>BH.Engine.GSA.Convert.ToBHoMBarDeformation(GsaResults results, String id, String loadCase, Int32 divisions, Double timeStep)</v>
      </c>
    </row>
    <row r="2919" spans="4:5" x14ac:dyDescent="0.25">
      <c r="D2919" t="str">
        <f>IF(ROW()-ROW($C$13)&lt;$D$12,_xll.Query.Reflection.Item?by_ListOfObject_Int32($D$11,ROW()-ROW($C$13)),"")</f>
        <v>RuntimeMethodInfo [JP+gR6si]</v>
      </c>
      <c r="E2919" t="str">
        <f>_xll.Convert.Reflection.ToText?by_MethodBase_Boolean_String_String_String_Boolean_Boolean_Int32_Int32(D2919,TRUE)</f>
        <v>BH.Engine.GSA.Convert.ToBHoMBarStrain(GsaResults results, String id, String loadCase, Int32 divisions, Double timeStep)</v>
      </c>
    </row>
    <row r="2920" spans="4:5" x14ac:dyDescent="0.25">
      <c r="D2920" t="str">
        <f>IF(ROW()-ROW($C$13)&lt;$D$12,_xll.Query.Reflection.Item?by_ListOfObject_Int32($D$11,ROW()-ROW($C$13)),"")</f>
        <v>RuntimeMethodInfo [8pzgBI1U]</v>
      </c>
      <c r="E2920" t="str">
        <f>_xll.Convert.Reflection.ToText?by_MethodBase_Boolean_String_String_String_Boolean_Boolean_Int32_Int32(D2920,TRUE)</f>
        <v>BH.Engine.GSA.Convert.ToBHoMGlobalReactions(String id, String force, String moment)</v>
      </c>
    </row>
    <row r="2921" spans="4:5" x14ac:dyDescent="0.25">
      <c r="D2921" t="str">
        <f>IF(ROW()-ROW($C$13)&lt;$D$12,_xll.Query.Reflection.Item?by_ListOfObject_Int32($D$11,ROW()-ROW($C$13)),"")</f>
        <v>RuntimeMethodInfo [8qjuefm5]</v>
      </c>
      <c r="E2921" t="str">
        <f>_xll.Convert.Reflection.ToText?by_MethodBase_Boolean_String_String_String_Boolean_Boolean_Int32_Int32(D2921,TRUE)</f>
        <v>BH.Engine.GSA.Convert.ToBHoMGlobalReactions(String id, List&lt;String&gt; force, List&lt;String&gt; moment)</v>
      </c>
    </row>
    <row r="2922" spans="4:5" x14ac:dyDescent="0.25">
      <c r="D2922" t="str">
        <f>IF(ROW()-ROW($C$13)&lt;$D$12,_xll.Query.Reflection.Item?by_ListOfObject_Int32($D$11,ROW()-ROW($C$13)),"")</f>
        <v>RuntimeMethodInfo [aya5AK26]</v>
      </c>
      <c r="E2922" t="str">
        <f>_xll.Convert.Reflection.ToText?by_MethodBase_Boolean_String_String_String_Boolean_Boolean_Int32_Int32(D2922,TRUE)</f>
        <v>BH.Engine.GSA.Convert.ToBHoMModalDynamics(String id, String mode, String frequency, String mass, String stiffness, String damping, and 2 more inputs)</v>
      </c>
    </row>
    <row r="2923" spans="4:5" x14ac:dyDescent="0.25">
      <c r="D2923" t="str">
        <f>IF(ROW()-ROW($C$13)&lt;$D$12,_xll.Query.Reflection.Item?by_ListOfObject_Int32($D$11,ROW()-ROW($C$13)),"")</f>
        <v>RuntimeMethodInfo [GMWAXAsN]</v>
      </c>
      <c r="E2923" t="str">
        <f>_xll.Convert.Reflection.ToText?by_MethodBase_Boolean_String_String_String_Boolean_Boolean_Int32_Int32(D2923,TRUE)</f>
        <v>BH.Engine.GSA.Convert.GetElementTypeString(Bar bar)</v>
      </c>
    </row>
    <row r="2924" spans="4:5" x14ac:dyDescent="0.25">
      <c r="D2924" t="str">
        <f>IF(ROW()-ROW($C$13)&lt;$D$12,_xll.Query.Reflection.Item?by_ListOfObject_Int32($D$11,ROW()-ROW($C$13)),"")</f>
        <v>RuntimeMethodInfo [XLSLkueT]</v>
      </c>
      <c r="E2924" t="str">
        <f>_xll.Convert.Reflection.ToText?by_MethodBase_Boolean_String_String_String_Boolean_Boolean_Int32_Int32(D2924,TRUE)</f>
        <v>BH.Engine.GSA.Convert.CreateReleaseString(Constraint6DOF nodeConstraint)</v>
      </c>
    </row>
    <row r="2925" spans="4:5" x14ac:dyDescent="0.25">
      <c r="D2925" t="str">
        <f>IF(ROW()-ROW($C$13)&lt;$D$12,_xll.Query.Reflection.Item?by_ListOfObject_Int32($D$11,ROW()-ROW($C$13)),"")</f>
        <v>RuntimeMethodInfo [i03PZ60B]</v>
      </c>
      <c r="E2925" t="str">
        <f>_xll.Convert.Reflection.ToText?by_MethodBase_Boolean_String_String_String_Boolean_Boolean_Int32_Int32(D2925,TRUE)</f>
        <v>BH.Engine.GSA.Convert.CheckDummy(BHoMObject obj)</v>
      </c>
    </row>
    <row r="2926" spans="4:5" x14ac:dyDescent="0.25">
      <c r="D2926" t="str">
        <f>IF(ROW()-ROW($C$13)&lt;$D$12,_xll.Query.Reflection.Item?by_ListOfObject_Int32($D$11,ROW()-ROW($C$13)),"")</f>
        <v>RuntimeMethodInfo [I1+Qw1Tc]</v>
      </c>
      <c r="E2926" t="str">
        <f>_xll.Convert.Reflection.ToText?by_MethodBase_Boolean_String_String_String_Boolean_Boolean_Int32_Int32(D2926,TRUE)</f>
        <v>BH.Engine.GSA.Convert.CreateIdListOrGroupName(Load&lt;T&gt; load)</v>
      </c>
    </row>
    <row r="2927" spans="4:5" x14ac:dyDescent="0.25">
      <c r="D2927" t="str">
        <f>IF(ROW()-ROW($C$13)&lt;$D$12,_xll.Query.Reflection.Item?by_ListOfObject_Int32($D$11,ROW()-ROW($C$13)),"")</f>
        <v>RuntimeMethodInfo [S7YQKLIX]</v>
      </c>
      <c r="E2927" t="str">
        <f>_xll.Convert.Reflection.ToText?by_MethodBase_Boolean_String_String_String_Boolean_Boolean_Int32_Int32(D2927,TRUE)</f>
        <v>BH.Engine.GSA.Convert.GeterateIdString(IEnumerable&lt;Int32&gt; ids)</v>
      </c>
    </row>
    <row r="2928" spans="4:5" x14ac:dyDescent="0.25">
      <c r="D2928" t="str">
        <f>IF(ROW()-ROW($C$13)&lt;$D$12,_xll.Query.Reflection.Item?by_ListOfObject_Int32($D$11,ROW()-ROW($C$13)),"")</f>
        <v>RuntimeMethodInfo [XycQ9FMU]</v>
      </c>
      <c r="E2928" t="str">
        <f>_xll.Convert.Reflection.ToText?by_MethodBase_Boolean_String_String_String_Boolean_Boolean_Int32_Int32(D2928,TRUE)</f>
        <v>BH.Engine.GSA.Convert.GetRestraintString(LinkConstraint constr)</v>
      </c>
    </row>
    <row r="2929" spans="4:5" x14ac:dyDescent="0.25">
      <c r="D2929" t="str">
        <f>IF(ROW()-ROW($C$13)&lt;$D$12,_xll.Query.Reflection.Item?by_ListOfObject_Int32($D$11,ROW()-ROW($C$13)),"")</f>
        <v>RuntimeMethodInfo [UH1+QNpi]</v>
      </c>
      <c r="E2929" t="str">
        <f>_xll.Convert.Reflection.ToText?by_MethodBase_Boolean_String_String_String_Boolean_Boolean_Int32_Int32(D2929,TRUE)</f>
        <v>BH.Engine.GSA.Convert.ForceVectorsStrings(Vector[] vec, Double factor, Boolean translational, String[] pos)</v>
      </c>
    </row>
    <row r="2930" spans="4:5" x14ac:dyDescent="0.25">
      <c r="D2930" t="str">
        <f>IF(ROW()-ROW($C$13)&lt;$D$12,_xll.Query.Reflection.Item?by_ListOfObject_Int32($D$11,ROW()-ROW($C$13)),"")</f>
        <v>RuntimeMethodInfo [fgBrA4+P]</v>
      </c>
      <c r="E2930" t="str">
        <f>_xll.Convert.Reflection.ToText?by_MethodBase_Boolean_String_String_String_Boolean_Boolean_Int32_Int32(D2930,TRUE)</f>
        <v>BH.Engine.GSA.Convert.Directions(Boolean translations)</v>
      </c>
    </row>
    <row r="2931" spans="4:5" x14ac:dyDescent="0.25">
      <c r="D2931" t="str">
        <f>IF(ROW()-ROW($C$13)&lt;$D$12,_xll.Query.Reflection.Item?by_ListOfObject_Int32($D$11,ROW()-ROW($C$13)),"")</f>
        <v>RuntimeMethodInfo [U1x3FzfQ]</v>
      </c>
      <c r="E2931" t="str">
        <f>_xll.Convert.Reflection.ToText?by_MethodBase_Boolean_String_String_String_Boolean_Boolean_Int32_Int32(D2931,TRUE)</f>
        <v>BH.Engine.GSA.Convert.VectorDataToString(String startStr, Vector[] vec, List`1&amp; strings, Double factor, Boolean translational, String[] pos)</v>
      </c>
    </row>
    <row r="2932" spans="4:5" x14ac:dyDescent="0.25">
      <c r="D2932" t="str">
        <f>IF(ROW()-ROW($C$13)&lt;$D$12,_xll.Query.Reflection.Item?by_ListOfObject_Int32($D$11,ROW()-ROW($C$13)),"")</f>
        <v>RuntimeMethodInfo [O2AhEBZj]</v>
      </c>
      <c r="E2932" t="str">
        <f>_xll.Convert.Reflection.ToText?by_MethodBase_Boolean_String_String_String_Boolean_Boolean_Int32_Int32(D2932,TRUE)</f>
        <v>BH.Engine.GSA.Convert.AnalysisTask(String taskNo, String name, String type, String stage, String anal_caseNo)</v>
      </c>
    </row>
    <row r="2933" spans="4:5" x14ac:dyDescent="0.25">
      <c r="D2933" t="str">
        <f>IF(ROW()-ROW($C$13)&lt;$D$12,_xll.Query.Reflection.Item?by_ListOfObject_Int32($D$11,ROW()-ROW($C$13)),"")</f>
        <v>RuntimeMethodInfo [ItWNTiir]</v>
      </c>
      <c r="E2933" t="str">
        <f>_xll.Convert.Reflection.ToText?by_MethodBase_Boolean_String_String_String_Boolean_Boolean_Int32_Int32(D2933,TRUE)</f>
        <v>BH.Engine.GSA.Convert.AnalysisCase(String anal_caseNo, String name, String taskNo, String desc)</v>
      </c>
    </row>
    <row r="2934" spans="4:5" x14ac:dyDescent="0.25">
      <c r="D2934" t="str">
        <f>IF(ROW()-ROW($C$13)&lt;$D$12,_xll.Query.Reflection.Item?by_ListOfObject_Int32($D$11,ROW()-ROW($C$13)),"")</f>
        <v>RuntimeMethodInfo [zsV1YgmE]</v>
      </c>
      <c r="E2934" t="str">
        <f>_xll.Convert.Reflection.ToText?by_MethodBase_Boolean_String_String_String_Boolean_Boolean_Int32_Int32(D2934,TRUE)</f>
        <v>BH.Engine.GSA.Convert.GetMaterialType(IMaterialFragment material)</v>
      </c>
    </row>
    <row r="2935" spans="4:5" x14ac:dyDescent="0.25">
      <c r="D2935" t="str">
        <f>IF(ROW()-ROW($C$13)&lt;$D$12,_xll.Query.Reflection.Item?by_ListOfObject_Int32($D$11,ROW()-ROW($C$13)),"")</f>
        <v>RuntimeMethodInfo [YSQaAIV9]</v>
      </c>
      <c r="E2935" t="str">
        <f>_xll.Convert.Reflection.ToText?by_MethodBase_Boolean_String_String_String_Boolean_Boolean_Int32_Int32(D2935,TRUE)</f>
        <v>BH.Engine.GSA.Convert.GetRestraintString(Node node)</v>
      </c>
    </row>
    <row r="2936" spans="4:5" x14ac:dyDescent="0.25">
      <c r="D2936" t="str">
        <f>IF(ROW()-ROW($C$13)&lt;$D$12,_xll.Query.Reflection.Item?by_ListOfObject_Int32($D$11,ROW()-ROW($C$13)),"")</f>
        <v>RuntimeMethodInfo [LNkUvmDE]</v>
      </c>
      <c r="E2936" t="str">
        <f>_xll.Convert.Reflection.ToText?by_MethodBase_Boolean_String_String_String_Boolean_Boolean_Int32_Int32(D2936,TRUE)</f>
        <v>BH.Engine.GSA.Convert.GetLoadingConditionFromString(String str)</v>
      </c>
    </row>
    <row r="2937" spans="4:5" x14ac:dyDescent="0.25">
      <c r="D2937" t="str">
        <f>IF(ROW()-ROW($C$13)&lt;$D$12,_xll.Query.Reflection.Item?by_ListOfObject_Int32($D$11,ROW()-ROW($C$13)),"")</f>
        <v>RuntimeMethodInfo [nO6A8JLA]</v>
      </c>
      <c r="E2937" t="str">
        <f>_xll.Convert.Reflection.ToText?by_MethodBase_Boolean_String_String_String_Boolean_Boolean_Int32_Int32(D2937,TRUE)</f>
        <v>BH.Engine.GSA.Convert.GetLoadPanelSupportConditions(LoadPanelSupportConditions cond)</v>
      </c>
    </row>
    <row r="2938" spans="4:5" x14ac:dyDescent="0.25">
      <c r="D2938" t="str">
        <f>IF(ROW()-ROW($C$13)&lt;$D$12,_xll.Query.Reflection.Item?by_ListOfObject_Int32($D$11,ROW()-ROW($C$13)),"")</f>
        <v>RuntimeMethodInfo [tq9DXZGj]</v>
      </c>
      <c r="E2938" t="str">
        <f>_xll.Convert.Reflection.ToText?by_MethodBase_Boolean_String_String_String_Boolean_Boolean_Int32_Int32(D2938,TRUE)</f>
        <v>BH.Engine.GSA.Convert.CreateCatalogueString(ISectionProperty secProp)</v>
      </c>
    </row>
    <row r="2939" spans="4:5" x14ac:dyDescent="0.25">
      <c r="D2939" t="str">
        <f>IF(ROW()-ROW($C$13)&lt;$D$12,_xll.Query.Reflection.Item?by_ListOfObject_Int32($D$11,ROW()-ROW($C$13)),"")</f>
        <v>RuntimeMethodInfo [ARTs3WfH]</v>
      </c>
      <c r="E2939" t="str">
        <f>_xll.Convert.Reflection.ToText?by_MethodBase_Boolean_String_String_String_Boolean_Boolean_Int32_Int32(D2939,TRUE)</f>
        <v>BH.Engine.GSA.Convert.CreateDescAndPropString(ISectionProperty secProp, String&amp; desc, String&amp; prop)</v>
      </c>
    </row>
    <row r="2940" spans="4:5" x14ac:dyDescent="0.25">
      <c r="D2940" t="str">
        <f>IF(ROW()-ROW($C$13)&lt;$D$12,_xll.Query.Reflection.Item?by_ListOfObject_Int32($D$11,ROW()-ROW($C$13)),"")</f>
        <v>RuntimeMethodInfo [nfzuDG6v]</v>
      </c>
      <c r="E2940" t="str">
        <f>_xll.Convert.Reflection.ToText?by_MethodBase_Boolean_String_String_String_Boolean_Boolean_Int32_Int32(D2940,TRUE)</f>
        <v>BH.Engine.GSA.Convert.CreateDescAndPropString(ExplicitSection secProp, String&amp; desc, String&amp; prop)</v>
      </c>
    </row>
    <row r="2941" spans="4:5" x14ac:dyDescent="0.25">
      <c r="D2941" t="str">
        <f>IF(ROW()-ROW($C$13)&lt;$D$12,_xll.Query.Reflection.Item?by_ListOfObject_Int32($D$11,ROW()-ROW($C$13)),"")</f>
        <v>RuntimeMethodInfo [gsbhwFWe]</v>
      </c>
      <c r="E2941" t="str">
        <f>_xll.Convert.Reflection.ToText?by_MethodBase_Boolean_String_String_String_Boolean_Boolean_Int32_Int32(D2941,TRUE)</f>
        <v>BH.Engine.GSA.Convert.CreateDescAndPropString(CableSection secProp, String&amp; desc, String&amp; prop)</v>
      </c>
    </row>
    <row r="2942" spans="4:5" x14ac:dyDescent="0.25">
      <c r="D2942" t="str">
        <f>IF(ROW()-ROW($C$13)&lt;$D$12,_xll.Query.Reflection.Item?by_ListOfObject_Int32($D$11,ROW()-ROW($C$13)),"")</f>
        <v>RuntimeMethodInfo [aYXaNtpn]</v>
      </c>
      <c r="E2942" t="str">
        <f>_xll.Convert.Reflection.ToText?by_MethodBase_Boolean_String_String_String_Boolean_Boolean_Int32_Int32(D2942,TRUE)</f>
        <v>BH.Engine.GSA.Convert.CreateDescAndPropString(SteelSection secProp, String&amp; desc, String&amp; prop)</v>
      </c>
    </row>
    <row r="2943" spans="4:5" x14ac:dyDescent="0.25">
      <c r="D2943" t="str">
        <f>IF(ROW()-ROW($C$13)&lt;$D$12,_xll.Query.Reflection.Item?by_ListOfObject_Int32($D$11,ROW()-ROW($C$13)),"")</f>
        <v>RuntimeMethodInfo [MewenwMb]</v>
      </c>
      <c r="E2943" t="str">
        <f>_xll.Convert.Reflection.ToText?by_MethodBase_Boolean_String_String_String_Boolean_Boolean_Int32_Int32(D2943,TRUE)</f>
        <v>BH.Engine.GSA.Convert.CreateDescAndPropString(ConcreteSection secProp, String&amp; desc, String&amp; prop)</v>
      </c>
    </row>
    <row r="2944" spans="4:5" x14ac:dyDescent="0.25">
      <c r="D2944" t="str">
        <f>IF(ROW()-ROW($C$13)&lt;$D$12,_xll.Query.Reflection.Item?by_ListOfObject_Int32($D$11,ROW()-ROW($C$13)),"")</f>
        <v>RuntimeMethodInfo [nQce/Bga]</v>
      </c>
      <c r="E2944" t="str">
        <f>_xll.Convert.Reflection.ToText?by_MethodBase_Boolean_String_String_String_Boolean_Boolean_Int32_Int32(D2944,TRUE)</f>
        <v>BH.Engine.GSA.Convert.CreateDescString(IProfile dimensions, String&amp; desc)</v>
      </c>
    </row>
    <row r="2945" spans="4:5" x14ac:dyDescent="0.25">
      <c r="D2945" t="str">
        <f>IF(ROW()-ROW($C$13)&lt;$D$12,_xll.Query.Reflection.Item?by_ListOfObject_Int32($D$11,ROW()-ROW($C$13)),"")</f>
        <v>RuntimeMethodInfo [7XIMWN+v]</v>
      </c>
      <c r="E2945" t="str">
        <f>_xll.Convert.Reflection.ToText?by_MethodBase_Boolean_String_String_String_Boolean_Boolean_Int32_Int32(D2945,TRUE)</f>
        <v>BH.Engine.GSA.Convert.CreateDescString(FabricatedBoxProfile dimensions, String&amp; desc)</v>
      </c>
    </row>
    <row r="2946" spans="4:5" x14ac:dyDescent="0.25">
      <c r="D2946" t="str">
        <f>IF(ROW()-ROW($C$13)&lt;$D$12,_xll.Query.Reflection.Item?by_ListOfObject_Int32($D$11,ROW()-ROW($C$13)),"")</f>
        <v>RuntimeMethodInfo [Jcrtz6vf]</v>
      </c>
      <c r="E2946" t="str">
        <f>_xll.Convert.Reflection.ToText?by_MethodBase_Boolean_String_String_String_Boolean_Boolean_Int32_Int32(D2946,TRUE)</f>
        <v>BH.Engine.GSA.Convert.CreateDescString(BoxProfile dimensions, String&amp; desc)</v>
      </c>
    </row>
    <row r="2947" spans="4:5" x14ac:dyDescent="0.25">
      <c r="D2947" t="str">
        <f>IF(ROW()-ROW($C$13)&lt;$D$12,_xll.Query.Reflection.Item?by_ListOfObject_Int32($D$11,ROW()-ROW($C$13)),"")</f>
        <v>RuntimeMethodInfo [KD5GhkHJ]</v>
      </c>
      <c r="E2947" t="str">
        <f>_xll.Convert.Reflection.ToText?by_MethodBase_Boolean_String_String_String_Boolean_Boolean_Int32_Int32(D2947,TRUE)</f>
        <v>BH.Engine.GSA.Convert.CreateDescString(ChannelProfile dimensions, String&amp; desc)</v>
      </c>
    </row>
    <row r="2948" spans="4:5" x14ac:dyDescent="0.25">
      <c r="D2948" t="str">
        <f>IF(ROW()-ROW($C$13)&lt;$D$12,_xll.Query.Reflection.Item?by_ListOfObject_Int32($D$11,ROW()-ROW($C$13)),"")</f>
        <v>RuntimeMethodInfo [PU6yutSe]</v>
      </c>
      <c r="E2948" t="str">
        <f>_xll.Convert.Reflection.ToText?by_MethodBase_Boolean_String_String_String_Boolean_Boolean_Int32_Int32(D2948,TRUE)</f>
        <v>BH.Engine.GSA.Convert.CreateDescString(AngleProfile dimensions, String&amp; desc)</v>
      </c>
    </row>
    <row r="2949" spans="4:5" x14ac:dyDescent="0.25">
      <c r="D2949" t="str">
        <f>IF(ROW()-ROW($C$13)&lt;$D$12,_xll.Query.Reflection.Item?by_ListOfObject_Int32($D$11,ROW()-ROW($C$13)),"")</f>
        <v>RuntimeMethodInfo [tUV3r9Nj]</v>
      </c>
      <c r="E2949" t="str">
        <f>_xll.Convert.Reflection.ToText?by_MethodBase_Boolean_String_String_String_Boolean_Boolean_Int32_Int32(D2949,TRUE)</f>
        <v>BH.Engine.GSA.Convert.CreateDescString(TSectionProfile dimensions, String&amp; desc)</v>
      </c>
    </row>
    <row r="2950" spans="4:5" x14ac:dyDescent="0.25">
      <c r="D2950" t="str">
        <f>IF(ROW()-ROW($C$13)&lt;$D$12,_xll.Query.Reflection.Item?by_ListOfObject_Int32($D$11,ROW()-ROW($C$13)),"")</f>
        <v>RuntimeMethodInfo [KHncf7RS]</v>
      </c>
      <c r="E2950" t="str">
        <f>_xll.Convert.Reflection.ToText?by_MethodBase_Boolean_String_String_String_Boolean_Boolean_Int32_Int32(D2950,TRUE)</f>
        <v>BH.Engine.GSA.Convert.CreateDescString(ZSectionProfile dimensions, String&amp; desc)</v>
      </c>
    </row>
    <row r="2951" spans="4:5" x14ac:dyDescent="0.25">
      <c r="D2951" t="str">
        <f>IF(ROW()-ROW($C$13)&lt;$D$12,_xll.Query.Reflection.Item?by_ListOfObject_Int32($D$11,ROW()-ROW($C$13)),"")</f>
        <v>RuntimeMethodInfo [ZUe0imiq]</v>
      </c>
      <c r="E2951" t="str">
        <f>_xll.Convert.Reflection.ToText?by_MethodBase_Boolean_String_String_String_Boolean_Boolean_Int32_Int32(D2951,TRUE)</f>
        <v>BH.Engine.GSA.Convert.CreateDescString(ISectionProfile dimensions, String&amp; desc)</v>
      </c>
    </row>
    <row r="2952" spans="4:5" x14ac:dyDescent="0.25">
      <c r="D2952" t="str">
        <f>IF(ROW()-ROW($C$13)&lt;$D$12,_xll.Query.Reflection.Item?by_ListOfObject_Int32($D$11,ROW()-ROW($C$13)),"")</f>
        <v>RuntimeMethodInfo [g/R+/4ES]</v>
      </c>
      <c r="E2952" t="str">
        <f>_xll.Convert.Reflection.ToText?by_MethodBase_Boolean_String_String_String_Boolean_Boolean_Int32_Int32(D2952,TRUE)</f>
        <v>BH.Engine.GSA.Convert.CreateDescString(FabricatedISectionProfile dimensions, String&amp; desc)</v>
      </c>
    </row>
    <row r="2953" spans="4:5" x14ac:dyDescent="0.25">
      <c r="D2953" t="str">
        <f>IF(ROW()-ROW($C$13)&lt;$D$12,_xll.Query.Reflection.Item?by_ListOfObject_Int32($D$11,ROW()-ROW($C$13)),"")</f>
        <v>RuntimeMethodInfo [wHDnM2RC]</v>
      </c>
      <c r="E2953" t="str">
        <f>_xll.Convert.Reflection.ToText?by_MethodBase_Boolean_String_String_String_Boolean_Boolean_Int32_Int32(D2953,TRUE)</f>
        <v>BH.Engine.GSA.Convert.CreateDescString(CircleProfile dimensions, String&amp; desc)</v>
      </c>
    </row>
    <row r="2954" spans="4:5" x14ac:dyDescent="0.25">
      <c r="D2954" t="str">
        <f>IF(ROW()-ROW($C$13)&lt;$D$12,_xll.Query.Reflection.Item?by_ListOfObject_Int32($D$11,ROW()-ROW($C$13)),"")</f>
        <v>RuntimeMethodInfo [pE5Whpwt]</v>
      </c>
      <c r="E2954" t="str">
        <f>_xll.Convert.Reflection.ToText?by_MethodBase_Boolean_String_String_String_Boolean_Boolean_Int32_Int32(D2954,TRUE)</f>
        <v>BH.Engine.GSA.Convert.CreateDescString(TubeProfile dimensions, String&amp; desc)</v>
      </c>
    </row>
    <row r="2955" spans="4:5" x14ac:dyDescent="0.25">
      <c r="D2955" t="str">
        <f>IF(ROW()-ROW($C$13)&lt;$D$12,_xll.Query.Reflection.Item?by_ListOfObject_Int32($D$11,ROW()-ROW($C$13)),"")</f>
        <v>RuntimeMethodInfo [0LwZdS2d]</v>
      </c>
      <c r="E2955" t="str">
        <f>_xll.Convert.Reflection.ToText?by_MethodBase_Boolean_String_String_String_Boolean_Boolean_Int32_Int32(D2955,TRUE)</f>
        <v>BH.Engine.GSA.Convert.CreateDescString(RectangleProfile dimensions, String&amp; desc)</v>
      </c>
    </row>
    <row r="2956" spans="4:5" x14ac:dyDescent="0.25">
      <c r="D2956" t="str">
        <f>IF(ROW()-ROW($C$13)&lt;$D$12,_xll.Query.Reflection.Item?by_ListOfObject_Int32($D$11,ROW()-ROW($C$13)),"")</f>
        <v>RuntimeMethodInfo [eSGwmGat]</v>
      </c>
      <c r="E2956" t="str">
        <f>_xll.Convert.Reflection.ToText?by_MethodBase_Boolean_String_String_String_Boolean_Boolean_Int32_Int32(D2956,TRUE)</f>
        <v>BH.Engine.GSA.Convert.CreateDescString(FreeFormProfile profile, String&amp; desc)</v>
      </c>
    </row>
    <row r="2957" spans="4:5" x14ac:dyDescent="0.25">
      <c r="D2957" t="str">
        <f>IF(ROW()-ROW($C$13)&lt;$D$12,_xll.Query.Reflection.Item?by_ListOfObject_Int32($D$11,ROW()-ROW($C$13)),"")</f>
        <v>RuntimeMethodInfo [wPjjIpQy]</v>
      </c>
      <c r="E2957" t="str">
        <f>_xll.Convert.Reflection.ToText?by_MethodBase_Boolean_String_String_String_Boolean_Boolean_Int32_Int32(D2957,TRUE)</f>
        <v>BH.Engine.GSA.Convert.ToStringWithDecimalPoint(Double d)</v>
      </c>
    </row>
    <row r="2958" spans="4:5" x14ac:dyDescent="0.25">
      <c r="D2958" t="str">
        <f>IF(ROW()-ROW($C$13)&lt;$D$12,_xll.Query.Reflection.Item?by_ListOfObject_Int32($D$11,ROW()-ROW($C$13)),"")</f>
        <v>RuntimeMethodInfo [lYDBl/5n]</v>
      </c>
      <c r="E2958" t="str">
        <f>_xll.Convert.Reflection.ToText?by_MethodBase_Boolean_String_String_String_Boolean_Boolean_Int32_Int32(D2958,TRUE)</f>
        <v>BH.Engine.GSA.Convert.ToGsaString(Type type)</v>
      </c>
    </row>
    <row r="2959" spans="4:5" x14ac:dyDescent="0.25">
      <c r="D2959" t="str">
        <f>IF(ROW()-ROW($C$13)&lt;$D$12,_xll.Query.Reflection.Item?by_ListOfObject_Int32($D$11,ROW()-ROW($C$13)),"")</f>
        <v>RuntimeMethodInfo [XvuVDptd]</v>
      </c>
      <c r="E2959" t="str">
        <f>_xll.Convert.Reflection.ToText?by_MethodBase_Boolean_String_String_String_Boolean_Boolean_Int32_Int32(D2959,TRUE)</f>
        <v>BH.Engine.GSA.Convert.ToGsaString(LoadCombination loadComb)</v>
      </c>
    </row>
    <row r="2960" spans="4:5" x14ac:dyDescent="0.25">
      <c r="D2960" t="str">
        <f>IF(ROW()-ROW($C$13)&lt;$D$12,_xll.Query.Reflection.Item?by_ListOfObject_Int32($D$11,ROW()-ROW($C$13)),"")</f>
        <v>RuntimeMethodInfo [9BQ1ctJ5]</v>
      </c>
      <c r="E2960" t="str">
        <f>_xll.Convert.Reflection.ToText?by_MethodBase_Boolean_String_String_String_Boolean_Boolean_Int32_Int32(D2960,TRUE)</f>
        <v>BH.Engine.GSA.Convert.ToGsaString(Load&lt;Node&gt; nodeLoad, Double[] unitFactors)</v>
      </c>
    </row>
    <row r="2961" spans="4:5" x14ac:dyDescent="0.25">
      <c r="D2961" t="str">
        <f>IF(ROW()-ROW($C$13)&lt;$D$12,_xll.Query.Reflection.Item?by_ListOfObject_Int32($D$11,ROW()-ROW($C$13)),"")</f>
        <v>RuntimeMethodInfo [Rhs4u3tz]</v>
      </c>
      <c r="E2961" t="str">
        <f>_xll.Convert.Reflection.ToText?by_MethodBase_Boolean_String_String_String_Boolean_Boolean_Int32_Int32(D2961,TRUE)</f>
        <v>BH.Engine.GSA.Convert.ToGsaString(Load&lt;Bar&gt; barLoad, Double[] unitFactors)</v>
      </c>
    </row>
    <row r="2962" spans="4:5" x14ac:dyDescent="0.25">
      <c r="D2962" t="str">
        <f>IF(ROW()-ROW($C$13)&lt;$D$12,_xll.Query.Reflection.Item?by_ListOfObject_Int32($D$11,ROW()-ROW($C$13)),"")</f>
        <v>RuntimeMethodInfo [YQEptlEW]</v>
      </c>
      <c r="E2962" t="str">
        <f>_xll.Convert.Reflection.ToText?by_MethodBase_Boolean_String_String_String_Boolean_Boolean_Int32_Int32(D2962,TRUE)</f>
        <v>BH.Engine.GSA.Convert.ToGsaString(Load&lt;IAreaElement&gt; areaLoad, Double[] unitFactors)</v>
      </c>
    </row>
    <row r="2963" spans="4:5" x14ac:dyDescent="0.25">
      <c r="D2963" t="str">
        <f>IF(ROW()-ROW($C$13)&lt;$D$12,_xll.Query.Reflection.Item?by_ListOfObject_Int32($D$11,ROW()-ROW($C$13)),"")</f>
        <v>RuntimeMethodInfo [3fdsj5CC]</v>
      </c>
      <c r="E2963" t="str">
        <f>_xll.Convert.Reflection.ToText?by_MethodBase_Boolean_String_String_String_Boolean_Boolean_Int32_Int32(D2963,TRUE)</f>
        <v>BH.Engine.GSA.Convert.ToGsaString(GravityLoad load, Double[] unitFactors)</v>
      </c>
    </row>
    <row r="2964" spans="4:5" x14ac:dyDescent="0.25">
      <c r="D2964" t="str">
        <f>IF(ROW()-ROW($C$13)&lt;$D$12,_xll.Query.Reflection.Item?by_ListOfObject_Int32($D$11,ROW()-ROW($C$13)),"")</f>
        <v>RuntimeMethodInfo [6/bolg4e]</v>
      </c>
      <c r="E2964" t="str">
        <f>_xll.Convert.Reflection.ToText?by_MethodBase_Boolean_String_String_String_Boolean_Boolean_Int32_Int32(D2964,TRUE)</f>
        <v>BH.Engine.GSA.Convert.ToGsaString(BarPrestressLoad load, Double[] unitFactors)</v>
      </c>
    </row>
    <row r="2965" spans="4:5" x14ac:dyDescent="0.25">
      <c r="D2965" t="str">
        <f>IF(ROW()-ROW($C$13)&lt;$D$12,_xll.Query.Reflection.Item?by_ListOfObject_Int32($D$11,ROW()-ROW($C$13)),"")</f>
        <v>RuntimeMethodInfo [VDg1OTnf]</v>
      </c>
      <c r="E2965" t="str">
        <f>_xll.Convert.Reflection.ToText?by_MethodBase_Boolean_String_String_String_Boolean_Boolean_Int32_Int32(D2965,TRUE)</f>
        <v>BH.Engine.GSA.Convert.ToGsaString(BarTemperatureLoad load, Double[] unitFactors)</v>
      </c>
    </row>
    <row r="2966" spans="4:5" x14ac:dyDescent="0.25">
      <c r="D2966" t="str">
        <f>IF(ROW()-ROW($C$13)&lt;$D$12,_xll.Query.Reflection.Item?by_ListOfObject_Int32($D$11,ROW()-ROW($C$13)),"")</f>
        <v>RuntimeMethodInfo [/mgNGJXg]</v>
      </c>
      <c r="E2966" t="str">
        <f>_xll.Convert.Reflection.ToText?by_MethodBase_Boolean_String_String_String_Boolean_Boolean_Int32_Int32(D2966,TRUE)</f>
        <v>BH.Engine.GSA.Convert.ToGsaString(ILoad load, Double[] unitFactors)</v>
      </c>
    </row>
    <row r="2967" spans="4:5" x14ac:dyDescent="0.25">
      <c r="D2967" t="str">
        <f>IF(ROW()-ROW($C$13)&lt;$D$12,_xll.Query.Reflection.Item?by_ListOfObject_Int32($D$11,ROW()-ROW($C$13)),"")</f>
        <v>RuntimeMethodInfo [YTTTtfjD]</v>
      </c>
      <c r="E2967" t="str">
        <f>_xll.Convert.Reflection.ToText?by_MethodBase_Boolean_String_String_String_Boolean_Boolean_Int32_Int32(D2967,TRUE)</f>
        <v>BH.Engine.GSA.Convert.ToGsaString(Loadcase loadCase)</v>
      </c>
    </row>
    <row r="2968" spans="4:5" x14ac:dyDescent="0.25">
      <c r="D2968" t="str">
        <f>IF(ROW()-ROW($C$13)&lt;$D$12,_xll.Query.Reflection.Item?by_ListOfObject_Int32($D$11,ROW()-ROW($C$13)),"")</f>
        <v>RuntimeMethodInfo [HOb0d+Tg]</v>
      </c>
      <c r="E2968" t="str">
        <f>_xll.Convert.Reflection.ToText?by_MethodBase_Boolean_String_String_String_Boolean_Boolean_Int32_Int32(D2968,TRUE)</f>
        <v>BH.Engine.GSA.Convert.ToGsaString(IMaterialFragment material, String index)</v>
      </c>
    </row>
    <row r="2969" spans="4:5" x14ac:dyDescent="0.25">
      <c r="D2969" t="str">
        <f>IF(ROW()-ROW($C$13)&lt;$D$12,_xll.Query.Reflection.Item?by_ListOfObject_Int32($D$11,ROW()-ROW($C$13)),"")</f>
        <v>RuntimeMethodInfo [HKVRwtnH]</v>
      </c>
      <c r="E2969" t="str">
        <f>_xll.Convert.Reflection.ToText?by_MethodBase_Boolean_String_String_String_Boolean_Boolean_Int32_Int32(D2969,TRUE)</f>
        <v>BH.Engine.GSA.Convert.ToGsaString(Bar bar, String index)</v>
      </c>
    </row>
    <row r="2970" spans="4:5" x14ac:dyDescent="0.25">
      <c r="D2970" t="str">
        <f>IF(ROW()-ROW($C$13)&lt;$D$12,_xll.Query.Reflection.Item?by_ListOfObject_Int32($D$11,ROW()-ROW($C$13)),"")</f>
        <v>RuntimeMethodInfo [YIiWNybG]</v>
      </c>
      <c r="E2970" t="str">
        <f>_xll.Convert.Reflection.ToText?by_MethodBase_Boolean_String_String_String_Boolean_Boolean_Int32_Int32(D2970,TRUE)</f>
        <v>BH.Engine.GSA.Convert.ToGsaString(Node node, String index)</v>
      </c>
    </row>
    <row r="2971" spans="4:5" x14ac:dyDescent="0.25">
      <c r="D2971" t="str">
        <f>IF(ROW()-ROW($C$13)&lt;$D$12,_xll.Query.Reflection.Item?by_ListOfObject_Int32($D$11,ROW()-ROW($C$13)),"")</f>
        <v>RuntimeMethodInfo [ZZaH2OIA]</v>
      </c>
      <c r="E2971" t="str">
        <f>_xll.Convert.Reflection.ToText?by_MethodBase_Boolean_String_String_String_Boolean_Boolean_Int32_Int32(D2971,TRUE)</f>
        <v>BH.Engine.GSA.Convert.ToGsaString(ISectionProperty prop, String index)</v>
      </c>
    </row>
    <row r="2972" spans="4:5" x14ac:dyDescent="0.25">
      <c r="D2972" t="str">
        <f>IF(ROW()-ROW($C$13)&lt;$D$12,_xll.Query.Reflection.Item?by_ListOfObject_Int32($D$11,ROW()-ROW($C$13)),"")</f>
        <v>RuntimeMethodInfo [X4nwwy/D]</v>
      </c>
      <c r="E2972" t="str">
        <f>_xll.Convert.Reflection.ToText?by_MethodBase_Boolean_String_String_String_Boolean_Boolean_Int32_Int32(D2972,TRUE)</f>
        <v>BH.Engine.GSA.Convert.ToGsaString(ConstantThickness panProp, String index)</v>
      </c>
    </row>
    <row r="2973" spans="4:5" x14ac:dyDescent="0.25">
      <c r="D2973" t="str">
        <f>IF(ROW()-ROW($C$13)&lt;$D$12,_xll.Query.Reflection.Item?by_ListOfObject_Int32($D$11,ROW()-ROW($C$13)),"")</f>
        <v>RuntimeMethodInfo [WpcQjo7D]</v>
      </c>
      <c r="E2973" t="str">
        <f>_xll.Convert.Reflection.ToText?by_MethodBase_Boolean_String_String_String_Boolean_Boolean_Int32_Int32(D2973,TRUE)</f>
        <v>BH.Engine.GSA.Convert.ToGsaString(LinkConstraint constraint, String index)</v>
      </c>
    </row>
    <row r="2974" spans="4:5" x14ac:dyDescent="0.25">
      <c r="D2974" t="str">
        <f>IF(ROW()-ROW($C$13)&lt;$D$12,_xll.Query.Reflection.Item?by_ListOfObject_Int32($D$11,ROW()-ROW($C$13)),"")</f>
        <v>RuntimeMethodInfo [rwU6/sUg]</v>
      </c>
      <c r="E2974" t="str">
        <f>_xll.Convert.Reflection.ToText?by_MethodBase_Boolean_String_String_String_Boolean_Boolean_Int32_Int32(D2974,TRUE)</f>
        <v>BH.Engine.GSA.Convert.ToGsaString(LoadingPanelProperty panProp, String index)</v>
      </c>
    </row>
    <row r="2975" spans="4:5" x14ac:dyDescent="0.25">
      <c r="D2975" t="str">
        <f>IF(ROW()-ROW($C$13)&lt;$D$12,_xll.Query.Reflection.Item?by_ListOfObject_Int32($D$11,ROW()-ROW($C$13)),"")</f>
        <v>RuntimeMethodInfo [z3XJgpkx]</v>
      </c>
      <c r="E2975" t="str">
        <f>_xll.Convert.Reflection.ToText?by_MethodBase_Boolean_String_String_String_Boolean_Boolean_Int32_Int32(D2975,TRUE)</f>
        <v>BH.Engine.GSA.Convert.ToGsaString(RigidLink link, String index, Int32 slaveIndex)</v>
      </c>
    </row>
    <row r="2976" spans="4:5" x14ac:dyDescent="0.25">
      <c r="D2976" t="str">
        <f>IF(ROW()-ROW($C$13)&lt;$D$12,_xll.Query.Reflection.Item?by_ListOfObject_Int32($D$11,ROW()-ROW($C$13)),"")</f>
        <v>RuntimeMethodInfo [dYs+6DGD]</v>
      </c>
      <c r="E2976" t="str">
        <f>_xll.Convert.Reflection.ToText?by_MethodBase_Boolean_String_String_String_Boolean_Boolean_Int32_Int32(D2976,TRUE)</f>
        <v>BH.Engine.GSA.Convert.ToGsaString(FEMesh mesh, Int32 index, Int32 faceID)</v>
      </c>
    </row>
    <row r="2977" spans="4:5" x14ac:dyDescent="0.25">
      <c r="D2977" t="str">
        <f>IF(ROW()-ROW($C$13)&lt;$D$12,_xll.Query.Reflection.Item?by_ListOfObject_Int32($D$11,ROW()-ROW($C$13)),"")</f>
        <v>RuntimeMethodInfo [22PcuVEW]</v>
      </c>
      <c r="E2977" t="str">
        <f>_xll.Convert.Reflection.ToText?by_MethodBase_Boolean_String_String_String_Boolean_Boolean_Int32_Int32(D2977,TRUE)</f>
        <v>BH.Engine.GSA.Convert.ToGsaString(BHoMGroup&lt;T&gt; group, String index)</v>
      </c>
    </row>
    <row r="2978" spans="4:5" x14ac:dyDescent="0.25">
      <c r="D2978" t="str">
        <f>IF(ROW()-ROW($C$13)&lt;$D$12,_xll.Query.Reflection.Item?by_ListOfObject_Int32($D$11,ROW()-ROW($C$13)),"")</f>
        <v>RuntimeMethodInfo [iPK1YVGb]</v>
      </c>
      <c r="E2978" t="str">
        <f>_xll.Convert.Reflection.ToText?by_MethodBase_Boolean_String_String_String_Boolean_Boolean_Int32_Int32(D2978,TRUE)</f>
        <v>BH.Engine.GSA.Convert.ToGsaString(Object obj, String index)</v>
      </c>
    </row>
    <row r="2979" spans="4:5" x14ac:dyDescent="0.25">
      <c r="D2979" t="str">
        <f>IF(ROW()-ROW($C$13)&lt;$D$12,_xll.Query.Reflection.Item?by_ListOfObject_Int32($D$11,ROW()-ROW($C$13)),"")</f>
        <v>RuntimeMethodInfo [g7LNZeCE]</v>
      </c>
      <c r="E2979" t="str">
        <f>_xll.Convert.Reflection.ToText?by_MethodBase_Boolean_String_String_String_Boolean_Boolean_Int32_Int32(D2979,TRUE)</f>
        <v>BH.Engine.GSA.Output_Axis.Default()</v>
      </c>
    </row>
    <row r="2980" spans="4:5" x14ac:dyDescent="0.25">
      <c r="D2980" t="str">
        <f>IF(ROW()-ROW($C$13)&lt;$D$12,_xll.Query.Reflection.Item?by_ListOfObject_Int32($D$11,ROW()-ROW($C$13)),"")</f>
        <v>RuntimeMethodInfo [2CEPN+cU]</v>
      </c>
      <c r="E2980" t="str">
        <f>_xll.Convert.Reflection.ToText?by_MethodBase_Boolean_String_String_String_Boolean_Boolean_Int32_Int32(D2980,TRUE)</f>
        <v>BH.Engine.GSA.Output_Axis.Global()</v>
      </c>
    </row>
    <row r="2981" spans="4:5" x14ac:dyDescent="0.25">
      <c r="D2981" t="str">
        <f>IF(ROW()-ROW($C$13)&lt;$D$12,_xll.Query.Reflection.Item?by_ListOfObject_Int32($D$11,ROW()-ROW($C$13)),"")</f>
        <v>RuntimeMethodInfo [DHV9/KS1]</v>
      </c>
      <c r="E2981" t="str">
        <f>_xll.Convert.Reflection.ToText?by_MethodBase_Boolean_String_String_String_Boolean_Boolean_Int32_Int32(D2981,TRUE)</f>
        <v>BH.Engine.GSA.Output_Axis.Local()</v>
      </c>
    </row>
    <row r="2982" spans="4:5" x14ac:dyDescent="0.25">
      <c r="D2982" t="str">
        <f>IF(ROW()-ROW($C$13)&lt;$D$12,_xll.Query.Reflection.Item?by_ListOfObject_Int32($D$11,ROW()-ROW($C$13)),"")</f>
        <v>RuntimeMethodInfo [pk/sOPF4]</v>
      </c>
      <c r="E2982" t="str">
        <f>_xll.Convert.Reflection.ToText?by_MethodBase_Boolean_String_String_String_Boolean_Boolean_Int32_Int32(D2982,TRUE)</f>
        <v>BH.oM.GSA.GSAConfig.GSAConfig(SteelDesignSpecification steelDesign, and 2 more inputs)</v>
      </c>
    </row>
    <row r="2983" spans="4:5" x14ac:dyDescent="0.25">
      <c r="D2983" t="str">
        <f>IF(ROW()-ROW($C$13)&lt;$D$12,_xll.Query.Reflection.Item?by_ListOfObject_Int32($D$11,ROW()-ROW($C$13)),"")</f>
        <v>RuntimeMethodInfo [5I46MxI6]</v>
      </c>
      <c r="E2983" t="str">
        <f>_xll.Convert.Reflection.ToText?by_MethodBase_Boolean_String_String_String_Boolean_Boolean_Int32_Int32(D2983,TRUE)</f>
        <v>BH.Engine.GSA.Query.AreaLoadTypeString(AreaUniformlyDistributedLoad load)</v>
      </c>
    </row>
    <row r="2984" spans="4:5" x14ac:dyDescent="0.25">
      <c r="D2984" t="str">
        <f>IF(ROW()-ROW($C$13)&lt;$D$12,_xll.Query.Reflection.Item?by_ListOfObject_Int32($D$11,ROW()-ROW($C$13)),"")</f>
        <v>RuntimeMethodInfo [RcYKJgKG]</v>
      </c>
      <c r="E2984" t="str">
        <f>_xll.Convert.Reflection.ToText?by_MethodBase_Boolean_String_String_String_Boolean_Boolean_Int32_Int32(D2984,TRUE)</f>
        <v>BH.Engine.GSA.Query.AreaLoadTypeString(Load&lt;IAreaElement&gt; load)</v>
      </c>
    </row>
    <row r="2985" spans="4:5" x14ac:dyDescent="0.25">
      <c r="D2985" t="str">
        <f>IF(ROW()-ROW($C$13)&lt;$D$12,_xll.Query.Reflection.Item?by_ListOfObject_Int32($D$11,ROW()-ROW($C$13)),"")</f>
        <v>RuntimeMethodInfo [ns6HZgpR]</v>
      </c>
      <c r="E2985" t="str">
        <f>_xll.Convert.Reflection.ToText?by_MethodBase_Boolean_String_String_String_Boolean_Boolean_Int32_Int32(D2985,TRUE)</f>
        <v>BH.Engine.GSA.Query.IsGlobal(ILoad load)</v>
      </c>
    </row>
    <row r="2986" spans="4:5" x14ac:dyDescent="0.25">
      <c r="D2986" t="str">
        <f>IF(ROW()-ROW($C$13)&lt;$D$12,_xll.Query.Reflection.Item?by_ListOfObject_Int32($D$11,ROW()-ROW($C$13)),"")</f>
        <v>RuntimeMethodInfo [91+aRZzp]</v>
      </c>
      <c r="E2986" t="str">
        <f>_xll.Convert.Reflection.ToText?by_MethodBase_Boolean_String_String_String_Boolean_Boolean_Int32_Int32(D2986,TRUE)</f>
        <v>BH.Engine.GSA.Query.CombinationString(LoadCombination comb)</v>
      </c>
    </row>
    <row r="2987" spans="4:5" x14ac:dyDescent="0.25">
      <c r="D2987" t="str">
        <f>IF(ROW()-ROW($C$13)&lt;$D$12,_xll.Query.Reflection.Item?by_ListOfObject_Int32($D$11,ROW()-ROW($C$13)),"")</f>
        <v>RuntimeMethodInfo [flKKmeWO]</v>
      </c>
      <c r="E2987" t="str">
        <f>_xll.Convert.Reflection.ToText?by_MethodBase_Boolean_String_String_String_Boolean_Boolean_Int32_Int32(D2987,TRUE)</f>
        <v>BH.Engine.GSA.Query.ElementType(BHoMGroup&lt;Node&gt; group)</v>
      </c>
    </row>
    <row r="2988" spans="4:5" x14ac:dyDescent="0.25">
      <c r="D2988" t="str">
        <f>IF(ROW()-ROW($C$13)&lt;$D$12,_xll.Query.Reflection.Item?by_ListOfObject_Int32($D$11,ROW()-ROW($C$13)),"")</f>
        <v>RuntimeMethodInfo [+m24nM6w]</v>
      </c>
      <c r="E2988" t="str">
        <f>_xll.Convert.Reflection.ToText?by_MethodBase_Boolean_String_String_String_Boolean_Boolean_Int32_Int32(D2988,TRUE)</f>
        <v>BH.Engine.GSA.Query.ElementType(BHoMGroup&lt;Bar&gt; group)</v>
      </c>
    </row>
    <row r="2989" spans="4:5" x14ac:dyDescent="0.25">
      <c r="D2989" t="str">
        <f>IF(ROW()-ROW($C$13)&lt;$D$12,_xll.Query.Reflection.Item?by_ListOfObject_Int32($D$11,ROW()-ROW($C$13)),"")</f>
        <v>RuntimeMethodInfo [WtB3s10n]</v>
      </c>
      <c r="E2989" t="str">
        <f>_xll.Convert.Reflection.ToText?by_MethodBase_Boolean_String_String_String_Boolean_Boolean_Int32_Int32(D2989,TRUE)</f>
        <v>BH.Engine.GSA.Query.ElementType(BHoMGroup&lt;RigidLink&gt; group)</v>
      </c>
    </row>
    <row r="2990" spans="4:5" x14ac:dyDescent="0.25">
      <c r="D2990" t="str">
        <f>IF(ROW()-ROW($C$13)&lt;$D$12,_xll.Query.Reflection.Item?by_ListOfObject_Int32($D$11,ROW()-ROW($C$13)),"")</f>
        <v>RuntimeMethodInfo [B3pGTwaG]</v>
      </c>
      <c r="E2990" t="str">
        <f>_xll.Convert.Reflection.ToText?by_MethodBase_Boolean_String_String_String_Boolean_Boolean_Int32_Int32(D2990,TRUE)</f>
        <v>BH.Engine.GSA.Query.ElementType(BHoMGroup&lt;IBHoMObject&gt; group)</v>
      </c>
    </row>
    <row r="2991" spans="4:5" x14ac:dyDescent="0.25">
      <c r="D2991" t="str">
        <f>IF(ROW()-ROW($C$13)&lt;$D$12,_xll.Query.Reflection.Item?by_ListOfObject_Int32($D$11,ROW()-ROW($C$13)),"")</f>
        <v>RuntimeMethodInfo [KsJVgzeX]</v>
      </c>
      <c r="E2991" t="str">
        <f>_xll.Convert.Reflection.ToText?by_MethodBase_Boolean_String_String_String_Boolean_Boolean_Int32_Int32(D2991,TRUE)</f>
        <v>BH.Engine.GSA.Query.ElementType(BHoMGroup&lt;BHoMObject&gt; group)</v>
      </c>
    </row>
    <row r="2992" spans="4:5" x14ac:dyDescent="0.25">
      <c r="D2992" t="str">
        <f>IF(ROW()-ROW($C$13)&lt;$D$12,_xll.Query.Reflection.Item?by_ListOfObject_Int32($D$11,ROW()-ROW($C$13)),"")</f>
        <v>RuntimeMethodInfo [ARPj/615]</v>
      </c>
      <c r="E2992" t="str">
        <f>_xll.Convert.Reflection.ToText?by_MethodBase_Boolean_String_String_String_Boolean_Boolean_Int32_Int32(D2992,TRUE)</f>
        <v>BH.Engine.GSA.Query.ElementType(BHoMGroup&lt;IAreaElement&gt; group)</v>
      </c>
    </row>
    <row r="2993" spans="4:5" x14ac:dyDescent="0.25">
      <c r="D2993" t="str">
        <f>IF(ROW()-ROW($C$13)&lt;$D$12,_xll.Query.Reflection.Item?by_ListOfObject_Int32($D$11,ROW()-ROW($C$13)),"")</f>
        <v>RuntimeMethodInfo [5eRj4H38]</v>
      </c>
      <c r="E2993" t="str">
        <f>_xll.Convert.Reflection.ToText?by_MethodBase_Boolean_String_String_String_Boolean_Boolean_Int32_Int32(D2993,TRUE)</f>
        <v>BH.Engine.GSA.Query.ElementType(BHoMGroup&lt;T&gt; group)</v>
      </c>
    </row>
    <row r="2994" spans="4:5" x14ac:dyDescent="0.25">
      <c r="D2994" t="str">
        <f>IF(ROW()-ROW($C$13)&lt;$D$12,_xll.Query.Reflection.Item?by_ListOfObject_Int32($D$11,ROW()-ROW($C$13)),"")</f>
        <v>RuntimeMethodInfo [x3u++7nS]</v>
      </c>
      <c r="E2994" t="str">
        <f>_xll.Convert.Reflection.ToText?by_MethodBase_Boolean_String_String_String_Boolean_Boolean_Int32_Int32(D2994,TRUE)</f>
        <v>BH.Engine.GSA.Query.Factor(PointLoad load, Double[] unitType)</v>
      </c>
    </row>
    <row r="2995" spans="4:5" x14ac:dyDescent="0.25">
      <c r="D2995" t="str">
        <f>IF(ROW()-ROW($C$13)&lt;$D$12,_xll.Query.Reflection.Item?by_ListOfObject_Int32($D$11,ROW()-ROW($C$13)),"")</f>
        <v>RuntimeMethodInfo [GC0cpHFU]</v>
      </c>
      <c r="E2995" t="str">
        <f>_xll.Convert.Reflection.ToText?by_MethodBase_Boolean_String_String_String_Boolean_Boolean_Int32_Int32(D2995,TRUE)</f>
        <v>BH.Engine.GSA.Query.Factor(PointDisplacement load, Double[] unitType)</v>
      </c>
    </row>
    <row r="2996" spans="4:5" x14ac:dyDescent="0.25">
      <c r="D2996" t="str">
        <f>IF(ROW()-ROW($C$13)&lt;$D$12,_xll.Query.Reflection.Item?by_ListOfObject_Int32($D$11,ROW()-ROW($C$13)),"")</f>
        <v>RuntimeMethodInfo [gYMXIcdg]</v>
      </c>
      <c r="E2996" t="str">
        <f>_xll.Convert.Reflection.ToText?by_MethodBase_Boolean_String_String_String_Boolean_Boolean_Int32_Int32(D2996,TRUE)</f>
        <v>BH.Engine.GSA.Query.Factor(BarPointLoad load, Double[] unitType)</v>
      </c>
    </row>
    <row r="2997" spans="4:5" x14ac:dyDescent="0.25">
      <c r="D2997" t="str">
        <f>IF(ROW()-ROW($C$13)&lt;$D$12,_xll.Query.Reflection.Item?by_ListOfObject_Int32($D$11,ROW()-ROW($C$13)),"")</f>
        <v>RuntimeMethodInfo [wOLCyqIj]</v>
      </c>
      <c r="E2997" t="str">
        <f>_xll.Convert.Reflection.ToText?by_MethodBase_Boolean_String_String_String_Boolean_Boolean_Int32_Int32(D2997,TRUE)</f>
        <v>BH.Engine.GSA.Query.Factor(BarUniformlyDistributedLoad load, Double[] unitType)</v>
      </c>
    </row>
    <row r="2998" spans="4:5" x14ac:dyDescent="0.25">
      <c r="D2998" t="str">
        <f>IF(ROW()-ROW($C$13)&lt;$D$12,_xll.Query.Reflection.Item?by_ListOfObject_Int32($D$11,ROW()-ROW($C$13)),"")</f>
        <v>RuntimeMethodInfo [UqwQuYXJ]</v>
      </c>
      <c r="E2998" t="str">
        <f>_xll.Convert.Reflection.ToText?by_MethodBase_Boolean_String_String_String_Boolean_Boolean_Int32_Int32(D2998,TRUE)</f>
        <v>BH.Engine.GSA.Query.Factor(BarVaryingDistributedLoad load, Double[] unitType)</v>
      </c>
    </row>
    <row r="2999" spans="4:5" x14ac:dyDescent="0.25">
      <c r="D2999" t="str">
        <f>IF(ROW()-ROW($C$13)&lt;$D$12,_xll.Query.Reflection.Item?by_ListOfObject_Int32($D$11,ROW()-ROW($C$13)),"")</f>
        <v>RuntimeMethodInfo [K4U6VG8i]</v>
      </c>
      <c r="E2999" t="str">
        <f>_xll.Convert.Reflection.ToText?by_MethodBase_Boolean_String_String_String_Boolean_Boolean_Int32_Int32(D2999,TRUE)</f>
        <v>BH.Engine.GSA.Query.Factor(AreaUniformlyDistributedLoad load, Double[] unitType)</v>
      </c>
    </row>
    <row r="3000" spans="4:5" x14ac:dyDescent="0.25">
      <c r="D3000" t="str">
        <f>IF(ROW()-ROW($C$13)&lt;$D$12,_xll.Query.Reflection.Item?by_ListOfObject_Int32($D$11,ROW()-ROW($C$13)),"")</f>
        <v>RuntimeMethodInfo [Y375WJtk]</v>
      </c>
      <c r="E3000" t="str">
        <f>_xll.Convert.Reflection.ToText?by_MethodBase_Boolean_String_String_String_Boolean_Boolean_Int32_Int32(D3000,TRUE)</f>
        <v>BH.Engine.GSA.Query.Factor(ILoad load, Double[] unitType)</v>
      </c>
    </row>
    <row r="3001" spans="4:5" x14ac:dyDescent="0.25">
      <c r="D3001" t="str">
        <f>IF(ROW()-ROW($C$13)&lt;$D$12,_xll.Query.Reflection.Item?by_ListOfObject_Int32($D$11,ROW()-ROW($C$13)),"")</f>
        <v>RuntimeMethodInfo [uL3An4MI]</v>
      </c>
      <c r="E3001" t="str">
        <f>_xll.Convert.Reflection.ToText?by_MethodBase_Boolean_String_String_String_Boolean_Boolean_Int32_Int32(D3001,TRUE)</f>
        <v>BH.Engine.GSA.Query.ForceTypeString(PointLoad load)</v>
      </c>
    </row>
    <row r="3002" spans="4:5" x14ac:dyDescent="0.25">
      <c r="D3002" t="str">
        <f>IF(ROW()-ROW($C$13)&lt;$D$12,_xll.Query.Reflection.Item?by_ListOfObject_Int32($D$11,ROW()-ROW($C$13)),"")</f>
        <v>RuntimeMethodInfo [WOyNeUTL]</v>
      </c>
      <c r="E3002" t="str">
        <f>_xll.Convert.Reflection.ToText?by_MethodBase_Boolean_String_String_String_Boolean_Boolean_Int32_Int32(D3002,TRUE)</f>
        <v>BH.Engine.GSA.Query.ForceTypeString(PointDisplacement load)</v>
      </c>
    </row>
    <row r="3003" spans="4:5" x14ac:dyDescent="0.25">
      <c r="D3003" t="str">
        <f>IF(ROW()-ROW($C$13)&lt;$D$12,_xll.Query.Reflection.Item?by_ListOfObject_Int32($D$11,ROW()-ROW($C$13)),"")</f>
        <v>RuntimeMethodInfo [pB58W+9v]</v>
      </c>
      <c r="E3003" t="str">
        <f>_xll.Convert.Reflection.ToText?by_MethodBase_Boolean_String_String_String_Boolean_Boolean_Int32_Int32(D3003,TRUE)</f>
        <v>BH.Engine.GSA.Query.ForceTypeString(BarPointLoad load)</v>
      </c>
    </row>
    <row r="3004" spans="4:5" x14ac:dyDescent="0.25">
      <c r="D3004" t="str">
        <f>IF(ROW()-ROW($C$13)&lt;$D$12,_xll.Query.Reflection.Item?by_ListOfObject_Int32($D$11,ROW()-ROW($C$13)),"")</f>
        <v>RuntimeMethodInfo [QqVJ/WhY]</v>
      </c>
      <c r="E3004" t="str">
        <f>_xll.Convert.Reflection.ToText?by_MethodBase_Boolean_String_String_String_Boolean_Boolean_Int32_Int32(D3004,TRUE)</f>
        <v>BH.Engine.GSA.Query.ForceTypeString(BarUniformlyDistributedLoad load)</v>
      </c>
    </row>
    <row r="3005" spans="4:5" x14ac:dyDescent="0.25">
      <c r="D3005" t="str">
        <f>IF(ROW()-ROW($C$13)&lt;$D$12,_xll.Query.Reflection.Item?by_ListOfObject_Int32($D$11,ROW()-ROW($C$13)),"")</f>
        <v>RuntimeMethodInfo [kOUY/YfL]</v>
      </c>
      <c r="E3005" t="str">
        <f>_xll.Convert.Reflection.ToText?by_MethodBase_Boolean_String_String_String_Boolean_Boolean_Int32_Int32(D3005,TRUE)</f>
        <v>BH.Engine.GSA.Query.ForceTypeString(BarVaryingDistributedLoad load)</v>
      </c>
    </row>
    <row r="3006" spans="4:5" x14ac:dyDescent="0.25">
      <c r="D3006" t="str">
        <f>IF(ROW()-ROW($C$13)&lt;$D$12,_xll.Query.Reflection.Item?by_ListOfObject_Int32($D$11,ROW()-ROW($C$13)),"")</f>
        <v>RuntimeMethodInfo [WSvPoi8P]</v>
      </c>
      <c r="E3006" t="str">
        <f>_xll.Convert.Reflection.ToText?by_MethodBase_Boolean_String_String_String_Boolean_Boolean_Int32_Int32(D3006,TRUE)</f>
        <v>BH.Engine.GSA.Query.ForceTypeString(GravityLoad load)</v>
      </c>
    </row>
    <row r="3007" spans="4:5" x14ac:dyDescent="0.25">
      <c r="D3007" t="str">
        <f>IF(ROW()-ROW($C$13)&lt;$D$12,_xll.Query.Reflection.Item?by_ListOfObject_Int32($D$11,ROW()-ROW($C$13)),"")</f>
        <v>RuntimeMethodInfo [QMIsOWy3]</v>
      </c>
      <c r="E3007" t="str">
        <f>_xll.Convert.Reflection.ToText?by_MethodBase_Boolean_String_String_String_Boolean_Boolean_Int32_Int32(D3007,TRUE)</f>
        <v>BH.Engine.GSA.Query.ForceTypeString(BarPrestressLoad load)</v>
      </c>
    </row>
    <row r="3008" spans="4:5" x14ac:dyDescent="0.25">
      <c r="D3008" t="str">
        <f>IF(ROW()-ROW($C$13)&lt;$D$12,_xll.Query.Reflection.Item?by_ListOfObject_Int32($D$11,ROW()-ROW($C$13)),"")</f>
        <v>RuntimeMethodInfo [VIUC59hx]</v>
      </c>
      <c r="E3008" t="str">
        <f>_xll.Convert.Reflection.ToText?by_MethodBase_Boolean_String_String_String_Boolean_Boolean_Int32_Int32(D3008,TRUE)</f>
        <v>BH.Engine.GSA.Query.ForceTypeString(BarTemperatureLoad load)</v>
      </c>
    </row>
    <row r="3009" spans="4:5" x14ac:dyDescent="0.25">
      <c r="D3009" t="str">
        <f>IF(ROW()-ROW($C$13)&lt;$D$12,_xll.Query.Reflection.Item?by_ListOfObject_Int32($D$11,ROW()-ROW($C$13)),"")</f>
        <v>RuntimeMethodInfo [JRbqAV57]</v>
      </c>
      <c r="E3009" t="str">
        <f>_xll.Convert.Reflection.ToText?by_MethodBase_Boolean_String_String_String_Boolean_Boolean_Int32_Int32(D3009,TRUE)</f>
        <v>BH.Engine.GSA.Query.ForceTypeString(AreaUniformlyDistributedLoad load)</v>
      </c>
    </row>
    <row r="3010" spans="4:5" x14ac:dyDescent="0.25">
      <c r="D3010" t="str">
        <f>IF(ROW()-ROW($C$13)&lt;$D$12,_xll.Query.Reflection.Item?by_ListOfObject_Int32($D$11,ROW()-ROW($C$13)),"")</f>
        <v>RuntimeMethodInfo [qiUMs/7h]</v>
      </c>
      <c r="E3010" t="str">
        <f>_xll.Convert.Reflection.ToText?by_MethodBase_Boolean_String_String_String_Boolean_Boolean_Int32_Int32(D3010,TRUE)</f>
        <v>BH.Engine.GSA.Query.ForceTypeString(ILoad load)</v>
      </c>
    </row>
    <row r="3011" spans="4:5" x14ac:dyDescent="0.25">
      <c r="D3011" t="str">
        <f>IF(ROW()-ROW($C$13)&lt;$D$12,_xll.Query.Reflection.Item?by_ListOfObject_Int32($D$11,ROW()-ROW($C$13)),"")</f>
        <v>RuntimeMethodInfo [RiGFfH3/]</v>
      </c>
      <c r="E3011" t="str">
        <f>_xll.Convert.Reflection.ToText?by_MethodBase_Boolean_String_String_String_Boolean_Boolean_Int32_Int32(D3011,TRUE)</f>
        <v>BH.Engine.GSA.Query.LoadNatureString(LoadNature loadNature)</v>
      </c>
    </row>
    <row r="3012" spans="4:5" x14ac:dyDescent="0.25">
      <c r="D3012" t="str">
        <f>IF(ROW()-ROW($C$13)&lt;$D$12,_xll.Query.Reflection.Item?by_ListOfObject_Int32($D$11,ROW()-ROW($C$13)),"")</f>
        <v>RuntimeMethodInfo [EfQ3s5RY]</v>
      </c>
      <c r="E3012" t="str">
        <f>_xll.Convert.Reflection.ToText?by_MethodBase_Boolean_String_String_String_Boolean_Boolean_Int32_Int32(D3012,TRUE)</f>
        <v>BH.Engine.GSA.Query.BHoMLoadNature(String loadNature)</v>
      </c>
    </row>
    <row r="3013" spans="4:5" x14ac:dyDescent="0.25">
      <c r="D3013" t="str">
        <f>IF(ROW()-ROW($C$13)&lt;$D$12,_xll.Query.Reflection.Item?by_ListOfObject_Int32($D$11,ROW()-ROW($C$13)),"")</f>
        <v>RuntimeMethodInfo [ZkYWOtNV]</v>
      </c>
      <c r="E3013" t="str">
        <f>_xll.Convert.Reflection.ToText?by_MethodBase_Boolean_String_String_String_Boolean_Boolean_Int32_Int32(D3013,TRUE)</f>
        <v>BH.Engine.GSA.Query.ModifiersString(ISectionProperty secProp)</v>
      </c>
    </row>
    <row r="3014" spans="4:5" x14ac:dyDescent="0.25">
      <c r="D3014" t="str">
        <f>IF(ROW()-ROW($C$13)&lt;$D$12,_xll.Query.Reflection.Item?by_ListOfObject_Int32($D$11,ROW()-ROW($C$13)),"")</f>
        <v>RuntimeMethodInfo [tie8cvp/]</v>
      </c>
      <c r="E3014" t="str">
        <f>_xll.Convert.Reflection.ToText?by_MethodBase_Boolean_String_String_String_Boolean_Boolean_Int32_Int32(D3014,TRUE)</f>
        <v>BH.Engine.GSA.Query.LoadPosition(ILoad load)</v>
      </c>
    </row>
    <row r="3015" spans="4:5" x14ac:dyDescent="0.25">
      <c r="D3015" t="str">
        <f>IF(ROW()-ROW($C$13)&lt;$D$12,_xll.Query.Reflection.Item?by_ListOfObject_Int32($D$11,ROW()-ROW($C$13)),"")</f>
        <v>RuntimeMethodInfo [jjFkUBBS]</v>
      </c>
      <c r="E3015" t="str">
        <f>_xll.Convert.Reflection.ToText?by_MethodBase_Boolean_String_String_String_Boolean_Boolean_Int32_Int32(D3015,TRUE)</f>
        <v>BH.Engine.GSA.Query.LoadPosition(BarPointLoad load)</v>
      </c>
    </row>
    <row r="3016" spans="4:5" x14ac:dyDescent="0.25">
      <c r="D3016" t="str">
        <f>IF(ROW()-ROW($C$13)&lt;$D$12,_xll.Query.Reflection.Item?by_ListOfObject_Int32($D$11,ROW()-ROW($C$13)),"")</f>
        <v>RuntimeMethodInfo [z80I1hDc]</v>
      </c>
      <c r="E3016" t="str">
        <f>_xll.Convert.Reflection.ToText?by_MethodBase_Boolean_String_String_String_Boolean_Boolean_Int32_Int32(D3016,TRUE)</f>
        <v>BH.Engine.GSA.Query.LoadPosition(BarVaryingDistributedLoad load)</v>
      </c>
    </row>
    <row r="3017" spans="4:5" x14ac:dyDescent="0.25">
      <c r="D3017" t="str">
        <f>IF(ROW()-ROW($C$13)&lt;$D$12,_xll.Query.Reflection.Item?by_ListOfObject_Int32($D$11,ROW()-ROW($C$13)),"")</f>
        <v>RuntimeMethodInfo [3K84u9LF]</v>
      </c>
      <c r="E3017" t="str">
        <f>_xll.Convert.Reflection.ToText?by_MethodBase_Boolean_String_String_String_Boolean_Boolean_Int32_Int32(D3017,TRUE)</f>
        <v>BH.Engine.GSA.Query.LoadPosition(ILoad load)</v>
      </c>
    </row>
    <row r="3018" spans="4:5" x14ac:dyDescent="0.25">
      <c r="D3018" t="str">
        <f>IF(ROW()-ROW($C$13)&lt;$D$12,_xll.Query.Reflection.Item?by_ListOfObject_Int32($D$11,ROW()-ROW($C$13)),"")</f>
        <v>RuntimeMethodInfo [BmTQK0Kk]</v>
      </c>
      <c r="E3018" t="str">
        <f>_xll.Convert.Reflection.ToText?by_MethodBase_Boolean_String_String_String_Boolean_Boolean_Int32_Int32(D3018,TRUE)</f>
        <v>BH.Engine.GSA.Query.IsProjectedString(ILoad load)</v>
      </c>
    </row>
    <row r="3019" spans="4:5" x14ac:dyDescent="0.25">
      <c r="D3019" t="str">
        <f>IF(ROW()-ROW($C$13)&lt;$D$12,_xll.Query.Reflection.Item?by_ListOfObject_Int32($D$11,ROW()-ROW($C$13)),"")</f>
        <v>RuntimeMethodInfo [HZVhFZL0]</v>
      </c>
      <c r="E3019" t="str">
        <f>_xll.Convert.Reflection.ToText?by_MethodBase_Boolean_String_String_String_Boolean_Boolean_Int32_Int32(D3019,TRUE)</f>
        <v>BH.Engine.GSA.Query.ResultHeader(Type type)</v>
      </c>
    </row>
    <row r="3020" spans="4:5" x14ac:dyDescent="0.25">
      <c r="D3020" t="str">
        <f>IF(ROW()-ROW($C$13)&lt;$D$12,_xll.Query.Reflection.Item?by_ListOfObject_Int32($D$11,ROW()-ROW($C$13)),"")</f>
        <v>RuntimeMethodInfo [sQDL1BEl]</v>
      </c>
      <c r="E3020" t="str">
        <f>_xll.Convert.Reflection.ToText?by_MethodBase_Boolean_String_String_String_Boolean_Boolean_Int32_Int32(D3020,TRUE)</f>
        <v>BH.Engine.GSA.Query.ResultHeader(NodeReaction result)</v>
      </c>
    </row>
    <row r="3021" spans="4:5" x14ac:dyDescent="0.25">
      <c r="D3021" t="str">
        <f>IF(ROW()-ROW($C$13)&lt;$D$12,_xll.Query.Reflection.Item?by_ListOfObject_Int32($D$11,ROW()-ROW($C$13)),"")</f>
        <v>RuntimeMethodInfo [TzHrGCEo]</v>
      </c>
      <c r="E3021" t="str">
        <f>_xll.Convert.Reflection.ToText?by_MethodBase_Boolean_String_String_String_Boolean_Boolean_Int32_Int32(D3021,TRUE)</f>
        <v>BH.Engine.GSA.Query.ResultHeader(NodeDisplacement result)</v>
      </c>
    </row>
    <row r="3022" spans="4:5" x14ac:dyDescent="0.25">
      <c r="D3022" t="str">
        <f>IF(ROW()-ROW($C$13)&lt;$D$12,_xll.Query.Reflection.Item?by_ListOfObject_Int32($D$11,ROW()-ROW($C$13)),"")</f>
        <v>RuntimeMethodInfo [cLWZ4s1/]</v>
      </c>
      <c r="E3022" t="str">
        <f>_xll.Convert.Reflection.ToText?by_MethodBase_Boolean_String_String_String_Boolean_Boolean_Int32_Int32(D3022,TRUE)</f>
        <v>BH.Engine.GSA.Query.ResultHeader(NodeAcceleration result)</v>
      </c>
    </row>
    <row r="3023" spans="4:5" x14ac:dyDescent="0.25">
      <c r="D3023" t="str">
        <f>IF(ROW()-ROW($C$13)&lt;$D$12,_xll.Query.Reflection.Item?by_ListOfObject_Int32($D$11,ROW()-ROW($C$13)),"")</f>
        <v>RuntimeMethodInfo [wpJJu/WX]</v>
      </c>
      <c r="E3023" t="str">
        <f>_xll.Convert.Reflection.ToText?by_MethodBase_Boolean_String_String_String_Boolean_Boolean_Int32_Int32(D3023,TRUE)</f>
        <v>BH.Engine.GSA.Query.ResultHeader(NodeVelocity result)</v>
      </c>
    </row>
    <row r="3024" spans="4:5" x14ac:dyDescent="0.25">
      <c r="D3024" t="str">
        <f>IF(ROW()-ROW($C$13)&lt;$D$12,_xll.Query.Reflection.Item?by_ListOfObject_Int32($D$11,ROW()-ROW($C$13)),"")</f>
        <v>RuntimeMethodInfo [pk3bq3FT]</v>
      </c>
      <c r="E3024" t="str">
        <f>_xll.Convert.Reflection.ToText?by_MethodBase_Boolean_String_String_String_Boolean_Boolean_Int32_Int32(D3024,TRUE)</f>
        <v>BH.Engine.GSA.Query.ResultHeader(IResult result)</v>
      </c>
    </row>
    <row r="3025" spans="4:5" x14ac:dyDescent="0.25">
      <c r="D3025" t="str">
        <f>IF(ROW()-ROW($C$13)&lt;$D$12,_xll.Query.Reflection.Item?by_ListOfObject_Int32($D$11,ROW()-ROW($C$13)),"")</f>
        <v>RuntimeMethodInfo [oEI6kCA8]</v>
      </c>
      <c r="E3025" t="str">
        <f>_xll.Convert.Reflection.ToText?by_MethodBase_Boolean_String_String_String_Boolean_Boolean_Int32_Int32(D3025,TRUE)</f>
        <v>BH.Engine.GSA.Query.RotationVector(PointLoad load)</v>
      </c>
    </row>
    <row r="3026" spans="4:5" x14ac:dyDescent="0.25">
      <c r="D3026" t="str">
        <f>IF(ROW()-ROW($C$13)&lt;$D$12,_xll.Query.Reflection.Item?by_ListOfObject_Int32($D$11,ROW()-ROW($C$13)),"")</f>
        <v>RuntimeMethodInfo [Dc/6h1+A]</v>
      </c>
      <c r="E3026" t="str">
        <f>_xll.Convert.Reflection.ToText?by_MethodBase_Boolean_String_String_String_Boolean_Boolean_Int32_Int32(D3026,TRUE)</f>
        <v>BH.Engine.GSA.Query.RotationVector(PointDisplacement load)</v>
      </c>
    </row>
    <row r="3027" spans="4:5" x14ac:dyDescent="0.25">
      <c r="D3027" t="str">
        <f>IF(ROW()-ROW($C$13)&lt;$D$12,_xll.Query.Reflection.Item?by_ListOfObject_Int32($D$11,ROW()-ROW($C$13)),"")</f>
        <v>RuntimeMethodInfo [86ql0JjE]</v>
      </c>
      <c r="E3027" t="str">
        <f>_xll.Convert.Reflection.ToText?by_MethodBase_Boolean_String_String_String_Boolean_Boolean_Int32_Int32(D3027,TRUE)</f>
        <v>BH.Engine.GSA.Query.RotationVector(BarPointLoad load)</v>
      </c>
    </row>
    <row r="3028" spans="4:5" x14ac:dyDescent="0.25">
      <c r="D3028" t="str">
        <f>IF(ROW()-ROW($C$13)&lt;$D$12,_xll.Query.Reflection.Item?by_ListOfObject_Int32($D$11,ROW()-ROW($C$13)),"")</f>
        <v>RuntimeMethodInfo [MSceZ8gF]</v>
      </c>
      <c r="E3028" t="str">
        <f>_xll.Convert.Reflection.ToText?by_MethodBase_Boolean_String_String_String_Boolean_Boolean_Int32_Int32(D3028,TRUE)</f>
        <v>BH.Engine.GSA.Query.RotationVector(BarUniformlyDistributedLoad load)</v>
      </c>
    </row>
    <row r="3029" spans="4:5" x14ac:dyDescent="0.25">
      <c r="D3029" t="str">
        <f>IF(ROW()-ROW($C$13)&lt;$D$12,_xll.Query.Reflection.Item?by_ListOfObject_Int32($D$11,ROW()-ROW($C$13)),"")</f>
        <v>RuntimeMethodInfo [7In1HgCD]</v>
      </c>
      <c r="E3029" t="str">
        <f>_xll.Convert.Reflection.ToText?by_MethodBase_Boolean_String_String_String_Boolean_Boolean_Int32_Int32(D3029,TRUE)</f>
        <v>BH.Engine.GSA.Query.RotationVector(BarVaryingDistributedLoad load)</v>
      </c>
    </row>
    <row r="3030" spans="4:5" x14ac:dyDescent="0.25">
      <c r="D3030" t="str">
        <f>IF(ROW()-ROW($C$13)&lt;$D$12,_xll.Query.Reflection.Item?by_ListOfObject_Int32($D$11,ROW()-ROW($C$13)),"")</f>
        <v>RuntimeMethodInfo [rIYdgZx9]</v>
      </c>
      <c r="E3030" t="str">
        <f>_xll.Convert.Reflection.ToText?by_MethodBase_Boolean_String_String_String_Boolean_Boolean_Int32_Int32(D3030,TRUE)</f>
        <v>BH.Engine.GSA.Query.RotationVector(ILoad load)</v>
      </c>
    </row>
    <row r="3031" spans="4:5" x14ac:dyDescent="0.25">
      <c r="D3031" t="str">
        <f>IF(ROW()-ROW($C$13)&lt;$D$12,_xll.Query.Reflection.Item?by_ListOfObject_Int32($D$11,ROW()-ROW($C$13)),"")</f>
        <v>RuntimeMethodInfo [Win8rdjc]</v>
      </c>
      <c r="E3031" t="str">
        <f>_xll.Convert.Reflection.ToText?by_MethodBase_Boolean_String_String_String_Boolean_Boolean_Int32_Int32(D3031,TRUE)</f>
        <v>BH.Engine.GSA.Query.SectionType(ISectionProperty prop)</v>
      </c>
    </row>
    <row r="3032" spans="4:5" x14ac:dyDescent="0.25">
      <c r="D3032" t="str">
        <f>IF(ROW()-ROW($C$13)&lt;$D$12,_xll.Query.Reflection.Item?by_ListOfObject_Int32($D$11,ROW()-ROW($C$13)),"")</f>
        <v>RuntimeMethodInfo [SXjakka8]</v>
      </c>
      <c r="E3032" t="str">
        <f>_xll.Convert.Reflection.ToText?by_MethodBase_Boolean_String_String_String_Boolean_Boolean_Int32_Int32(D3032,TRUE)</f>
        <v>BH.Engine.GSA.Query.TaskType(LoadCombination comb)</v>
      </c>
    </row>
    <row r="3033" spans="4:5" x14ac:dyDescent="0.25">
      <c r="D3033" t="str">
        <f>IF(ROW()-ROW($C$13)&lt;$D$12,_xll.Query.Reflection.Item?by_ListOfObject_Int32($D$11,ROW()-ROW($C$13)),"")</f>
        <v>RuntimeMethodInfo [AYo4lWia]</v>
      </c>
      <c r="E3033" t="str">
        <f>_xll.Convert.Reflection.ToText?by_MethodBase_Boolean_String_String_String_Boolean_Boolean_Int32_Int32(D3033,TRUE)</f>
        <v>BH.Engine.GSA.Query.TranslationVector(PointLoad load)</v>
      </c>
    </row>
    <row r="3034" spans="4:5" x14ac:dyDescent="0.25">
      <c r="D3034" t="str">
        <f>IF(ROW()-ROW($C$13)&lt;$D$12,_xll.Query.Reflection.Item?by_ListOfObject_Int32($D$11,ROW()-ROW($C$13)),"")</f>
        <v>RuntimeMethodInfo [0PL7FfgL]</v>
      </c>
      <c r="E3034" t="str">
        <f>_xll.Convert.Reflection.ToText?by_MethodBase_Boolean_String_String_String_Boolean_Boolean_Int32_Int32(D3034,TRUE)</f>
        <v>BH.Engine.GSA.Query.TranslationVector(PointDisplacement load)</v>
      </c>
    </row>
    <row r="3035" spans="4:5" x14ac:dyDescent="0.25">
      <c r="D3035" t="str">
        <f>IF(ROW()-ROW($C$13)&lt;$D$12,_xll.Query.Reflection.Item?by_ListOfObject_Int32($D$11,ROW()-ROW($C$13)),"")</f>
        <v>RuntimeMethodInfo [bIw07rK3]</v>
      </c>
      <c r="E3035" t="str">
        <f>_xll.Convert.Reflection.ToText?by_MethodBase_Boolean_String_String_String_Boolean_Boolean_Int32_Int32(D3035,TRUE)</f>
        <v>BH.Engine.GSA.Query.TranslationVector(BarPointLoad load)</v>
      </c>
    </row>
    <row r="3036" spans="4:5" x14ac:dyDescent="0.25">
      <c r="D3036" t="str">
        <f>IF(ROW()-ROW($C$13)&lt;$D$12,_xll.Query.Reflection.Item?by_ListOfObject_Int32($D$11,ROW()-ROW($C$13)),"")</f>
        <v>RuntimeMethodInfo [Hxd7VzDh]</v>
      </c>
      <c r="E3036" t="str">
        <f>_xll.Convert.Reflection.ToText?by_MethodBase_Boolean_String_String_String_Boolean_Boolean_Int32_Int32(D3036,TRUE)</f>
        <v>BH.Engine.GSA.Query.TranslationVector(BarUniformlyDistributedLoad load)</v>
      </c>
    </row>
    <row r="3037" spans="4:5" x14ac:dyDescent="0.25">
      <c r="D3037" t="str">
        <f>IF(ROW()-ROW($C$13)&lt;$D$12,_xll.Query.Reflection.Item?by_ListOfObject_Int32($D$11,ROW()-ROW($C$13)),"")</f>
        <v>RuntimeMethodInfo [iBFUzJ5P]</v>
      </c>
      <c r="E3037" t="str">
        <f>_xll.Convert.Reflection.ToText?by_MethodBase_Boolean_String_String_String_Boolean_Boolean_Int32_Int32(D3037,TRUE)</f>
        <v>BH.Engine.GSA.Query.TranslationVector(BarVaryingDistributedLoad load)</v>
      </c>
    </row>
    <row r="3038" spans="4:5" x14ac:dyDescent="0.25">
      <c r="D3038" t="str">
        <f>IF(ROW()-ROW($C$13)&lt;$D$12,_xll.Query.Reflection.Item?by_ListOfObject_Int32($D$11,ROW()-ROW($C$13)),"")</f>
        <v>RuntimeMethodInfo [/eTTORAH]</v>
      </c>
      <c r="E3038" t="str">
        <f>_xll.Convert.Reflection.ToText?by_MethodBase_Boolean_String_String_String_Boolean_Boolean_Int32_Int32(D3038,TRUE)</f>
        <v>BH.Engine.GSA.Query.TranslationVector(AreaUniformlyDistributedLoad load)</v>
      </c>
    </row>
    <row r="3039" spans="4:5" x14ac:dyDescent="0.25">
      <c r="D3039" t="str">
        <f>IF(ROW()-ROW($C$13)&lt;$D$12,_xll.Query.Reflection.Item?by_ListOfObject_Int32($D$11,ROW()-ROW($C$13)),"")</f>
        <v>RuntimeMethodInfo [8HOdS9eH]</v>
      </c>
      <c r="E3039" t="str">
        <f>_xll.Convert.Reflection.ToText?by_MethodBase_Boolean_String_String_String_Boolean_Boolean_Int32_Int32(D3039,TRUE)</f>
        <v>BH.Engine.GSA.Query.TranslationVector(ILoad load)</v>
      </c>
    </row>
    <row r="3040" spans="4:5" x14ac:dyDescent="0.25">
      <c r="D3040" t="str">
        <f>IF(ROW()-ROW($C$13)&lt;$D$12,_xll.Query.Reflection.Item?by_ListOfObject_Int32($D$11,ROW()-ROW($C$13)),"")</f>
        <v>RuntimeConstructorInfo [5w+At/zd]</v>
      </c>
      <c r="E3040" t="str">
        <f>_xll.Convert.Reflection.ToText?by_MethodBase_Boolean_String_String_String_Boolean_Boolean_Int32_Int32(D3040,TRUE)</f>
        <v>BH.oM.GSA.GSAConfig.GSAConfig()</v>
      </c>
    </row>
    <row r="3041" spans="4:5" x14ac:dyDescent="0.25">
      <c r="D3041" t="str">
        <f>IF(ROW()-ROW($C$13)&lt;$D$12,_xll.Query.Reflection.Item?by_ListOfObject_Int32($D$11,ROW()-ROW($C$13)),"")</f>
        <v>RuntimeMethodInfo [8f3RBSbH]</v>
      </c>
      <c r="E3041" t="str">
        <f>_xll.Convert.Reflection.ToText?by_MethodBase_Boolean_String_String_String_Boolean_Boolean_Int32_Int32(D3041,TRUE)</f>
        <v>BH.Adapter.HTTP.HTTPAdapter.Create(IEnumerable&lt;T&gt; objects, Boolean replaceAll)</v>
      </c>
    </row>
    <row r="3042" spans="4:5" x14ac:dyDescent="0.25">
      <c r="D3042" t="str">
        <f>IF(ROW()-ROW($C$13)&lt;$D$12,_xll.Query.Reflection.Item?by_ListOfObject_Int32($D$11,ROW()-ROW($C$13)),"")</f>
        <v>RuntimeMethodInfo [vGj+n1PZ]</v>
      </c>
      <c r="E3042" t="str">
        <f>_xll.Convert.Reflection.ToText?by_MethodBase_Boolean_String_String_String_Boolean_Boolean_Int32_Int32(D3042,TRUE)</f>
        <v>BH.Adapter.HTTP.HTTPAdapter.Pull(IRequest request, Dictionary&lt;String, Object&gt; config)</v>
      </c>
    </row>
    <row r="3043" spans="4:5" x14ac:dyDescent="0.25">
      <c r="D3043" t="str">
        <f>IF(ROW()-ROW($C$13)&lt;$D$12,_xll.Query.Reflection.Item?by_ListOfObject_Int32($D$11,ROW()-ROW($C$13)),"")</f>
        <v>RuntimeMethodInfo [UzBlNaXA]</v>
      </c>
      <c r="E3043" t="str">
        <f>_xll.Convert.Reflection.ToText?by_MethodBase_Boolean_String_String_String_Boolean_Boolean_Int32_Int32(D3043,TRUE)</f>
        <v>BH.Adapter.HTTP.HTTPAdapter.Pull(Object request, Dictionary&lt;String, Object&gt; config)</v>
      </c>
    </row>
    <row r="3044" spans="4:5" x14ac:dyDescent="0.25">
      <c r="D3044" t="str">
        <f>IF(ROW()-ROW($C$13)&lt;$D$12,_xll.Query.Reflection.Item?by_ListOfObject_Int32($D$11,ROW()-ROW($C$13)),"")</f>
        <v>RuntimeMethodInfo [Cf9tFdmw]</v>
      </c>
      <c r="E3044" t="str">
        <f>_xll.Convert.Reflection.ToText?by_MethodBase_Boolean_String_String_String_Boolean_Boolean_Int32_Int32(D3044,TRUE)</f>
        <v>BH.Adapter.HTTP.HTTPAdapter.Pull(GetRequest request, Dictionary&lt;String, Object&gt; config)</v>
      </c>
    </row>
    <row r="3045" spans="4:5" x14ac:dyDescent="0.25">
      <c r="D3045" t="str">
        <f>IF(ROW()-ROW($C$13)&lt;$D$12,_xll.Query.Reflection.Item?by_ListOfObject_Int32($D$11,ROW()-ROW($C$13)),"")</f>
        <v>RuntimeMethodInfo [H1Tvhdas]</v>
      </c>
      <c r="E3045" t="str">
        <f>_xll.Convert.Reflection.ToText?by_MethodBase_Boolean_String_String_String_Boolean_Boolean_Int32_Int32(D3045,TRUE)</f>
        <v>BH.Adapter.HTTP.HTTPAdapter.Pull(BatchRequest requests, Dictionary&lt;String, Object&gt; config)</v>
      </c>
    </row>
    <row r="3046" spans="4:5" x14ac:dyDescent="0.25">
      <c r="D3046" t="str">
        <f>IF(ROW()-ROW($C$13)&lt;$D$12,_xll.Query.Reflection.Item?by_ListOfObject_Int32($D$11,ROW()-ROW($C$13)),"")</f>
        <v>RuntimeMethodInfo [ecy0lyxI]</v>
      </c>
      <c r="E3046" t="str">
        <f>_xll.Convert.Reflection.ToText?by_MethodBase_Boolean_String_String_String_Boolean_Boolean_Int32_Int32(D3046,TRUE)</f>
        <v>BH.Adapter.HTTP.HTTPAdapter.Push(IEnumerable&lt;IObject&gt; objects, String tag, Dictionary&lt;String, Object&gt; config)</v>
      </c>
    </row>
    <row r="3047" spans="4:5" x14ac:dyDescent="0.25">
      <c r="D3047" t="str">
        <f>IF(ROW()-ROW($C$13)&lt;$D$12,_xll.Query.Reflection.Item?by_ListOfObject_Int32($D$11,ROW()-ROW($C$13)),"")</f>
        <v>RuntimeMethodInfo [prcL38Vf]</v>
      </c>
      <c r="E3047" t="str">
        <f>_xll.Convert.Reflection.ToText?by_MethodBase_Boolean_String_String_String_Boolean_Boolean_Int32_Int32(D3047,TRUE)</f>
        <v>BH.Adapter.HTTP.HTTPAdapter.Read(Type type, IList ids)</v>
      </c>
    </row>
    <row r="3048" spans="4:5" x14ac:dyDescent="0.25">
      <c r="D3048" t="str">
        <f>IF(ROW()-ROW($C$13)&lt;$D$12,_xll.Query.Reflection.Item?by_ListOfObject_Int32($D$11,ROW()-ROW($C$13)),"")</f>
        <v>RuntimeConstructorInfo [3H6ESLFa]</v>
      </c>
      <c r="E3048" t="str">
        <f>_xll.Convert.Reflection.ToText?by_MethodBase_Boolean_String_String_String_Boolean_Boolean_Int32_Int32(D3048,TRUE)</f>
        <v>BH.Adapter.HTTP.HTTPAdapter.HTTPAdapter()</v>
      </c>
    </row>
    <row r="3049" spans="4:5" x14ac:dyDescent="0.25">
      <c r="D3049" t="str">
        <f>IF(ROW()-ROW($C$13)&lt;$D$12,_xll.Query.Reflection.Item?by_ListOfObject_Int32($D$11,ROW()-ROW($C$13)),"")</f>
        <v>RuntimeConstructorInfo [3oMPuAmo]</v>
      </c>
      <c r="E3049" t="str">
        <f>_xll.Convert.Reflection.ToText?by_MethodBase_Boolean_String_String_String_Boolean_Boolean_Int32_Int32(D3049,TRUE)</f>
        <v>BH.Adapter.HTTP.HTTPAdapter.HTTPAdapter(AdapterConfig config)</v>
      </c>
    </row>
    <row r="3050" spans="4:5" x14ac:dyDescent="0.25">
      <c r="D3050" t="str">
        <f>IF(ROW()-ROW($C$13)&lt;$D$12,_xll.Query.Reflection.Item?by_ListOfObject_Int32($D$11,ROW()-ROW($C$13)),"")</f>
        <v>RuntimeConstructorInfo [kCNm6gpw]</v>
      </c>
      <c r="E3050" t="str">
        <f>_xll.Convert.Reflection.ToText?by_MethodBase_Boolean_String_String_String_Boolean_Boolean_Int32_Int32(D3050,TRUE)</f>
        <v>BH.Adapter.HTTP.HTTPAdapter.HTTPAdapter()</v>
      </c>
    </row>
    <row r="3051" spans="4:5" x14ac:dyDescent="0.25">
      <c r="D3051" t="str">
        <f>IF(ROW()-ROW($C$13)&lt;$D$12,_xll.Query.Reflection.Item?by_ListOfObject_Int32($D$11,ROW()-ROW($C$13)),"")</f>
        <v>RuntimeMethodInfo [iVYk4GbM]</v>
      </c>
      <c r="E3051" t="str">
        <f>_xll.Convert.Reflection.ToText?by_MethodBase_Boolean_String_String_String_Boolean_Boolean_Int32_Int32(D3051,TRUE)</f>
        <v>BH.Engine.HTTP.Compute.GetRequest(String uri)</v>
      </c>
    </row>
    <row r="3052" spans="4:5" x14ac:dyDescent="0.25">
      <c r="D3052" t="str">
        <f>IF(ROW()-ROW($C$13)&lt;$D$12,_xll.Query.Reflection.Item?by_ListOfObject_Int32($D$11,ROW()-ROW($C$13)),"")</f>
        <v>RuntimeMethodInfo [1oBhVp4E]</v>
      </c>
      <c r="E3052" t="str">
        <f>_xll.Convert.Reflection.ToText?by_MethodBase_Boolean_String_String_String_Boolean_Boolean_Int32_Int32(D3052,TRUE)</f>
        <v>BH.Engine.HTTP.Compute.GetRequest(String url, Dictionary&lt;String, Object&gt; headers, Dictionary&lt;String, Object&gt; parameters)</v>
      </c>
    </row>
    <row r="3053" spans="4:5" x14ac:dyDescent="0.25">
      <c r="D3053" t="str">
        <f>IF(ROW()-ROW($C$13)&lt;$D$12,_xll.Query.Reflection.Item?by_ListOfObject_Int32($D$11,ROW()-ROW($C$13)),"")</f>
        <v>RuntimeMethodInfo [N+g6uNJ+]</v>
      </c>
      <c r="E3053" t="str">
        <f>_xll.Convert.Reflection.ToText?by_MethodBase_Boolean_String_String_String_Boolean_Boolean_Int32_Int32(D3053,TRUE)</f>
        <v>BH.Engine.HTTP.Compute.GetRequest(String baseUrl, CustomObject headers, CustomObject parameters)</v>
      </c>
    </row>
    <row r="3054" spans="4:5" x14ac:dyDescent="0.25">
      <c r="D3054" t="str">
        <f>IF(ROW()-ROW($C$13)&lt;$D$12,_xll.Query.Reflection.Item?by_ListOfObject_Int32($D$11,ROW()-ROW($C$13)),"")</f>
        <v>RuntimeMethodInfo [qlJwAKEZ]</v>
      </c>
      <c r="E3054" t="str">
        <f>_xll.Convert.Reflection.ToText?by_MethodBase_Boolean_String_String_String_Boolean_Boolean_Int32_Int32(D3054,TRUE)</f>
        <v>BH.Engine.HTTP.Compute.GetRequestAsync(String uri, HttpClient client)</v>
      </c>
    </row>
    <row r="3055" spans="4:5" x14ac:dyDescent="0.25">
      <c r="D3055" t="str">
        <f>IF(ROW()-ROW($C$13)&lt;$D$12,_xll.Query.Reflection.Item?by_ListOfObject_Int32($D$11,ROW()-ROW($C$13)),"")</f>
        <v>RuntimeMethodInfo [ZmzQZcoI]</v>
      </c>
      <c r="E3055" t="str">
        <f>_xll.Convert.Reflection.ToText?by_MethodBase_Boolean_String_String_String_Boolean_Boolean_Int32_Int32(D3055,TRUE)</f>
        <v>BH.Engine.HTTP.Compute.GetRequestAsync(String url, Dictionary&lt;String, Object&gt; headers, Dictionary&lt;String, Object&gt; parameters, HttpClient client)</v>
      </c>
    </row>
    <row r="3056" spans="4:5" x14ac:dyDescent="0.25">
      <c r="D3056" t="str">
        <f>IF(ROW()-ROW($C$13)&lt;$D$12,_xll.Query.Reflection.Item?by_ListOfObject_Int32($D$11,ROW()-ROW($C$13)),"")</f>
        <v>RuntimeMethodInfo [ZdcZPUaQ]</v>
      </c>
      <c r="E3056" t="str">
        <f>_xll.Convert.Reflection.ToText?by_MethodBase_Boolean_String_String_String_Boolean_Boolean_Int32_Int32(D3056,TRUE)</f>
        <v>BH.Engine.HTTP.Compute.GetRequestAsync(String url, CustomObject headers, CustomObject parameters, HttpClient client)</v>
      </c>
    </row>
    <row r="3057" spans="4:5" x14ac:dyDescent="0.25">
      <c r="D3057" t="str">
        <f>IF(ROW()-ROW($C$13)&lt;$D$12,_xll.Query.Reflection.Item?by_ListOfObject_Int32($D$11,ROW()-ROW($C$13)),"")</f>
        <v>RuntimeMethodInfo [oooRiR7c]</v>
      </c>
      <c r="E3057" t="str">
        <f>_xll.Convert.Reflection.ToText?by_MethodBase_Boolean_String_String_String_Boolean_Boolean_Int32_Int32(D3057,TRUE)</f>
        <v>BH.Engine.HTTP.Compute.MakeRequest(GetRequest request)</v>
      </c>
    </row>
    <row r="3058" spans="4:5" x14ac:dyDescent="0.25">
      <c r="D3058" t="str">
        <f>IF(ROW()-ROW($C$13)&lt;$D$12,_xll.Query.Reflection.Item?by_ListOfObject_Int32($D$11,ROW()-ROW($C$13)),"")</f>
        <v>RuntimeMethodInfo [osthAuVu]</v>
      </c>
      <c r="E3058" t="str">
        <f>_xll.Convert.Reflection.ToText?by_MethodBase_Boolean_String_String_String_Boolean_Boolean_Int32_Int32(D3058,TRUE)</f>
        <v>BH.Engine.HTTP.Convert.ToUrlString(GetRequest request)</v>
      </c>
    </row>
    <row r="3059" spans="4:5" x14ac:dyDescent="0.25">
      <c r="D3059" t="str">
        <f>IF(ROW()-ROW($C$13)&lt;$D$12,_xll.Query.Reflection.Item?by_ListOfObject_Int32($D$11,ROW()-ROW($C$13)),"")</f>
        <v>RuntimeMethodInfo [Etbg+gNv]</v>
      </c>
      <c r="E3059" t="str">
        <f>_xll.Convert.Reflection.ToText?by_MethodBase_Boolean_String_String_String_Boolean_Boolean_Int32_Int32(D3059,TRUE)</f>
        <v>BH.Engine.HTTP.Convert.ToUrlString(String baseUrl, Dictionary&lt;String, Object&gt; parameters)</v>
      </c>
    </row>
    <row r="3060" spans="4:5" x14ac:dyDescent="0.25">
      <c r="D3060" t="str">
        <f>IF(ROW()-ROW($C$13)&lt;$D$12,_xll.Query.Reflection.Item?by_ListOfObject_Int32($D$11,ROW()-ROW($C$13)),"")</f>
        <v>RuntimeMethodInfo [60fOqChv]</v>
      </c>
      <c r="E3060" t="str">
        <f>_xll.Convert.Reflection.ToText?by_MethodBase_Boolean_String_String_String_Boolean_Boolean_Int32_Int32(D3060,TRUE)</f>
        <v>BH.Engine.HTTP.Convert.ToUrlString(Dictionary&lt;String, Object&gt; data)</v>
      </c>
    </row>
    <row r="3061" spans="4:5" x14ac:dyDescent="0.25">
      <c r="D3061" t="str">
        <f>IF(ROW()-ROW($C$13)&lt;$D$12,_xll.Query.Reflection.Item?by_ListOfObject_Int32($D$11,ROW()-ROW($C$13)),"")</f>
        <v>RuntimeMethodInfo [1JzdCj8V]</v>
      </c>
      <c r="E3061" t="str">
        <f>_xll.Convert.Reflection.ToText?by_MethodBase_Boolean_String_String_String_Boolean_Boolean_Int32_Int32(D3061,TRUE)</f>
        <v>BH.Engine.HTTP.Convert.ToUrlString(CustomObject obj)</v>
      </c>
    </row>
    <row r="3062" spans="4:5" x14ac:dyDescent="0.25">
      <c r="D3062" t="str">
        <f>IF(ROW()-ROW($C$13)&lt;$D$12,_xll.Query.Reflection.Item?by_ListOfObject_Int32($D$11,ROW()-ROW($C$13)),"")</f>
        <v>RuntimeMethodInfo [Cur6Exiu]</v>
      </c>
      <c r="E3062" t="str">
        <f>_xll.Convert.Reflection.ToText?by_MethodBase_Boolean_String_String_String_Boolean_Boolean_Int32_Int32(D3062,TRUE)</f>
        <v>BH.oM.HTTP.GetRequest.GetRequest(String baseUrl, Dictionary&lt;String, Object&gt; headers, Dictionary&lt;String, Object&gt; parameters)</v>
      </c>
    </row>
    <row r="3063" spans="4:5" x14ac:dyDescent="0.25">
      <c r="D3063" t="str">
        <f>IF(ROW()-ROW($C$13)&lt;$D$12,_xll.Query.Reflection.Item?by_ListOfObject_Int32($D$11,ROW()-ROW($C$13)),"")</f>
        <v>RuntimeMethodInfo [DdoqRwPz]</v>
      </c>
      <c r="E3063" t="str">
        <f>_xll.Convert.Reflection.ToText?by_MethodBase_Boolean_String_String_String_Boolean_Boolean_Int32_Int32(D3063,TRUE)</f>
        <v>BH.oM.HTTP.GetRequest.GetRequest(String baseUrl, CustomObject headers, CustomObject parameters)</v>
      </c>
    </row>
    <row r="3064" spans="4:5" x14ac:dyDescent="0.25">
      <c r="D3064" t="str">
        <f>IF(ROW()-ROW($C$13)&lt;$D$12,_xll.Query.Reflection.Item?by_ListOfObject_Int32($D$11,ROW()-ROW($C$13)),"")</f>
        <v>RuntimeMethodInfo [iireyL8k]</v>
      </c>
      <c r="E3064" t="str">
        <f>_xll.Convert.Reflection.ToText?by_MethodBase_Boolean_String_String_String_Boolean_Boolean_Int32_Int32(D3064,TRUE)</f>
        <v>BH.oM.HTTP.HTTPAdapterConfig.HTTPAdapterConfig(Double secondsToTimeout)</v>
      </c>
    </row>
    <row r="3065" spans="4:5" x14ac:dyDescent="0.25">
      <c r="D3065" t="str">
        <f>IF(ROW()-ROW($C$13)&lt;$D$12,_xll.Query.Reflection.Item?by_ListOfObject_Int32($D$11,ROW()-ROW($C$13)),"")</f>
        <v>RuntimeConstructorInfo [6xEwAynh]</v>
      </c>
      <c r="E3065" t="str">
        <f>_xll.Convert.Reflection.ToText?by_MethodBase_Boolean_String_String_String_Boolean_Boolean_Int32_Int32(D3065,TRUE)</f>
        <v>BH.oM.HTTP.GetRequest.GetRequest()</v>
      </c>
    </row>
    <row r="3066" spans="4:5" x14ac:dyDescent="0.25">
      <c r="D3066" t="str">
        <f>IF(ROW()-ROW($C$13)&lt;$D$12,_xll.Query.Reflection.Item?by_ListOfObject_Int32($D$11,ROW()-ROW($C$13)),"")</f>
        <v>RuntimeMethodInfo [iB5FWgjI]</v>
      </c>
      <c r="E3066" t="str">
        <f>_xll.Convert.Reflection.ToText?by_MethodBase_Boolean_String_String_String_Boolean_Boolean_Int32_Int32(D3066,TRUE)</f>
        <v>BH.oM.HTTP.HTTPAdapterConfig.op_Implicit(HTTPAdapterConfig config)</v>
      </c>
    </row>
    <row r="3067" spans="4:5" x14ac:dyDescent="0.25">
      <c r="D3067" t="str">
        <f>IF(ROW()-ROW($C$13)&lt;$D$12,_xll.Query.Reflection.Item?by_ListOfObject_Int32($D$11,ROW()-ROW($C$13)),"")</f>
        <v>RuntimeMethodInfo [JO4KxBzz]</v>
      </c>
      <c r="E3067" t="str">
        <f>_xll.Convert.Reflection.ToText?by_MethodBase_Boolean_String_String_String_Boolean_Boolean_Int32_Int32(D3067,TRUE)</f>
        <v>BH.oM.HTTP.HTTPAdapterConfig.op_Explicit(Dictionary&lt;String, Object&gt; dic)</v>
      </c>
    </row>
    <row r="3068" spans="4:5" x14ac:dyDescent="0.25">
      <c r="D3068" t="str">
        <f>IF(ROW()-ROW($C$13)&lt;$D$12,_xll.Query.Reflection.Item?by_ListOfObject_Int32($D$11,ROW()-ROW($C$13)),"")</f>
        <v>RuntimeConstructorInfo [fHIolZ6A]</v>
      </c>
      <c r="E3068" t="str">
        <f>_xll.Convert.Reflection.ToText?by_MethodBase_Boolean_String_String_String_Boolean_Boolean_Int32_Int32(D3068,TRUE)</f>
        <v>BH.oM.HTTP.HTTPAdapterConfig.HTTPAdapterConfig()</v>
      </c>
    </row>
    <row r="3069" spans="4:5" x14ac:dyDescent="0.25">
      <c r="D3069" t="str">
        <f>IF(ROW()-ROW($C$13)&lt;$D$12,_xll.Query.Reflection.Item?by_ListOfObject_Int32($D$11,ROW()-ROW($C$13)),"")</f>
        <v>RuntimeMethodInfo [ATTodxM8]</v>
      </c>
      <c r="E3069" t="str">
        <f>_xll.Convert.Reflection.ToText?by_MethodBase_Boolean_String_String_String_Boolean_Boolean_Int32_Int32(D3069,TRUE)</f>
        <v>BH.oM.Humans.BodyParts.Head.Head(Point eyeRefLocation, Vector viewDirection)</v>
      </c>
    </row>
    <row r="3070" spans="4:5" x14ac:dyDescent="0.25">
      <c r="D3070" t="str">
        <f>IF(ROW()-ROW($C$13)&lt;$D$12,_xll.Query.Reflection.Item?by_ListOfObject_Int32($D$11,ROW()-ROW($C$13)),"")</f>
        <v>RuntimeMethodInfo [14MU7vXM]</v>
      </c>
      <c r="E3070" t="str">
        <f>_xll.Convert.Reflection.ToText?by_MethodBase_Boolean_String_String_String_Boolean_Boolean_Int32_Int32(D3070,TRUE)</f>
        <v>BH.oM.Humans.BodyParts.PairOfEyes.pairOfEyes(Point location, Vector viewDirection)</v>
      </c>
    </row>
    <row r="3071" spans="4:5" x14ac:dyDescent="0.25">
      <c r="D3071" t="str">
        <f>IF(ROW()-ROW($C$13)&lt;$D$12,_xll.Query.Reflection.Item?by_ListOfObject_Int32($D$11,ROW()-ROW($C$13)),"")</f>
        <v>RuntimeMethodInfo [iHthaNja]</v>
      </c>
      <c r="E3071" t="str">
        <f>_xll.Convert.Reflection.ToText?by_MethodBase_Boolean_String_String_String_Boolean_Boolean_Int32_Int32(D3071,TRUE)</f>
        <v>BH.oM.Humans.Employee.Employee(String name, String email)</v>
      </c>
    </row>
    <row r="3072" spans="4:5" x14ac:dyDescent="0.25">
      <c r="D3072" t="str">
        <f>IF(ROW()-ROW($C$13)&lt;$D$12,_xll.Query.Reflection.Item?by_ListOfObject_Int32($D$11,ROW()-ROW($C$13)),"")</f>
        <v>RuntimeMethodInfo [7D36sCLH]</v>
      </c>
      <c r="E3072" t="str">
        <f>_xll.Convert.Reflection.ToText?by_MethodBase_Boolean_String_String_String_Boolean_Boolean_Int32_Int32(D3072,TRUE)</f>
        <v>BH.oM.Humans.BodyParts.Eye.Eye()</v>
      </c>
    </row>
    <row r="3073" spans="4:5" x14ac:dyDescent="0.25">
      <c r="D3073" t="str">
        <f>IF(ROW()-ROW($C$13)&lt;$D$12,_xll.Query.Reflection.Item?by_ListOfObject_Int32($D$11,ROW()-ROW($C$13)),"")</f>
        <v>RuntimeMethodInfo [WsZA2BWH]</v>
      </c>
      <c r="E3073" t="str">
        <f>_xll.Convert.Reflection.ToText?by_MethodBase_Boolean_String_String_String_Boolean_Boolean_Int32_Int32(D3073,TRUE)</f>
        <v>BH.oM.Humans.Human.Human(String name)</v>
      </c>
    </row>
    <row r="3074" spans="4:5" x14ac:dyDescent="0.25">
      <c r="D3074" t="str">
        <f>IF(ROW()-ROW($C$13)&lt;$D$12,_xll.Query.Reflection.Item?by_ListOfObject_Int32($D$11,ROW()-ROW($C$13)),"")</f>
        <v>RuntimeMethodInfo [eiCLEjRO]</v>
      </c>
      <c r="E3074" t="str">
        <f>_xll.Convert.Reflection.ToText?by_MethodBase_Boolean_String_String_String_Boolean_Boolean_Int32_Int32(D3074,TRUE)</f>
        <v>BH.oM.Humans.Skeleton.Skeleton(Dictionary&lt;JointName, Point&gt; trackingPoints)</v>
      </c>
    </row>
    <row r="3075" spans="4:5" x14ac:dyDescent="0.25">
      <c r="D3075" t="str">
        <f>IF(ROW()-ROW($C$13)&lt;$D$12,_xll.Query.Reflection.Item?by_ListOfObject_Int32($D$11,ROW()-ROW($C$13)),"")</f>
        <v>RuntimeMethodInfo [HunjPU+Q]</v>
      </c>
      <c r="E3075" t="str">
        <f>_xll.Convert.Reflection.ToText?by_MethodBase_Boolean_String_String_String_Boolean_Boolean_Int32_Int32(D3075,TRUE)</f>
        <v>BH.Engine.Humans.Query.TrackingLines(Skeleton skeleton)</v>
      </c>
    </row>
    <row r="3076" spans="4:5" x14ac:dyDescent="0.25">
      <c r="D3076" t="str">
        <f>IF(ROW()-ROW($C$13)&lt;$D$12,_xll.Query.Reflection.Item?by_ListOfObject_Int32($D$11,ROW()-ROW($C$13)),"")</f>
        <v>RuntimeMethodInfo [tyAXuMDe]</v>
      </c>
      <c r="E3076" t="str">
        <f>_xll.Convert.Reflection.ToText?by_MethodBase_Boolean_String_String_String_Boolean_Boolean_Int32_Int32(D3076,TRUE)</f>
        <v>BH.oM.Humans.ViewQuality.Audience.Audience(Audience audienceToCopy)</v>
      </c>
    </row>
    <row r="3077" spans="4:5" x14ac:dyDescent="0.25">
      <c r="D3077" t="str">
        <f>IF(ROW()-ROW($C$13)&lt;$D$12,_xll.Query.Reflection.Item?by_ListOfObject_Int32($D$11,ROW()-ROW($C$13)),"")</f>
        <v>RuntimeMethodInfo [PffDBSWu]</v>
      </c>
      <c r="E3077" t="str">
        <f>_xll.Convert.Reflection.ToText?by_MethodBase_Boolean_String_String_String_Boolean_Boolean_Int32_Int32(D3077,TRUE)</f>
        <v>BH.oM.Humans.ViewQuality.AvalueSettings.AvalueSettings(ViewConeEnum conetype, Boolean calcOcclusion)</v>
      </c>
    </row>
    <row r="3078" spans="4:5" x14ac:dyDescent="0.25">
      <c r="D3078" t="str">
        <f>IF(ROW()-ROW($C$13)&lt;$D$12,_xll.Query.Reflection.Item?by_ListOfObject_Int32($D$11,ROW()-ROW($C$13)),"")</f>
        <v>RuntimeMethodInfo [EzD5M1VG]</v>
      </c>
      <c r="E3078" t="str">
        <f>_xll.Convert.Reflection.ToText?by_MethodBase_Boolean_String_String_String_Boolean_Boolean_Int32_Int32(D3078,TRUE)</f>
        <v>BH.oM.Humans.ViewQuality.EyePositionParameters.EyePositionParameters(Double scale)</v>
      </c>
    </row>
    <row r="3079" spans="4:5" x14ac:dyDescent="0.25">
      <c r="D3079" t="str">
        <f>IF(ROW()-ROW($C$13)&lt;$D$12,_xll.Query.Reflection.Item?by_ListOfObject_Int32($D$11,ROW()-ROW($C$13)),"")</f>
        <v>RuntimeMethodInfo [FAg/VbZW]</v>
      </c>
      <c r="E3079" t="str">
        <f>_xll.Convert.Reflection.ToText?by_MethodBase_Boolean_String_String_String_Boolean_Boolean_Int32_Int32(D3079,TRUE)</f>
        <v>BH.oM.Humans.ViewQuality.EyePositionParameters.EyePositionParameters(Double wheelChairEyePositionX, Double wheelChairEyePositionZ, Double eyePositionX, Double eyePositionZ, Double standingEyePositionX, Double standingEyePositionZ)</v>
      </c>
    </row>
    <row r="3080" spans="4:5" x14ac:dyDescent="0.25">
      <c r="D3080" t="str">
        <f>IF(ROW()-ROW($C$13)&lt;$D$12,_xll.Query.Reflection.Item?by_ListOfObject_Int32($D$11,ROW()-ROW($C$13)),"")</f>
        <v>RuntimeMethodInfo [M6i39Ujs]</v>
      </c>
      <c r="E3080" t="str">
        <f>_xll.Convert.Reflection.ToText?by_MethodBase_Boolean_String_String_String_Boolean_Boolean_Int32_Int32(D3080,TRUE)</f>
        <v>BH.oM.Humans.ViewQuality.ViewConeEnum.ViewConeType(Int32 typeNum)</v>
      </c>
    </row>
    <row r="3081" spans="4:5" x14ac:dyDescent="0.25">
      <c r="D3081" t="str">
        <f>IF(ROW()-ROW($C$13)&lt;$D$12,_xll.Query.Reflection.Item?by_ListOfObject_Int32($D$11,ROW()-ROW($C$13)),"")</f>
        <v>RuntimeMethodInfo [1p9MR7Wu]</v>
      </c>
      <c r="E3081" t="str">
        <f>_xll.Convert.Reflection.ToText?by_MethodBase_Boolean_String_String_String_Boolean_Boolean_Int32_Int32(D3081,TRUE)</f>
        <v>BH.oM.Humans.ViewQuality.CvalueSettings.CvalueSettings(CvalueFocalMethodEnum ctype, Double defaultC)</v>
      </c>
    </row>
    <row r="3082" spans="4:5" x14ac:dyDescent="0.25">
      <c r="D3082" t="str">
        <f>IF(ROW()-ROW($C$13)&lt;$D$12,_xll.Query.Reflection.Item?by_ListOfObject_Int32($D$11,ROW()-ROW($C$13)),"")</f>
        <v>RuntimeMethodInfo [0kmFHl6R]</v>
      </c>
      <c r="E3082" t="str">
        <f>_xll.Convert.Reflection.ToText?by_MethodBase_Boolean_String_String_String_Boolean_Boolean_Int32_Int32(D3082,TRUE)</f>
        <v>BH.oM.Humans.ViewQuality.CvalueFocalMethodEnum.CvalueFocalMethod(Int32 typeNum)</v>
      </c>
    </row>
    <row r="3083" spans="4:5" x14ac:dyDescent="0.25">
      <c r="D3083" t="str">
        <f>IF(ROW()-ROW($C$13)&lt;$D$12,_xll.Query.Reflection.Item?by_ListOfObject_Int32($D$11,ROW()-ROW($C$13)),"")</f>
        <v>RuntimeMethodInfo [ijOi+4UX]</v>
      </c>
      <c r="E3083" t="str">
        <f>_xll.Convert.Reflection.ToText?by_MethodBase_Boolean_String_String_String_Boolean_Boolean_Int32_Int32(D3083,TRUE)</f>
        <v>BH.oM.Humans.ViewQuality.EvalueSettings.EvalueSettings(EvalueViewEnum viewtype)</v>
      </c>
    </row>
    <row r="3084" spans="4:5" x14ac:dyDescent="0.25">
      <c r="D3084" t="str">
        <f>IF(ROW()-ROW($C$13)&lt;$D$12,_xll.Query.Reflection.Item?by_ListOfObject_Int32($D$11,ROW()-ROW($C$13)),"")</f>
        <v>RuntimeMethodInfo [cCpR6DUi]</v>
      </c>
      <c r="E3084" t="str">
        <f>_xll.Convert.Reflection.ToText?by_MethodBase_Boolean_String_String_String_Boolean_Boolean_Int32_Int32(D3084,TRUE)</f>
        <v>BH.oM.Humans.ViewQuality.EvalueViewEnum.EvalueViewType(Int32 typeNum)</v>
      </c>
    </row>
    <row r="3085" spans="4:5" x14ac:dyDescent="0.25">
      <c r="D3085" t="str">
        <f>IF(ROW()-ROW($C$13)&lt;$D$12,_xll.Query.Reflection.Item?by_ListOfObject_Int32($D$11,ROW()-ROW($C$13)),"")</f>
        <v>RuntimeMethodInfo [jLWXvUSS]</v>
      </c>
      <c r="E3085" t="str">
        <f>_xll.Convert.Reflection.ToText?by_MethodBase_Boolean_String_String_String_Boolean_Boolean_Int32_Int32(D3085,TRUE)</f>
        <v>BH.oM.Humans.ViewQuality.ViewCone.ViewCone(Vector up, Vector horiz, Point origin, Double scale, ViewConeEnum conetype)</v>
      </c>
    </row>
    <row r="3086" spans="4:5" x14ac:dyDescent="0.25">
      <c r="D3086" t="str">
        <f>IF(ROW()-ROW($C$13)&lt;$D$12,_xll.Query.Reflection.Item?by_ListOfObject_Int32($D$11,ROW()-ROW($C$13)),"")</f>
        <v>RuntimeMethodInfo [hllASKma]</v>
      </c>
      <c r="E3086" t="str">
        <f>_xll.Convert.Reflection.ToText?by_MethodBase_Boolean_String_String_String_Boolean_Boolean_Int32_Int32(D3086,TRUE)</f>
        <v>BH.oM.Geometry.Polyline.SetViewCone(Double scale, ViewConeEnum conetype, Vector up, Vector horiz, Point origin)</v>
      </c>
    </row>
    <row r="3087" spans="4:5" x14ac:dyDescent="0.25">
      <c r="D3087" t="str">
        <f>IF(ROW()-ROW($C$13)&lt;$D$12,_xll.Query.Reflection.Item?by_ListOfObject_Int32($D$11,ROW()-ROW($C$13)),"")</f>
        <v>RuntimeMethodInfo [0v90GtR8]</v>
      </c>
      <c r="E3087" t="str">
        <f>_xll.Convert.Reflection.ToText?by_MethodBase_Boolean_String_String_String_Boolean_Boolean_Int32_Int32(D3087,TRUE)</f>
        <v>BH.Engine.Humans.ViewQuality.Create.GetConeCoords(ViewConeEnum conetype)</v>
      </c>
    </row>
    <row r="3088" spans="4:5" x14ac:dyDescent="0.25">
      <c r="D3088" t="str">
        <f>IF(ROW()-ROW($C$13)&lt;$D$12,_xll.Query.Reflection.Item?by_ListOfObject_Int32($D$11,ROW()-ROW($C$13)),"")</f>
        <v>RuntimeMethodInfo [WVvQDQ6h]</v>
      </c>
      <c r="E3088" t="str">
        <f>_xll.Convert.Reflection.ToText?by_MethodBase_Boolean_String_String_String_Boolean_Boolean_Int32_Int32(D3088,TRUE)</f>
        <v>BH.oM.Geometry.Point.OrientatePoints(Vector up, Vector horiz, Point origin, Double[] xcoords, Double[] ycoords, Int32 dir)</v>
      </c>
    </row>
    <row r="3089" spans="4:5" x14ac:dyDescent="0.25">
      <c r="D3089" t="str">
        <f>IF(ROW()-ROW($C$13)&lt;$D$12,_xll.Query.Reflection.Item?by_ListOfObject_Int32($D$11,ROW()-ROW($C$13)),"")</f>
        <v>RuntimeMethodInfo [gTXnLLl/]</v>
      </c>
      <c r="E3089" t="str">
        <f>_xll.Convert.Reflection.ToText?by_MethodBase_Boolean_String_String_String_Boolean_Boolean_Int32_Int32(D3089,TRUE)</f>
        <v>BH.oM.Humans.ViewQuality.Spectator.Spectator(Point location, Vector viewDirection, Boolean createHeadOutline, Double scale)</v>
      </c>
    </row>
    <row r="3090" spans="4:5" x14ac:dyDescent="0.25">
      <c r="D3090" t="str">
        <f>IF(ROW()-ROW($C$13)&lt;$D$12,_xll.Query.Reflection.Item?by_ListOfObject_Int32($D$11,ROW()-ROW($C$13)),"")</f>
        <v>RuntimeMethodInfo [njiUzOFh]</v>
      </c>
      <c r="E3090" t="str">
        <f>_xll.Convert.Reflection.ToText?by_MethodBase_Boolean_String_String_String_Boolean_Boolean_Int32_Int32(D3090,TRUE)</f>
        <v>BH.oM.Geometry.Polyline.GetHeadOutline(Head head, Double scale)</v>
      </c>
    </row>
    <row r="3091" spans="4:5" x14ac:dyDescent="0.25">
      <c r="D3091" t="str">
        <f>IF(ROW()-ROW($C$13)&lt;$D$12,_xll.Query.Reflection.Item?by_ListOfObject_Int32($D$11,ROW()-ROW($C$13)),"")</f>
        <v>RuntimeMethodInfo [Umr4emBm]</v>
      </c>
      <c r="E3091" t="str">
        <f>_xll.Convert.Reflection.ToText?by_MethodBase_Boolean_String_String_String_Boolean_Boolean_Int32_Int32(D3091,TRUE)</f>
        <v>BH.Engine.Humans.ViewQuality.Query.AvalueAnalysis(Audience audience, AvalueSettings settings, ActivityArea activityArea)</v>
      </c>
    </row>
    <row r="3092" spans="4:5" x14ac:dyDescent="0.25">
      <c r="D3092" t="str">
        <f>IF(ROW()-ROW($C$13)&lt;$D$12,_xll.Query.Reflection.Item?by_ListOfObject_Int32($D$11,ROW()-ROW($C$13)),"")</f>
        <v>RuntimeMethodInfo [ePvjKqak]</v>
      </c>
      <c r="E3092" t="str">
        <f>_xll.Convert.Reflection.ToText?by_MethodBase_Boolean_String_String_String_Boolean_Boolean_Int32_Int32(D3092,TRUE)</f>
        <v>BH.Engine.Humans.ViewQuality.Query.AvalueAnalysis(List&lt;Audience&gt; audience, AvalueSettings settings, ActivityArea activityArea)</v>
      </c>
    </row>
    <row r="3093" spans="4:5" x14ac:dyDescent="0.25">
      <c r="D3093" t="str">
        <f>IF(ROW()-ROW($C$13)&lt;$D$12,_xll.Query.Reflection.Item?by_ListOfObject_Int32($D$11,ROW()-ROW($C$13)),"")</f>
        <v>RuntimeMethodInfo [ThMsLsBC]</v>
      </c>
      <c r="E3093" t="str">
        <f>_xll.Convert.Reflection.ToText?by_MethodBase_Boolean_String_String_String_Boolean_Boolean_Int32_Int32(D3093,TRUE)</f>
        <v>BH.Engine.Humans.ViewQuality.Query.EvaluateAvalue(Audience audience, AvalueSettings settings, ActivityArea activityArea)</v>
      </c>
    </row>
    <row r="3094" spans="4:5" x14ac:dyDescent="0.25">
      <c r="D3094" t="str">
        <f>IF(ROW()-ROW($C$13)&lt;$D$12,_xll.Query.Reflection.Item?by_ListOfObject_Int32($D$11,ROW()-ROW($C$13)),"")</f>
        <v>RuntimeMethodInfo [2wmqmmRE]</v>
      </c>
      <c r="E3094" t="str">
        <f>_xll.Convert.Reflection.ToText?by_MethodBase_Boolean_String_String_String_Boolean_Boolean_Int32_Int32(D3094,TRUE)</f>
        <v>BH.Engine.Humans.ViewQuality.Query.SetKDTree(Audience audience)</v>
      </c>
    </row>
    <row r="3095" spans="4:5" x14ac:dyDescent="0.25">
      <c r="D3095" t="str">
        <f>IF(ROW()-ROW($C$13)&lt;$D$12,_xll.Query.Reflection.Item?by_ListOfObject_Int32($D$11,ROW()-ROW($C$13)),"")</f>
        <v>RuntimeMethodInfo [jnNKqJjT]</v>
      </c>
      <c r="E3095" t="str">
        <f>_xll.Convert.Reflection.ToText?by_MethodBase_Boolean_String_String_String_Boolean_Boolean_Int32_Int32(D3095,TRUE)</f>
        <v>BH.Engine.Humans.ViewQuality.Query.ClipView(Spectator spectator, Vector rowV, Vector viewVect, AvalueSettings settings, ActivityArea activityArea, KDTree&lt;Spectator&gt; tree)</v>
      </c>
    </row>
    <row r="3096" spans="4:5" x14ac:dyDescent="0.25">
      <c r="D3096" t="str">
        <f>IF(ROW()-ROW($C$13)&lt;$D$12,_xll.Query.Reflection.Item?by_ListOfObject_Int32($D$11,ROW()-ROW($C$13)),"")</f>
        <v>RuntimeMethodInfo [rJdXRby8]</v>
      </c>
      <c r="E3096" t="str">
        <f>_xll.Convert.Reflection.ToText?by_MethodBase_Boolean_String_String_String_Boolean_Boolean_Int32_Int32(D3096,TRUE)</f>
        <v>BH.Engine.Humans.ViewQuality.Query.CheckPolylineGeo(List&lt;Polyline&gt; tests)</v>
      </c>
    </row>
    <row r="3097" spans="4:5" x14ac:dyDescent="0.25">
      <c r="D3097" t="str">
        <f>IF(ROW()-ROW($C$13)&lt;$D$12,_xll.Query.Reflection.Item?by_ListOfObject_Int32($D$11,ROW()-ROW($C$13)),"")</f>
        <v>RuntimeMethodInfo [iSF5mMSe]</v>
      </c>
      <c r="E3097" t="str">
        <f>_xll.Convert.Reflection.ToText?by_MethodBase_Boolean_String_String_String_Boolean_Boolean_Int32_Int32(D3097,TRUE)</f>
        <v>BH.Engine.Humans.ViewQuality.Query.GetPotentialOcclusion(Spectator spectator, KDTree&lt;Spectator&gt; tree, Double neighborhoodRadius)</v>
      </c>
    </row>
    <row r="3098" spans="4:5" x14ac:dyDescent="0.25">
      <c r="D3098" t="str">
        <f>IF(ROW()-ROW($C$13)&lt;$D$12,_xll.Query.Reflection.Item?by_ListOfObject_Int32($D$11,ROW()-ROW($C$13)),"")</f>
        <v>RuntimeMethodInfo [BkA8wBdU]</v>
      </c>
      <c r="E3098" t="str">
        <f>_xll.Convert.Reflection.ToText?by_MethodBase_Boolean_String_String_String_Boolean_Boolean_Int32_Int32(D3098,TRUE)</f>
        <v>BH.Engine.Humans.ViewQuality.Query.ClipHeads(List&lt;Spectator&gt; nearSpecs, Spectator current, Plane viewPlane, List&lt;Polyline&gt; ClippedArea)</v>
      </c>
    </row>
    <row r="3099" spans="4:5" x14ac:dyDescent="0.25">
      <c r="D3099" t="str">
        <f>IF(ROW()-ROW($C$13)&lt;$D$12,_xll.Query.Reflection.Item?by_ListOfObject_Int32($D$11,ROW()-ROW($C$13)),"")</f>
        <v>RuntimeMethodInfo [KQL8xWdp]</v>
      </c>
      <c r="E3099" t="str">
        <f>_xll.Convert.Reflection.ToText?by_MethodBase_Boolean_String_String_String_Boolean_Boolean_Int32_Int32(D3099,TRUE)</f>
        <v>BH.Engine.Humans.ViewQuality.Query.ClipActivityArea(Plane clipping, ActivityArea activityArea)</v>
      </c>
    </row>
    <row r="3100" spans="4:5" x14ac:dyDescent="0.25">
      <c r="D3100" t="str">
        <f>IF(ROW()-ROW($C$13)&lt;$D$12,_xll.Query.Reflection.Item?by_ListOfObject_Int32($D$11,ROW()-ROW($C$13)),"")</f>
        <v>RuntimeMethodInfo [3GGviCu2]</v>
      </c>
      <c r="E3100" t="str">
        <f>_xll.Convert.Reflection.ToText?by_MethodBase_Boolean_String_String_String_Boolean_Boolean_Int32_Int32(D3100,TRUE)</f>
        <v>BH.Engine.Humans.ViewQuality.Query.ProjectPolylineToPlane(Plane plane, Polyline polyline, Point viewPoint)</v>
      </c>
    </row>
    <row r="3101" spans="4:5" x14ac:dyDescent="0.25">
      <c r="D3101" t="str">
        <f>IF(ROW()-ROW($C$13)&lt;$D$12,_xll.Query.Reflection.Item?by_ListOfObject_Int32($D$11,ROW()-ROW($C$13)),"")</f>
        <v>RuntimeMethodInfo [opdt30Cv]</v>
      </c>
      <c r="E3101" t="str">
        <f>_xll.Convert.Reflection.ToText?by_MethodBase_Boolean_String_String_String_Boolean_Boolean_Int32_Int32(D3101,TRUE)</f>
        <v>BH.Engine.Humans.ViewQuality.Query.ClipActivityArea(Polyline projected, ViewCone viewCone, Spectator origin, Plane viewPlane)</v>
      </c>
    </row>
    <row r="3102" spans="4:5" x14ac:dyDescent="0.25">
      <c r="D3102" t="str">
        <f>IF(ROW()-ROW($C$13)&lt;$D$12,_xll.Query.Reflection.Item?by_ListOfObject_Int32($D$11,ROW()-ROW($C$13)),"")</f>
        <v>RuntimeMethodInfo [jrfhYNBv]</v>
      </c>
      <c r="E3102" t="str">
        <f>_xll.Convert.Reflection.ToText?by_MethodBase_Boolean_String_String_String_Boolean_Boolean_Int32_Int32(D3102,TRUE)</f>
        <v>BH.Engine.Humans.ViewQuality.Query.CvalueAnalysis(Audience audience, CvalueSettings settings, Polyline focalPolyline)</v>
      </c>
    </row>
    <row r="3103" spans="4:5" x14ac:dyDescent="0.25">
      <c r="D3103" t="str">
        <f>IF(ROW()-ROW($C$13)&lt;$D$12,_xll.Query.Reflection.Item?by_ListOfObject_Int32($D$11,ROW()-ROW($C$13)),"")</f>
        <v>RuntimeMethodInfo [HbmU0qUC]</v>
      </c>
      <c r="E3103" t="str">
        <f>_xll.Convert.Reflection.ToText?by_MethodBase_Boolean_String_String_String_Boolean_Boolean_Int32_Int32(D3103,TRUE)</f>
        <v>BH.Engine.Humans.ViewQuality.Query.CvalueAnalysis(List&lt;Audience&gt; audience, CvalueSettings settings, Polyline focalPolyline)</v>
      </c>
    </row>
    <row r="3104" spans="4:5" x14ac:dyDescent="0.25">
      <c r="D3104" t="str">
        <f>IF(ROW()-ROW($C$13)&lt;$D$12,_xll.Query.Reflection.Item?by_ListOfObject_Int32($D$11,ROW()-ROW($C$13)),"")</f>
        <v>RuntimeMethodInfo [lA4RAUuq]</v>
      </c>
      <c r="E3104" t="str">
        <f>_xll.Convert.Reflection.ToText?by_MethodBase_Boolean_String_String_String_Boolean_Boolean_Int32_Int32(D3104,TRUE)</f>
        <v>BH.Engine.Humans.ViewQuality.Query.EvaluateCvalue(Audience audience, CvalueSettings settings, Polyline focalPolyline)</v>
      </c>
    </row>
    <row r="3105" spans="4:5" x14ac:dyDescent="0.25">
      <c r="D3105" t="str">
        <f>IF(ROW()-ROW($C$13)&lt;$D$12,_xll.Query.Reflection.Item?by_ListOfObject_Int32($D$11,ROW()-ROW($C$13)),"")</f>
        <v>RuntimeMethodInfo [j40nskKY]</v>
      </c>
      <c r="E3105" t="str">
        <f>_xll.Convert.Reflection.ToText?by_MethodBase_Boolean_String_String_String_Boolean_Boolean_Int32_Int32(D3105,TRUE)</f>
        <v>BH.Engine.Humans.ViewQuality.Query.GetRowWidth(Spectator current, Spectator nearest, Vector rowV)</v>
      </c>
    </row>
    <row r="3106" spans="4:5" x14ac:dyDescent="0.25">
      <c r="D3106" t="str">
        <f>IF(ROW()-ROW($C$13)&lt;$D$12,_xll.Query.Reflection.Item?by_ListOfObject_Int32($D$11,ROW()-ROW($C$13)),"")</f>
        <v>RuntimeMethodInfo [JCiT12Kg]</v>
      </c>
      <c r="E3106" t="str">
        <f>_xll.Convert.Reflection.ToText?by_MethodBase_Boolean_String_String_String_Boolean_Boolean_Int32_Int32(D3106,TRUE)</f>
        <v>BH.Engine.Humans.ViewQuality.Query.GetFocalPoint(Vector rowV, Spectator spectator, CvalueFocalMethodEnum focalMethod, Polyline focalPolyline)</v>
      </c>
    </row>
    <row r="3107" spans="4:5" x14ac:dyDescent="0.25">
      <c r="D3107" t="str">
        <f>IF(ROW()-ROW($C$13)&lt;$D$12,_xll.Query.Reflection.Item?by_ListOfObject_Int32($D$11,ROW()-ROW($C$13)),"")</f>
        <v>RuntimeMethodInfo [v5PXaxPo]</v>
      </c>
      <c r="E3107" t="str">
        <f>_xll.Convert.Reflection.ToText?by_MethodBase_Boolean_String_String_String_Boolean_Boolean_Int32_Int32(D3107,TRUE)</f>
        <v>BH.Engine.Humans.ViewQuality.Query.CvalueResult(Spectator s, Point focal, Double riser, Double rowWidth, Boolean cvalueExists, Vector rowV, and 1 more inputs)</v>
      </c>
    </row>
    <row r="3108" spans="4:5" x14ac:dyDescent="0.25">
      <c r="D3108" t="str">
        <f>IF(ROW()-ROW($C$13)&lt;$D$12,_xll.Query.Reflection.Item?by_ListOfObject_Int32($D$11,ROW()-ROW($C$13)),"")</f>
        <v>RuntimeMethodInfo [5eDlPgWo]</v>
      </c>
      <c r="E3108" t="str">
        <f>_xll.Convert.Reflection.ToText?by_MethodBase_Boolean_String_String_String_Boolean_Boolean_Int32_Int32(D3108,TRUE)</f>
        <v>BH.Engine.Humans.ViewQuality.Query.FindFocalPerp(Vector rowV, Spectator spect, Polyline focalPolyline)</v>
      </c>
    </row>
    <row r="3109" spans="4:5" x14ac:dyDescent="0.25">
      <c r="D3109" t="str">
        <f>IF(ROW()-ROW($C$13)&lt;$D$12,_xll.Query.Reflection.Item?by_ListOfObject_Int32($D$11,ROW()-ROW($C$13)),"")</f>
        <v>RuntimeMethodInfo [inr6ZOC7]</v>
      </c>
      <c r="E3109" t="str">
        <f>_xll.Convert.Reflection.ToText?by_MethodBase_Boolean_String_String_String_Boolean_Boolean_Int32_Int32(D3109,TRUE)</f>
        <v>BH.Engine.Humans.ViewQuality.Query.FindFocalClosest(Spectator spect, Polyline focalPolyline)</v>
      </c>
    </row>
    <row r="3110" spans="4:5" x14ac:dyDescent="0.25">
      <c r="D3110" t="str">
        <f>IF(ROW()-ROW($C$13)&lt;$D$12,_xll.Query.Reflection.Item?by_ListOfObject_Int32($D$11,ROW()-ROW($C$13)),"")</f>
        <v>RuntimeMethodInfo [+dTKtPLw]</v>
      </c>
      <c r="E3110" t="str">
        <f>_xll.Convert.Reflection.ToText?by_MethodBase_Boolean_String_String_String_Boolean_Boolean_Int32_Int32(D3110,TRUE)</f>
        <v>BH.Engine.Humans.ViewQuality.Query.FindFocalOffset(Vector rowVector, Spectator spect, Polyline focalPolyline)</v>
      </c>
    </row>
    <row r="3111" spans="4:5" x14ac:dyDescent="0.25">
      <c r="D3111" t="str">
        <f>IF(ROW()-ROW($C$13)&lt;$D$12,_xll.Query.Reflection.Item?by_ListOfObject_Int32($D$11,ROW()-ROW($C$13)),"")</f>
        <v>RuntimeMethodInfo [/Ne71+Lj]</v>
      </c>
      <c r="E3111" t="str">
        <f>_xll.Convert.Reflection.ToText?by_MethodBase_Boolean_String_String_String_Boolean_Boolean_Int32_Int32(D3111,TRUE)</f>
        <v>BH.Engine.Humans.ViewQuality.Query.GetSpecInfront(Spectator current, KDTree&lt;Spectator&gt; tree)</v>
      </c>
    </row>
    <row r="3112" spans="4:5" x14ac:dyDescent="0.25">
      <c r="D3112" t="str">
        <f>IF(ROW()-ROW($C$13)&lt;$D$12,_xll.Query.Reflection.Item?by_ListOfObject_Int32($D$11,ROW()-ROW($C$13)),"")</f>
        <v>RuntimeMethodInfo [o9lXAnd9]</v>
      </c>
      <c r="E3112" t="str">
        <f>_xll.Convert.Reflection.ToText?by_MethodBase_Boolean_String_String_String_Boolean_Boolean_Int32_Int32(D3112,TRUE)</f>
        <v>BH.Engine.Humans.ViewQuality.Query.EvalueAnalysis(Audience audience, EvalueSettings settings, ActivityArea activityArea)</v>
      </c>
    </row>
    <row r="3113" spans="4:5" x14ac:dyDescent="0.25">
      <c r="D3113" t="str">
        <f>IF(ROW()-ROW($C$13)&lt;$D$12,_xll.Query.Reflection.Item?by_ListOfObject_Int32($D$11,ROW()-ROW($C$13)),"")</f>
        <v>RuntimeMethodInfo [SnBtG/5l]</v>
      </c>
      <c r="E3113" t="str">
        <f>_xll.Convert.Reflection.ToText?by_MethodBase_Boolean_String_String_String_Boolean_Boolean_Int32_Int32(D3113,TRUE)</f>
        <v>BH.Engine.Humans.ViewQuality.Query.EvalueAnalysis(List&lt;Audience&gt; audience, EvalueSettings settings, ActivityArea activityArea)</v>
      </c>
    </row>
    <row r="3114" spans="4:5" x14ac:dyDescent="0.25">
      <c r="D3114" t="str">
        <f>IF(ROW()-ROW($C$13)&lt;$D$12,_xll.Query.Reflection.Item?by_ListOfObject_Int32($D$11,ROW()-ROW($C$13)),"")</f>
        <v>RuntimeMethodInfo [MP9MK7gf]</v>
      </c>
      <c r="E3114" t="str">
        <f>_xll.Convert.Reflection.ToText?by_MethodBase_Boolean_String_String_String_Boolean_Boolean_Int32_Int32(D3114,TRUE)</f>
        <v>BH.Engine.Humans.ViewQuality.Query.EvaluateEvalue(Audience audience, EvalueSettings settings, ActivityArea activityArea)</v>
      </c>
    </row>
    <row r="3115" spans="4:5" x14ac:dyDescent="0.25">
      <c r="D3115" t="str">
        <f>IF(ROW()-ROW($C$13)&lt;$D$12,_xll.Query.Reflection.Item?by_ListOfObject_Int32($D$11,ROW()-ROW($C$13)),"")</f>
        <v>RuntimeMethodInfo [pqIgCDHN]</v>
      </c>
      <c r="E3115" t="str">
        <f>_xll.Convert.Reflection.ToText?by_MethodBase_Boolean_String_String_String_Boolean_Boolean_Int32_Int32(D3115,TRUE)</f>
        <v>BH.Engine.Humans.ViewQuality.Query.EvalueResult(Spectator s, Vector rowVector, Vector viewVect, Polyline playingArea, EvalueSettings settings)</v>
      </c>
    </row>
    <row r="3116" spans="4:5" x14ac:dyDescent="0.25">
      <c r="D3116" t="str">
        <f>IF(ROW()-ROW($C$13)&lt;$D$12,_xll.Query.Reflection.Item?by_ListOfObject_Int32($D$11,ROW()-ROW($C$13)),"")</f>
        <v>RuntimeConstructorInfo [n5ep4Ado]</v>
      </c>
      <c r="E3116" t="str">
        <f>_xll.Convert.Reflection.ToText?by_MethodBase_Boolean_String_String_String_Boolean_Boolean_Int32_Int32(D3116,TRUE)</f>
        <v>BH.oM.Humans.Employee.Employee()</v>
      </c>
    </row>
    <row r="3117" spans="4:5" x14ac:dyDescent="0.25">
      <c r="D3117" t="str">
        <f>IF(ROW()-ROW($C$13)&lt;$D$12,_xll.Query.Reflection.Item?by_ListOfObject_Int32($D$11,ROW()-ROW($C$13)),"")</f>
        <v>RuntimeConstructorInfo [kurop4fS]</v>
      </c>
      <c r="E3117" t="str">
        <f>_xll.Convert.Reflection.ToText?by_MethodBase_Boolean_String_String_String_Boolean_Boolean_Int32_Int32(D3117,TRUE)</f>
        <v>BH.oM.Humans.Human.Human()</v>
      </c>
    </row>
    <row r="3118" spans="4:5" x14ac:dyDescent="0.25">
      <c r="D3118" t="str">
        <f>IF(ROW()-ROW($C$13)&lt;$D$12,_xll.Query.Reflection.Item?by_ListOfObject_Int32($D$11,ROW()-ROW($C$13)),"")</f>
        <v>RuntimeConstructorInfo [BESCXpV+]</v>
      </c>
      <c r="E3118" t="str">
        <f>_xll.Convert.Reflection.ToText?by_MethodBase_Boolean_String_String_String_Boolean_Boolean_Int32_Int32(D3118,TRUE)</f>
        <v>BH.oM.Humans.Skeleton.Skeleton()</v>
      </c>
    </row>
    <row r="3119" spans="4:5" x14ac:dyDescent="0.25">
      <c r="D3119" t="str">
        <f>IF(ROW()-ROW($C$13)&lt;$D$12,_xll.Query.Reflection.Item?by_ListOfObject_Int32($D$11,ROW()-ROW($C$13)),"")</f>
        <v>RuntimeConstructorInfo [IfXOF1zp]</v>
      </c>
      <c r="E3119" t="str">
        <f>_xll.Convert.Reflection.ToText?by_MethodBase_Boolean_String_String_String_Boolean_Boolean_Int32_Int32(D3119,TRUE)</f>
        <v>BH.oM.Humans.ViewQuality.Audience.Audience()</v>
      </c>
    </row>
    <row r="3120" spans="4:5" x14ac:dyDescent="0.25">
      <c r="D3120" t="str">
        <f>IF(ROW()-ROW($C$13)&lt;$D$12,_xll.Query.Reflection.Item?by_ListOfObject_Int32($D$11,ROW()-ROW($C$13)),"")</f>
        <v>RuntimeConstructorInfo [7nwBvB/r]</v>
      </c>
      <c r="E3120" t="str">
        <f>_xll.Convert.Reflection.ToText?by_MethodBase_Boolean_String_String_String_Boolean_Boolean_Int32_Int32(D3120,TRUE)</f>
        <v>BH.oM.Humans.ViewQuality.EyePositionParameters.EyePositionParameters()</v>
      </c>
    </row>
    <row r="3121" spans="4:5" x14ac:dyDescent="0.25">
      <c r="D3121" t="str">
        <f>IF(ROW()-ROW($C$13)&lt;$D$12,_xll.Query.Reflection.Item?by_ListOfObject_Int32($D$11,ROW()-ROW($C$13)),"")</f>
        <v>RuntimeConstructorInfo [7iuvg2Nm]</v>
      </c>
      <c r="E3121" t="str">
        <f>_xll.Convert.Reflection.ToText?by_MethodBase_Boolean_String_String_String_Boolean_Boolean_Int32_Int32(D3121,TRUE)</f>
        <v>BH.oM.Humans.ViewQuality.ViewCone.ViewCone()</v>
      </c>
    </row>
    <row r="3122" spans="4:5" x14ac:dyDescent="0.25">
      <c r="D3122" t="str">
        <f>IF(ROW()-ROW($C$13)&lt;$D$12,_xll.Query.Reflection.Item?by_ListOfObject_Int32($D$11,ROW()-ROW($C$13)),"")</f>
        <v>RuntimeConstructorInfo [NUrLN7Io]</v>
      </c>
      <c r="E3122" t="str">
        <f>_xll.Convert.Reflection.ToText?by_MethodBase_Boolean_String_String_String_Boolean_Boolean_Int32_Int32(D3122,TRUE)</f>
        <v>BH.oM.Humans.ViewQuality.Spectator.Spectator()</v>
      </c>
    </row>
    <row r="3123" spans="4:5" x14ac:dyDescent="0.25">
      <c r="D3123" t="str">
        <f>IF(ROW()-ROW($C$13)&lt;$D$12,_xll.Query.Reflection.Item?by_ListOfObject_Int32($D$11,ROW()-ROW($C$13)),"")</f>
        <v>RuntimeConstructorInfo [EATDMhsP]</v>
      </c>
      <c r="E3123" t="str">
        <f>_xll.Convert.Reflection.ToText?by_MethodBase_Boolean_String_String_String_Boolean_Boolean_Int32_Int32(D3123,TRUE)</f>
        <v>BH.oM.Humans.ViewQuality.AvalueSettings.AvalueSettings()</v>
      </c>
    </row>
    <row r="3124" spans="4:5" x14ac:dyDescent="0.25">
      <c r="D3124" t="str">
        <f>IF(ROW()-ROW($C$13)&lt;$D$12,_xll.Query.Reflection.Item?by_ListOfObject_Int32($D$11,ROW()-ROW($C$13)),"")</f>
        <v>RuntimeConstructorInfo [846plwEv]</v>
      </c>
      <c r="E3124" t="str">
        <f>_xll.Convert.Reflection.ToText?by_MethodBase_Boolean_String_String_String_Boolean_Boolean_Int32_Int32(D3124,TRUE)</f>
        <v>BH.oM.Humans.ViewQuality.CvalueSettings.CvalueSettings()</v>
      </c>
    </row>
    <row r="3125" spans="4:5" x14ac:dyDescent="0.25">
      <c r="D3125" t="str">
        <f>IF(ROW()-ROW($C$13)&lt;$D$12,_xll.Query.Reflection.Item?by_ListOfObject_Int32($D$11,ROW()-ROW($C$13)),"")</f>
        <v>RuntimeConstructorInfo [kGxlAbQt]</v>
      </c>
      <c r="E3125" t="str">
        <f>_xll.Convert.Reflection.ToText?by_MethodBase_Boolean_String_String_String_Boolean_Boolean_Int32_Int32(D3125,TRUE)</f>
        <v>BH.oM.Humans.ViewQuality.EvalueSettings.EvalueSettings()</v>
      </c>
    </row>
    <row r="3126" spans="4:5" x14ac:dyDescent="0.25">
      <c r="D3126" t="str">
        <f>IF(ROW()-ROW($C$13)&lt;$D$12,_xll.Query.Reflection.Item?by_ListOfObject_Int32($D$11,ROW()-ROW($C$13)),"")</f>
        <v>RuntimeConstructorInfo [LPQJcadF]</v>
      </c>
      <c r="E3126" t="str">
        <f>_xll.Convert.Reflection.ToText?by_MethodBase_Boolean_String_String_String_Boolean_Boolean_Int32_Int32(D3126,TRUE)</f>
        <v>BH.oM.Humans.ViewQuality.Avalue.Avalue()</v>
      </c>
    </row>
    <row r="3127" spans="4:5" x14ac:dyDescent="0.25">
      <c r="D3127" t="str">
        <f>IF(ROW()-ROW($C$13)&lt;$D$12,_xll.Query.Reflection.Item?by_ListOfObject_Int32($D$11,ROW()-ROW($C$13)),"")</f>
        <v>RuntimeConstructorInfo [i63DL4yi]</v>
      </c>
      <c r="E3127" t="str">
        <f>_xll.Convert.Reflection.ToText?by_MethodBase_Boolean_String_String_String_Boolean_Boolean_Int32_Int32(D3127,TRUE)</f>
        <v>BH.oM.Humans.ViewQuality.Cvalue.Cvalue()</v>
      </c>
    </row>
    <row r="3128" spans="4:5" x14ac:dyDescent="0.25">
      <c r="D3128" t="str">
        <f>IF(ROW()-ROW($C$13)&lt;$D$12,_xll.Query.Reflection.Item?by_ListOfObject_Int32($D$11,ROW()-ROW($C$13)),"")</f>
        <v>RuntimeConstructorInfo [DeJHs6xh]</v>
      </c>
      <c r="E3128" t="str">
        <f>_xll.Convert.Reflection.ToText?by_MethodBase_Boolean_String_String_String_Boolean_Boolean_Int32_Int32(D3128,TRUE)</f>
        <v>BH.oM.Humans.ViewQuality.Evalue.Evalue()</v>
      </c>
    </row>
    <row r="3129" spans="4:5" x14ac:dyDescent="0.25">
      <c r="D3129" t="str">
        <f>IF(ROW()-ROW($C$13)&lt;$D$12,_xll.Query.Reflection.Item?by_ListOfObject_Int32($D$11,ROW()-ROW($C$13)),"")</f>
        <v>RuntimeMethodInfo [UlNs6oNo]</v>
      </c>
      <c r="E3129" t="str">
        <f>_xll.Convert.Reflection.ToText?by_MethodBase_Boolean_String_String_String_Boolean_Boolean_Int32_Int32(D3129,TRUE)</f>
        <v>BH.oM.Humans.ViewQuality.ViewQualityResult.CompareTo(IResult other)</v>
      </c>
    </row>
    <row r="3130" spans="4:5" x14ac:dyDescent="0.25">
      <c r="D3130" t="str">
        <f>IF(ROW()-ROW($C$13)&lt;$D$12,_xll.Query.Reflection.Item?by_ListOfObject_Int32($D$11,ROW()-ROW($C$13)),"")</f>
        <v>RuntimeConstructorInfo [JEVdlXBZ]</v>
      </c>
      <c r="E3130" t="str">
        <f>_xll.Convert.Reflection.ToText?by_MethodBase_Boolean_String_String_String_Boolean_Boolean_Int32_Int32(D3130,TRUE)</f>
        <v>BH.oM.Humans.ViewQuality.ViewQualityResult.ViewQualityResult()</v>
      </c>
    </row>
    <row r="3131" spans="4:5" x14ac:dyDescent="0.25">
      <c r="D3131" t="str">
        <f>IF(ROW()-ROW($C$13)&lt;$D$12,_xll.Query.Reflection.Item?by_ListOfObject_Int32($D$11,ROW()-ROW($C$13)),"")</f>
        <v>RuntimeConstructorInfo [Jm35V5mb]</v>
      </c>
      <c r="E3131" t="str">
        <f>_xll.Convert.Reflection.ToText?by_MethodBase_Boolean_String_String_String_Boolean_Boolean_Int32_Int32(D3131,TRUE)</f>
        <v>BH.oM.Humans.BodyParts.Eye.Eye()</v>
      </c>
    </row>
    <row r="3132" spans="4:5" x14ac:dyDescent="0.25">
      <c r="D3132" t="str">
        <f>IF(ROW()-ROW($C$13)&lt;$D$12,_xll.Query.Reflection.Item?by_ListOfObject_Int32($D$11,ROW()-ROW($C$13)),"")</f>
        <v>RuntimeConstructorInfo [DyYsZLyW]</v>
      </c>
      <c r="E3132" t="str">
        <f>_xll.Convert.Reflection.ToText?by_MethodBase_Boolean_String_String_String_Boolean_Boolean_Int32_Int32(D3132,TRUE)</f>
        <v>BH.oM.Humans.BodyParts.Head.Head()</v>
      </c>
    </row>
    <row r="3133" spans="4:5" x14ac:dyDescent="0.25">
      <c r="D3133" t="str">
        <f>IF(ROW()-ROW($C$13)&lt;$D$12,_xll.Query.Reflection.Item?by_ListOfObject_Int32($D$11,ROW()-ROW($C$13)),"")</f>
        <v>RuntimeConstructorInfo [9v2ZPpvi]</v>
      </c>
      <c r="E3133" t="str">
        <f>_xll.Convert.Reflection.ToText?by_MethodBase_Boolean_String_String_String_Boolean_Boolean_Int32_Int32(D3133,TRUE)</f>
        <v>BH.oM.Humans.BodyParts.LeftFoot.LeftFoot()</v>
      </c>
    </row>
    <row r="3134" spans="4:5" x14ac:dyDescent="0.25">
      <c r="D3134" t="str">
        <f>IF(ROW()-ROW($C$13)&lt;$D$12,_xll.Query.Reflection.Item?by_ListOfObject_Int32($D$11,ROW()-ROW($C$13)),"")</f>
        <v>RuntimeConstructorInfo [ItQWNfT/]</v>
      </c>
      <c r="E3134" t="str">
        <f>_xll.Convert.Reflection.ToText?by_MethodBase_Boolean_String_String_String_Boolean_Boolean_Int32_Int32(D3134,TRUE)</f>
        <v>BH.oM.Humans.BodyParts.LeftHand.LeftHand()</v>
      </c>
    </row>
    <row r="3135" spans="4:5" x14ac:dyDescent="0.25">
      <c r="D3135" t="str">
        <f>IF(ROW()-ROW($C$13)&lt;$D$12,_xll.Query.Reflection.Item?by_ListOfObject_Int32($D$11,ROW()-ROW($C$13)),"")</f>
        <v>RuntimeConstructorInfo [/G9s0ddo]</v>
      </c>
      <c r="E3135" t="str">
        <f>_xll.Convert.Reflection.ToText?by_MethodBase_Boolean_String_String_String_Boolean_Boolean_Int32_Int32(D3135,TRUE)</f>
        <v>BH.oM.Humans.BodyParts.LeftHip.LeftHip()</v>
      </c>
    </row>
    <row r="3136" spans="4:5" x14ac:dyDescent="0.25">
      <c r="D3136" t="str">
        <f>IF(ROW()-ROW($C$13)&lt;$D$12,_xll.Query.Reflection.Item?by_ListOfObject_Int32($D$11,ROW()-ROW($C$13)),"")</f>
        <v>RuntimeConstructorInfo [/El3x5qg]</v>
      </c>
      <c r="E3136" t="str">
        <f>_xll.Convert.Reflection.ToText?by_MethodBase_Boolean_String_String_String_Boolean_Boolean_Int32_Int32(D3136,TRUE)</f>
        <v>BH.oM.Humans.BodyParts.LeftLowerArm.LeftLowerArm()</v>
      </c>
    </row>
    <row r="3137" spans="4:5" x14ac:dyDescent="0.25">
      <c r="D3137" t="str">
        <f>IF(ROW()-ROW($C$13)&lt;$D$12,_xll.Query.Reflection.Item?by_ListOfObject_Int32($D$11,ROW()-ROW($C$13)),"")</f>
        <v>RuntimeConstructorInfo [0j1krw8O]</v>
      </c>
      <c r="E3137" t="str">
        <f>_xll.Convert.Reflection.ToText?by_MethodBase_Boolean_String_String_String_Boolean_Boolean_Int32_Int32(D3137,TRUE)</f>
        <v>BH.oM.Humans.BodyParts.LeftLowerLeg.LeftLowerLeg()</v>
      </c>
    </row>
    <row r="3138" spans="4:5" x14ac:dyDescent="0.25">
      <c r="D3138" t="str">
        <f>IF(ROW()-ROW($C$13)&lt;$D$12,_xll.Query.Reflection.Item?by_ListOfObject_Int32($D$11,ROW()-ROW($C$13)),"")</f>
        <v>RuntimeConstructorInfo [amC9kTfJ]</v>
      </c>
      <c r="E3138" t="str">
        <f>_xll.Convert.Reflection.ToText?by_MethodBase_Boolean_String_String_String_Boolean_Boolean_Int32_Int32(D3138,TRUE)</f>
        <v>BH.oM.Humans.BodyParts.LeftShoulder.LeftShoulder()</v>
      </c>
    </row>
    <row r="3139" spans="4:5" x14ac:dyDescent="0.25">
      <c r="D3139" t="str">
        <f>IF(ROW()-ROW($C$13)&lt;$D$12,_xll.Query.Reflection.Item?by_ListOfObject_Int32($D$11,ROW()-ROW($C$13)),"")</f>
        <v>RuntimeConstructorInfo [mlc+85qY]</v>
      </c>
      <c r="E3139" t="str">
        <f>_xll.Convert.Reflection.ToText?by_MethodBase_Boolean_String_String_String_Boolean_Boolean_Int32_Int32(D3139,TRUE)</f>
        <v>BH.oM.Humans.BodyParts.LeftThumb.LeftThumb()</v>
      </c>
    </row>
    <row r="3140" spans="4:5" x14ac:dyDescent="0.25">
      <c r="D3140" t="str">
        <f>IF(ROW()-ROW($C$13)&lt;$D$12,_xll.Query.Reflection.Item?by_ListOfObject_Int32($D$11,ROW()-ROW($C$13)),"")</f>
        <v>RuntimeConstructorInfo [Xf5sKxll]</v>
      </c>
      <c r="E3140" t="str">
        <f>_xll.Convert.Reflection.ToText?by_MethodBase_Boolean_String_String_String_Boolean_Boolean_Int32_Int32(D3140,TRUE)</f>
        <v>BH.oM.Humans.BodyParts.LeftUpperArm.LeftUpperArm()</v>
      </c>
    </row>
    <row r="3141" spans="4:5" x14ac:dyDescent="0.25">
      <c r="D3141" t="str">
        <f>IF(ROW()-ROW($C$13)&lt;$D$12,_xll.Query.Reflection.Item?by_ListOfObject_Int32($D$11,ROW()-ROW($C$13)),"")</f>
        <v>RuntimeConstructorInfo [RHVEHgVm]</v>
      </c>
      <c r="E3141" t="str">
        <f>_xll.Convert.Reflection.ToText?by_MethodBase_Boolean_String_String_String_Boolean_Boolean_Int32_Int32(D3141,TRUE)</f>
        <v>BH.oM.Humans.BodyParts.LeftUpperLeg.LeftUpperLeg()</v>
      </c>
    </row>
    <row r="3142" spans="4:5" x14ac:dyDescent="0.25">
      <c r="D3142" t="str">
        <f>IF(ROW()-ROW($C$13)&lt;$D$12,_xll.Query.Reflection.Item?by_ListOfObject_Int32($D$11,ROW()-ROW($C$13)),"")</f>
        <v>RuntimeConstructorInfo [KYz7jowf]</v>
      </c>
      <c r="E3142" t="str">
        <f>_xll.Convert.Reflection.ToText?by_MethodBase_Boolean_String_String_String_Boolean_Boolean_Int32_Int32(D3142,TRUE)</f>
        <v>BH.oM.Humans.BodyParts.Neck.Neck()</v>
      </c>
    </row>
    <row r="3143" spans="4:5" x14ac:dyDescent="0.25">
      <c r="D3143" t="str">
        <f>IF(ROW()-ROW($C$13)&lt;$D$12,_xll.Query.Reflection.Item?by_ListOfObject_Int32($D$11,ROW()-ROW($C$13)),"")</f>
        <v>RuntimeConstructorInfo [q53goy9V]</v>
      </c>
      <c r="E3143" t="str">
        <f>_xll.Convert.Reflection.ToText?by_MethodBase_Boolean_String_String_String_Boolean_Boolean_Int32_Int32(D3143,TRUE)</f>
        <v>BH.oM.Humans.BodyParts.PairOfEyes.PairOfEyes()</v>
      </c>
    </row>
    <row r="3144" spans="4:5" x14ac:dyDescent="0.25">
      <c r="D3144" t="str">
        <f>IF(ROW()-ROW($C$13)&lt;$D$12,_xll.Query.Reflection.Item?by_ListOfObject_Int32($D$11,ROW()-ROW($C$13)),"")</f>
        <v>RuntimeConstructorInfo [7qat+9ID]</v>
      </c>
      <c r="E3144" t="str">
        <f>_xll.Convert.Reflection.ToText?by_MethodBase_Boolean_String_String_String_Boolean_Boolean_Int32_Int32(D3144,TRUE)</f>
        <v>BH.oM.Humans.BodyParts.RightFoot.RightFoot()</v>
      </c>
    </row>
    <row r="3145" spans="4:5" x14ac:dyDescent="0.25">
      <c r="D3145" t="str">
        <f>IF(ROW()-ROW($C$13)&lt;$D$12,_xll.Query.Reflection.Item?by_ListOfObject_Int32($D$11,ROW()-ROW($C$13)),"")</f>
        <v>RuntimeConstructorInfo [gqf4TH+d]</v>
      </c>
      <c r="E3145" t="str">
        <f>_xll.Convert.Reflection.ToText?by_MethodBase_Boolean_String_String_String_Boolean_Boolean_Int32_Int32(D3145,TRUE)</f>
        <v>BH.oM.Humans.BodyParts.RightHand.RightHand()</v>
      </c>
    </row>
    <row r="3146" spans="4:5" x14ac:dyDescent="0.25">
      <c r="D3146" t="str">
        <f>IF(ROW()-ROW($C$13)&lt;$D$12,_xll.Query.Reflection.Item?by_ListOfObject_Int32($D$11,ROW()-ROW($C$13)),"")</f>
        <v>RuntimeConstructorInfo [ppN5HnEW]</v>
      </c>
      <c r="E3146" t="str">
        <f>_xll.Convert.Reflection.ToText?by_MethodBase_Boolean_String_String_String_Boolean_Boolean_Int32_Int32(D3146,TRUE)</f>
        <v>BH.oM.Humans.BodyParts.RightHip.RightHip()</v>
      </c>
    </row>
    <row r="3147" spans="4:5" x14ac:dyDescent="0.25">
      <c r="D3147" t="str">
        <f>IF(ROW()-ROW($C$13)&lt;$D$12,_xll.Query.Reflection.Item?by_ListOfObject_Int32($D$11,ROW()-ROW($C$13)),"")</f>
        <v>RuntimeConstructorInfo [0for++ec]</v>
      </c>
      <c r="E3147" t="str">
        <f>_xll.Convert.Reflection.ToText?by_MethodBase_Boolean_String_String_String_Boolean_Boolean_Int32_Int32(D3147,TRUE)</f>
        <v>BH.oM.Humans.BodyParts.RightLowerArm.RightLowerArm()</v>
      </c>
    </row>
    <row r="3148" spans="4:5" x14ac:dyDescent="0.25">
      <c r="D3148" t="str">
        <f>IF(ROW()-ROW($C$13)&lt;$D$12,_xll.Query.Reflection.Item?by_ListOfObject_Int32($D$11,ROW()-ROW($C$13)),"")</f>
        <v>RuntimeConstructorInfo [SjMaSY/t]</v>
      </c>
      <c r="E3148" t="str">
        <f>_xll.Convert.Reflection.ToText?by_MethodBase_Boolean_String_String_String_Boolean_Boolean_Int32_Int32(D3148,TRUE)</f>
        <v>BH.oM.Humans.BodyParts.RightLowerLeg.RightLowerLeg()</v>
      </c>
    </row>
    <row r="3149" spans="4:5" x14ac:dyDescent="0.25">
      <c r="D3149" t="str">
        <f>IF(ROW()-ROW($C$13)&lt;$D$12,_xll.Query.Reflection.Item?by_ListOfObject_Int32($D$11,ROW()-ROW($C$13)),"")</f>
        <v>RuntimeConstructorInfo [KjFcezN1]</v>
      </c>
      <c r="E3149" t="str">
        <f>_xll.Convert.Reflection.ToText?by_MethodBase_Boolean_String_String_String_Boolean_Boolean_Int32_Int32(D3149,TRUE)</f>
        <v>BH.oM.Humans.BodyParts.RightShoulder.RightShoulder()</v>
      </c>
    </row>
    <row r="3150" spans="4:5" x14ac:dyDescent="0.25">
      <c r="D3150" t="str">
        <f>IF(ROW()-ROW($C$13)&lt;$D$12,_xll.Query.Reflection.Item?by_ListOfObject_Int32($D$11,ROW()-ROW($C$13)),"")</f>
        <v>RuntimeConstructorInfo [cXWnKvG+]</v>
      </c>
      <c r="E3150" t="str">
        <f>_xll.Convert.Reflection.ToText?by_MethodBase_Boolean_String_String_String_Boolean_Boolean_Int32_Int32(D3150,TRUE)</f>
        <v>BH.oM.Humans.BodyParts.RightThumb.RightThumb()</v>
      </c>
    </row>
    <row r="3151" spans="4:5" x14ac:dyDescent="0.25">
      <c r="D3151" t="str">
        <f>IF(ROW()-ROW($C$13)&lt;$D$12,_xll.Query.Reflection.Item?by_ListOfObject_Int32($D$11,ROW()-ROW($C$13)),"")</f>
        <v>RuntimeConstructorInfo [hIVxs4Sc]</v>
      </c>
      <c r="E3151" t="str">
        <f>_xll.Convert.Reflection.ToText?by_MethodBase_Boolean_String_String_String_Boolean_Boolean_Int32_Int32(D3151,TRUE)</f>
        <v>BH.oM.Humans.BodyParts.RightUpperArm.RightUpperArm()</v>
      </c>
    </row>
    <row r="3152" spans="4:5" x14ac:dyDescent="0.25">
      <c r="D3152" t="str">
        <f>IF(ROW()-ROW($C$13)&lt;$D$12,_xll.Query.Reflection.Item?by_ListOfObject_Int32($D$11,ROW()-ROW($C$13)),"")</f>
        <v>RuntimeConstructorInfo [LSPqKK/y]</v>
      </c>
      <c r="E3152" t="str">
        <f>_xll.Convert.Reflection.ToText?by_MethodBase_Boolean_String_String_String_Boolean_Boolean_Int32_Int32(D3152,TRUE)</f>
        <v>BH.oM.Humans.BodyParts.RightUpperLeg.RightUpperLeg()</v>
      </c>
    </row>
    <row r="3153" spans="4:5" x14ac:dyDescent="0.25">
      <c r="D3153" t="str">
        <f>IF(ROW()-ROW($C$13)&lt;$D$12,_xll.Query.Reflection.Item?by_ListOfObject_Int32($D$11,ROW()-ROW($C$13)),"")</f>
        <v>RuntimeConstructorInfo [oea56Lbs]</v>
      </c>
      <c r="E3153" t="str">
        <f>_xll.Convert.Reflection.ToText?by_MethodBase_Boolean_String_String_String_Boolean_Boolean_Int32_Int32(D3153,TRUE)</f>
        <v>BH.oM.Humans.BodyParts.Spine.Spine()</v>
      </c>
    </row>
    <row r="3154" spans="4:5" x14ac:dyDescent="0.25">
      <c r="D3154" t="str">
        <f>IF(ROW()-ROW($C$13)&lt;$D$12,_xll.Query.Reflection.Item?by_ListOfObject_Int32($D$11,ROW()-ROW($C$13)),"")</f>
        <v>RuntimeMethodInfo [nnF0KkSh]</v>
      </c>
      <c r="E3154" t="str">
        <f>_xll.Convert.Reflection.ToText?by_MethodBase_Boolean_String_String_String_Boolean_Boolean_Int32_Int32(D3154,TRUE)</f>
        <v>BH.Adapter.IES.IESAdapter.Push(IEnumerable&lt;IObject&gt; objects, String tag, Dictionary&lt;String, Object&gt; config)</v>
      </c>
    </row>
    <row r="3155" spans="4:5" x14ac:dyDescent="0.25">
      <c r="D3155" t="str">
        <f>IF(ROW()-ROW($C$13)&lt;$D$12,_xll.Query.Reflection.Item?by_ListOfObject_Int32($D$11,ROW()-ROW($C$13)),"")</f>
        <v>RuntimeMethodInfo [eQwXaXZn]</v>
      </c>
      <c r="E3155" t="str">
        <f>_xll.Convert.Reflection.ToText?by_MethodBase_Boolean_String_String_String_Boolean_Boolean_Int32_Int32(D3155,TRUE)</f>
        <v>BH.Adapter.IES.IESAdapter.Pull(IRequest request, Dictionary&lt;String, Object&gt; config)</v>
      </c>
    </row>
    <row r="3156" spans="4:5" x14ac:dyDescent="0.25">
      <c r="D3156" t="str">
        <f>IF(ROW()-ROW($C$13)&lt;$D$12,_xll.Query.Reflection.Item?by_ListOfObject_Int32($D$11,ROW()-ROW($C$13)),"")</f>
        <v>RuntimeMethodInfo [TB1tfPeQ]</v>
      </c>
      <c r="E3156" t="str">
        <f>_xll.Convert.Reflection.ToText?by_MethodBase_Boolean_String_String_String_Boolean_Boolean_Int32_Int32(D3156,TRUE)</f>
        <v>BH.Adapter.IES.IESAdapter.Create(IEnumerable&lt;T&gt; objects, Boolean replaceAll)</v>
      </c>
    </row>
    <row r="3157" spans="4:5" x14ac:dyDescent="0.25">
      <c r="D3157" t="str">
        <f>IF(ROW()-ROW($C$13)&lt;$D$12,_xll.Query.Reflection.Item?by_ListOfObject_Int32($D$11,ROW()-ROW($C$13)),"")</f>
        <v>RuntimeMethodInfo [fhmOLAZd]</v>
      </c>
      <c r="E3157" t="str">
        <f>_xll.Convert.Reflection.ToText?by_MethodBase_Boolean_String_String_String_Boolean_Boolean_Int32_Int32(D3157,TRUE)</f>
        <v>BH.Adapter.IES.IESAdapter.Read(Type type, IList indices)</v>
      </c>
    </row>
    <row r="3158" spans="4:5" x14ac:dyDescent="0.25">
      <c r="D3158" t="str">
        <f>IF(ROW()-ROW($C$13)&lt;$D$12,_xll.Query.Reflection.Item?by_ListOfObject_Int32($D$11,ROW()-ROW($C$13)),"")</f>
        <v>RuntimeMethodInfo [lC/kPULv]</v>
      </c>
      <c r="E3158" t="str">
        <f>_xll.Convert.Reflection.ToText?by_MethodBase_Boolean_String_String_String_Boolean_Boolean_Int32_Int32(D3158,TRUE)</f>
        <v>BH.Adapter.IES.IESAdapter.Read(Type type)</v>
      </c>
    </row>
    <row r="3159" spans="4:5" x14ac:dyDescent="0.25">
      <c r="D3159" t="str">
        <f>IF(ROW()-ROW($C$13)&lt;$D$12,_xll.Query.Reflection.Item?by_ListOfObject_Int32($D$11,ROW()-ROW($C$13)),"")</f>
        <v>RuntimeMethodInfo [dlpUz2i1]</v>
      </c>
      <c r="E3159" t="str">
        <f>_xll.Convert.Reflection.ToText?by_MethodBase_Boolean_String_String_String_Boolean_Boolean_Int32_Int32(D3159,TRUE)</f>
        <v>BH.Adapter.IES.IESAdapter.ReadFullGEM()</v>
      </c>
    </row>
    <row r="3160" spans="4:5" x14ac:dyDescent="0.25">
      <c r="D3160" t="str">
        <f>IF(ROW()-ROW($C$13)&lt;$D$12,_xll.Query.Reflection.Item?by_ListOfObject_Int32($D$11,ROW()-ROW($C$13)),"")</f>
        <v>RuntimeConstructorInfo [sB6hgJOs]</v>
      </c>
      <c r="E3160" t="str">
        <f>_xll.Convert.Reflection.ToText?by_MethodBase_Boolean_String_String_String_Boolean_Boolean_Int32_Int32(D3160,TRUE)</f>
        <v>BH.Adapter.IES.IESAdapter.IESAdapter(FileSettingsIES iesFileSettings, SettingsIES settingsIES)</v>
      </c>
    </row>
    <row r="3161" spans="4:5" x14ac:dyDescent="0.25">
      <c r="D3161" t="str">
        <f>IF(ROW()-ROW($C$13)&lt;$D$12,_xll.Query.Reflection.Item?by_ListOfObject_Int32($D$11,ROW()-ROW($C$13)),"")</f>
        <v>RuntimeConstructorInfo [RCfXFD1r]</v>
      </c>
      <c r="E3161" t="str">
        <f>_xll.Convert.Reflection.ToText?by_MethodBase_Boolean_String_String_String_Boolean_Boolean_Int32_Int32(D3161,TRUE)</f>
        <v>BH.Adapter.IES.Queries.DependencyTypes.DependencyTypes()</v>
      </c>
    </row>
    <row r="3162" spans="4:5" x14ac:dyDescent="0.25">
      <c r="D3162" t="str">
        <f>IF(ROW()-ROW($C$13)&lt;$D$12,_xll.Query.Reflection.Item?by_ListOfObject_Int32($D$11,ROW()-ROW($C$13)),"")</f>
        <v>RuntimeMethodInfo [+HT/ossO]</v>
      </c>
      <c r="E3162" t="str">
        <f>_xll.Convert.Reflection.ToText?by_MethodBase_Boolean_String_String_String_Boolean_Boolean_Int32_Int32(D3162,TRUE)</f>
        <v>BH.Engine.IES.Convert.ToIES(Opening opening, List&lt;Panel&gt; panelsAsSpace, Point panelBottomRightReference, SettingsIES settings)</v>
      </c>
    </row>
    <row r="3163" spans="4:5" x14ac:dyDescent="0.25">
      <c r="D3163" t="str">
        <f>IF(ROW()-ROW($C$13)&lt;$D$12,_xll.Query.Reflection.Item?by_ListOfObject_Int32($D$11,ROW()-ROW($C$13)),"")</f>
        <v>RuntimeMethodInfo [J+Ahq/Z/]</v>
      </c>
      <c r="E3163" t="str">
        <f>_xll.Convert.Reflection.ToText?by_MethodBase_Boolean_String_String_String_Boolean_Boolean_Int32_Int32(D3163,TRUE)</f>
        <v>BH.Engine.IES.Convert.ToBHoM(List&lt;String&gt; openingPts, String openingType, SettingsIES settings)</v>
      </c>
    </row>
    <row r="3164" spans="4:5" x14ac:dyDescent="0.25">
      <c r="D3164" t="str">
        <f>IF(ROW()-ROW($C$13)&lt;$D$12,_xll.Query.Reflection.Item?by_ListOfObject_Int32($D$11,ROW()-ROW($C$13)),"")</f>
        <v>RuntimeMethodInfo [3EFuX/hs]</v>
      </c>
      <c r="E3164" t="str">
        <f>_xll.Convert.Reflection.ToText?by_MethodBase_Boolean_String_String_String_Boolean_Boolean_Int32_Int32(D3164,TRUE)</f>
        <v>BH.Engine.IES.Convert.ToIES(OpeningType type, SettingsIES settings)</v>
      </c>
    </row>
    <row r="3165" spans="4:5" x14ac:dyDescent="0.25">
      <c r="D3165" t="str">
        <f>IF(ROW()-ROW($C$13)&lt;$D$12,_xll.Query.Reflection.Item?by_ListOfObject_Int32($D$11,ROW()-ROW($C$13)),"")</f>
        <v>RuntimeMethodInfo [uXdw4h2G]</v>
      </c>
      <c r="E3165" t="str">
        <f>_xll.Convert.Reflection.ToText?by_MethodBase_Boolean_String_String_String_Boolean_Boolean_Int32_Int32(D3165,TRUE)</f>
        <v>BH.Engine.IES.Convert.ToBHoMOpeningType(String iesOpeningType, SettingsIES settings)</v>
      </c>
    </row>
    <row r="3166" spans="4:5" x14ac:dyDescent="0.25">
      <c r="D3166" t="str">
        <f>IF(ROW()-ROW($C$13)&lt;$D$12,_xll.Query.Reflection.Item?by_ListOfObject_Int32($D$11,ROW()-ROW($C$13)),"")</f>
        <v>RuntimeMethodInfo [Le7CPBy8]</v>
      </c>
      <c r="E3166" t="str">
        <f>_xll.Convert.Reflection.ToText?by_MethodBase_Boolean_String_String_String_Boolean_Boolean_Int32_Int32(D3166,TRUE)</f>
        <v>BH.Engine.IES.Convert.ToIES(List&lt;Panel&gt; panelsAsSpace, SettingsIES settings)</v>
      </c>
    </row>
    <row r="3167" spans="4:5" x14ac:dyDescent="0.25">
      <c r="D3167" t="str">
        <f>IF(ROW()-ROW($C$13)&lt;$D$12,_xll.Query.Reflection.Item?by_ListOfObject_Int32($D$11,ROW()-ROW($C$13)),"")</f>
        <v>RuntimeMethodInfo [vhCBDRYA]</v>
      </c>
      <c r="E3167" t="str">
        <f>_xll.Convert.Reflection.ToText?by_MethodBase_Boolean_String_String_String_Boolean_Boolean_Int32_Int32(D3167,TRUE)</f>
        <v>BH.Engine.IES.Convert.ToBHoMPanels(List&lt;String&gt; iesSpace, SettingsIES settings)</v>
      </c>
    </row>
    <row r="3168" spans="4:5" x14ac:dyDescent="0.25">
      <c r="D3168" t="str">
        <f>IF(ROW()-ROW($C$13)&lt;$D$12,_xll.Query.Reflection.Item?by_ListOfObject_Int32($D$11,ROW()-ROW($C$13)),"")</f>
        <v>RuntimeMethodInfo [SJDWHfqs]</v>
      </c>
      <c r="E3168" t="str">
        <f>_xll.Convert.Reflection.ToText?by_MethodBase_Boolean_String_String_String_Boolean_Boolean_Int32_Int32(D3168,TRUE)</f>
        <v>BH.Engine.IES.Convert.ToIES(Point pt, SettingsIES settings)</v>
      </c>
    </row>
    <row r="3169" spans="4:5" x14ac:dyDescent="0.25">
      <c r="D3169" t="str">
        <f>IF(ROW()-ROW($C$13)&lt;$D$12,_xll.Query.Reflection.Item?by_ListOfObject_Int32($D$11,ROW()-ROW($C$13)),"")</f>
        <v>RuntimeMethodInfo [TK59aGbp]</v>
      </c>
      <c r="E3169" t="str">
        <f>_xll.Convert.Reflection.ToText?by_MethodBase_Boolean_String_String_String_Boolean_Boolean_Int32_Int32(D3169,TRUE)</f>
        <v>BH.Engine.IES.Convert.ToBHoMPoint(String iesPt, SettingsIES settings)</v>
      </c>
    </row>
    <row r="3170" spans="4:5" x14ac:dyDescent="0.25">
      <c r="D3170" t="str">
        <f>IF(ROW()-ROW($C$13)&lt;$D$12,_xll.Query.Reflection.Item?by_ListOfObject_Int32($D$11,ROW()-ROW($C$13)),"")</f>
        <v>RuntimeMethodInfo [3w3Ypl7K]</v>
      </c>
      <c r="E3170" t="str">
        <f>_xll.Convert.Reflection.ToText?by_MethodBase_Boolean_String_String_String_Boolean_Boolean_Int32_Int32(D3170,TRUE)</f>
        <v>BH.oM.IES.Settings.SettingsIES.SettingsIES(Double planarTolerance)</v>
      </c>
    </row>
    <row r="3171" spans="4:5" x14ac:dyDescent="0.25">
      <c r="D3171" t="str">
        <f>IF(ROW()-ROW($C$13)&lt;$D$12,_xll.Query.Reflection.Item?by_ListOfObject_Int32($D$11,ROW()-ROW($C$13)),"")</f>
        <v>RuntimeMethodInfo [Gz7kHieV]</v>
      </c>
      <c r="E3171" t="str">
        <f>_xll.Convert.Reflection.ToText?by_MethodBase_Boolean_String_String_String_Boolean_Boolean_Int32_Int32(D3171,TRUE)</f>
        <v>BH.oM.IES.Settings.FileSettingsIES.FileSettingsIES(String fileName, String directory)</v>
      </c>
    </row>
    <row r="3172" spans="4:5" x14ac:dyDescent="0.25">
      <c r="D3172" t="str">
        <f>IF(ROW()-ROW($C$13)&lt;$D$12,_xll.Query.Reflection.Item?by_ListOfObject_Int32($D$11,ROW()-ROW($C$13)),"")</f>
        <v>RuntimeMethodInfo [Zmi67Qlb]</v>
      </c>
      <c r="E3172" t="str">
        <f>_xll.Convert.Reflection.ToText?by_MethodBase_Boolean_String_String_String_Boolean_Boolean_Int32_Int32(D3172,TRUE)</f>
        <v>BH.Engine.IES.Modify.RepairOpening(Opening opening, Panel host, List&lt;Panel&gt; panelsAsSpace)</v>
      </c>
    </row>
    <row r="3173" spans="4:5" x14ac:dyDescent="0.25">
      <c r="D3173" t="str">
        <f>IF(ROW()-ROW($C$13)&lt;$D$12,_xll.Query.Reflection.Item?by_ListOfObject_Int32($D$11,ROW()-ROW($C$13)),"")</f>
        <v>RuntimeMethodInfo [RxyX+tJu]</v>
      </c>
      <c r="E3173" t="str">
        <f>_xll.Convert.Reflection.ToText?by_MethodBase_Boolean_String_String_String_Boolean_Boolean_Int32_Int32(D3173,TRUE)</f>
        <v>BH.Engine.IES.Modify.RoundedPoint(Point point, Int32 decimalPlaces)</v>
      </c>
    </row>
    <row r="3174" spans="4:5" x14ac:dyDescent="0.25">
      <c r="D3174" t="str">
        <f>IF(ROW()-ROW($C$13)&lt;$D$12,_xll.Query.Reflection.Item?by_ListOfObject_Int32($D$11,ROW()-ROW($C$13)),"")</f>
        <v>RuntimeMethodInfo [AMCsW0U6]</v>
      </c>
      <c r="E3174" t="str">
        <f>_xll.Convert.Reflection.ToText?by_MethodBase_Boolean_String_String_String_Boolean_Boolean_Int32_Int32(D3174,TRUE)</f>
        <v>BH.Engine.IES.Query.BottomLeft(Panel panel, List&lt;Panel&gt; panelsAsSpace)</v>
      </c>
    </row>
    <row r="3175" spans="4:5" x14ac:dyDescent="0.25">
      <c r="D3175" t="str">
        <f>IF(ROW()-ROW($C$13)&lt;$D$12,_xll.Query.Reflection.Item?by_ListOfObject_Int32($D$11,ROW()-ROW($C$13)),"")</f>
        <v>RuntimeMethodInfo [OZ/FUM7T]</v>
      </c>
      <c r="E3175" t="str">
        <f>_xll.Convert.Reflection.ToText?by_MethodBase_Boolean_String_String_String_Boolean_Boolean_Int32_Int32(D3175,TRUE)</f>
        <v>BH.Engine.IES.Query.BottomLeft(Polyline polyline, List&lt;Panel&gt; panelsAsSpace)</v>
      </c>
    </row>
    <row r="3176" spans="4:5" x14ac:dyDescent="0.25">
      <c r="D3176" t="str">
        <f>IF(ROW()-ROW($C$13)&lt;$D$12,_xll.Query.Reflection.Item?by_ListOfObject_Int32($D$11,ROW()-ROW($C$13)),"")</f>
        <v>RuntimeMethodInfo [MXyaitYH]</v>
      </c>
      <c r="E3176" t="str">
        <f>_xll.Convert.Reflection.ToText?by_MethodBase_Boolean_String_String_String_Boolean_Boolean_Int32_Int32(D3176,TRUE)</f>
        <v>BH.Engine.IES.Query.BottomRight(Panel panel, List&lt;Panel&gt; panelsAsSpace)</v>
      </c>
    </row>
    <row r="3177" spans="4:5" x14ac:dyDescent="0.25">
      <c r="D3177" t="str">
        <f>IF(ROW()-ROW($C$13)&lt;$D$12,_xll.Query.Reflection.Item?by_ListOfObject_Int32($D$11,ROW()-ROW($C$13)),"")</f>
        <v>RuntimeMethodInfo [lDbuZ+Ko]</v>
      </c>
      <c r="E3177" t="str">
        <f>_xll.Convert.Reflection.ToText?by_MethodBase_Boolean_String_String_String_Boolean_Boolean_Int32_Int32(D3177,TRUE)</f>
        <v>BH.Engine.IES.Query.BottomRight(Polyline polyline, List&lt;Panel&gt; panelsAsSpace)</v>
      </c>
    </row>
    <row r="3178" spans="4:5" x14ac:dyDescent="0.25">
      <c r="D3178" t="str">
        <f>IF(ROW()-ROW($C$13)&lt;$D$12,_xll.Query.Reflection.Item?by_ListOfObject_Int32($D$11,ROW()-ROW($C$13)),"")</f>
        <v>RuntimeMethodInfo [hgyWr6XB]</v>
      </c>
      <c r="E3178" t="str">
        <f>_xll.Convert.Reflection.ToText?by_MethodBase_Boolean_String_String_String_Boolean_Boolean_Int32_Int32(D3178,TRUE)</f>
        <v>BH.Engine.IES.Query.ToPolyline(BoundingBox box)</v>
      </c>
    </row>
    <row r="3179" spans="4:5" x14ac:dyDescent="0.25">
      <c r="D3179" t="str">
        <f>IF(ROW()-ROW($C$13)&lt;$D$12,_xll.Query.Reflection.Item?by_ListOfObject_Int32($D$11,ROW()-ROW($C$13)),"")</f>
        <v>RuntimeMethodInfo [yk0AA+aC]</v>
      </c>
      <c r="E3179" t="str">
        <f>_xll.Convert.Reflection.ToText?by_MethodBase_Boolean_String_String_String_Boolean_Boolean_Int32_Int32(D3179,TRUE)</f>
        <v>BH.Engine.IES.Query.TopRight(Panel panel, List&lt;Panel&gt; panelsAsSpace)</v>
      </c>
    </row>
    <row r="3180" spans="4:5" x14ac:dyDescent="0.25">
      <c r="D3180" t="str">
        <f>IF(ROW()-ROW($C$13)&lt;$D$12,_xll.Query.Reflection.Item?by_ListOfObject_Int32($D$11,ROW()-ROW($C$13)),"")</f>
        <v>RuntimeMethodInfo [9zOwDaL0]</v>
      </c>
      <c r="E3180" t="str">
        <f>_xll.Convert.Reflection.ToText?by_MethodBase_Boolean_String_String_String_Boolean_Boolean_Int32_Int32(D3180,TRUE)</f>
        <v>BH.Engine.IES.Query.FullFileName(FileSettingsIES fileSettings)</v>
      </c>
    </row>
    <row r="3181" spans="4:5" x14ac:dyDescent="0.25">
      <c r="D3181" t="str">
        <f>IF(ROW()-ROW($C$13)&lt;$D$12,_xll.Query.Reflection.Item?by_ListOfObject_Int32($D$11,ROW()-ROW($C$13)),"")</f>
        <v>RuntimeMethodInfo [+yc5EZSK]</v>
      </c>
      <c r="E3181" t="str">
        <f>_xll.Convert.Reflection.ToText?by_MethodBase_Boolean_String_String_String_Boolean_Boolean_Int32_Int32(D3181,TRUE)</f>
        <v>BH.Engine.IES.Query.IsLeft(Line line, Point check)</v>
      </c>
    </row>
    <row r="3182" spans="4:5" x14ac:dyDescent="0.25">
      <c r="D3182" t="str">
        <f>IF(ROW()-ROW($C$13)&lt;$D$12,_xll.Query.Reflection.Item?by_ListOfObject_Int32($D$11,ROW()-ROW($C$13)),"")</f>
        <v>RuntimeConstructorInfo [J6ucyaPA]</v>
      </c>
      <c r="E3182" t="str">
        <f>_xll.Convert.Reflection.ToText?by_MethodBase_Boolean_String_String_String_Boolean_Boolean_Int32_Int32(D3182,TRUE)</f>
        <v>BH.oM.IES.Settings.SettingsIES.SettingsIES()</v>
      </c>
    </row>
    <row r="3183" spans="4:5" x14ac:dyDescent="0.25">
      <c r="D3183" t="str">
        <f>IF(ROW()-ROW($C$13)&lt;$D$12,_xll.Query.Reflection.Item?by_ListOfObject_Int32($D$11,ROW()-ROW($C$13)),"")</f>
        <v>RuntimeConstructorInfo [0TE7Ua/D]</v>
      </c>
      <c r="E3183" t="str">
        <f>_xll.Convert.Reflection.ToText?by_MethodBase_Boolean_String_String_String_Boolean_Boolean_Int32_Int32(D3183,TRUE)</f>
        <v>BH.oM.IES.Settings.FileSettingsIES.FileSettingsIES()</v>
      </c>
    </row>
    <row r="3184" spans="4:5" x14ac:dyDescent="0.25">
      <c r="D3184" t="str">
        <f>IF(ROW()-ROW($C$13)&lt;$D$12,_xll.Query.Reflection.Item?by_ListOfObject_Int32($D$11,ROW()-ROW($C$13)),"")</f>
        <v>RuntimeMethodInfo [zuodc1PF]</v>
      </c>
      <c r="E3184" t="str">
        <f>_xll.Convert.Reflection.ToText?by_MethodBase_Boolean_String_String_String_Boolean_Boolean_Int32_Int32(D3184,TRUE)</f>
        <v>BH.Engine.Library.Query.Library(String name)</v>
      </c>
    </row>
    <row r="3185" spans="4:5" x14ac:dyDescent="0.25">
      <c r="D3185" t="str">
        <f>IF(ROW()-ROW($C$13)&lt;$D$12,_xll.Query.Reflection.Item?by_ListOfObject_Int32($D$11,ROW()-ROW($C$13)),"")</f>
        <v>RuntimeMethodInfo [sQmjxHqx]</v>
      </c>
      <c r="E3185" t="str">
        <f>_xll.Convert.Reflection.ToText?by_MethodBase_Boolean_String_String_String_Boolean_Boolean_Int32_Int32(D3185,TRUE)</f>
        <v>BH.Engine.Library.Query.LibraryTree()</v>
      </c>
    </row>
    <row r="3186" spans="4:5" x14ac:dyDescent="0.25">
      <c r="D3186" t="str">
        <f>IF(ROW()-ROW($C$13)&lt;$D$12,_xll.Query.Reflection.Item?by_ListOfObject_Int32($D$11,ROW()-ROW($C$13)),"")</f>
        <v>RuntimeMethodInfo [hd/+fzlH]</v>
      </c>
      <c r="E3186" t="str">
        <f>_xll.Convert.Reflection.ToText?by_MethodBase_Boolean_String_String_String_Boolean_Boolean_Int32_Int32(D3186,TRUE)</f>
        <v>BH.Engine.Library.Query.RefreshLibraries()</v>
      </c>
    </row>
    <row r="3187" spans="4:5" x14ac:dyDescent="0.25">
      <c r="D3187" t="str">
        <f>IF(ROW()-ROW($C$13)&lt;$D$12,_xll.Query.Reflection.Item?by_ListOfObject_Int32($D$11,ROW()-ROW($C$13)),"")</f>
        <v>RuntimeMethodInfo [/Dm0dt0C]</v>
      </c>
      <c r="E3187" t="str">
        <f>_xll.Convert.Reflection.ToText?by_MethodBase_Boolean_String_String_String_Boolean_Boolean_Int32_Int32(D3187,TRUE)</f>
        <v>BH.Engine.Library.Query.ParseLibrary(String name)</v>
      </c>
    </row>
    <row r="3188" spans="4:5" x14ac:dyDescent="0.25">
      <c r="D3188" t="str">
        <f>IF(ROW()-ROW($C$13)&lt;$D$12,_xll.Query.Reflection.Item?by_ListOfObject_Int32($D$11,ROW()-ROW($C$13)),"")</f>
        <v>RuntimeMethodInfo [1PXtdoOV]</v>
      </c>
      <c r="E3188" t="str">
        <f>_xll.Convert.Reflection.ToText?by_MethodBase_Boolean_String_String_String_Boolean_Boolean_Int32_Int32(D3188,TRUE)</f>
        <v>BH.Engine.Library.Query.LibraryStrings()</v>
      </c>
    </row>
    <row r="3189" spans="4:5" x14ac:dyDescent="0.25">
      <c r="D3189" t="str">
        <f>IF(ROW()-ROW($C$13)&lt;$D$12,_xll.Query.Reflection.Item?by_ListOfObject_Int32($D$11,ROW()-ROW($C$13)),"")</f>
        <v>RuntimeMethodInfo [7pgsqu1m]</v>
      </c>
      <c r="E3189" t="str">
        <f>_xll.Convert.Reflection.ToText?by_MethodBase_Boolean_String_String_String_Boolean_Boolean_Int32_Int32(D3189,TRUE)</f>
        <v>BH.Engine.Library.Query.LibraryPaths()</v>
      </c>
    </row>
    <row r="3190" spans="4:5" x14ac:dyDescent="0.25">
      <c r="D3190" t="str">
        <f>IF(ROW()-ROW($C$13)&lt;$D$12,_xll.Query.Reflection.Item?by_ListOfObject_Int32($D$11,ROW()-ROW($C$13)),"")</f>
        <v>RuntimeMethodInfo [zkFxsdJG]</v>
      </c>
      <c r="E3190" t="str">
        <f>_xll.Convert.Reflection.ToText?by_MethodBase_Boolean_String_String_String_Boolean_Boolean_Int32_Int32(D3190,TRUE)</f>
        <v>BH.Engine.Library.Query.LibraryString(String name)</v>
      </c>
    </row>
    <row r="3191" spans="4:5" x14ac:dyDescent="0.25">
      <c r="D3191" t="str">
        <f>IF(ROW()-ROW($C$13)&lt;$D$12,_xll.Query.Reflection.Item?by_ListOfObject_Int32($D$11,ROW()-ROW($C$13)),"")</f>
        <v>RuntimeMethodInfo [9sZn9hj0]</v>
      </c>
      <c r="E3191" t="str">
        <f>_xll.Convert.Reflection.ToText?by_MethodBase_Boolean_String_String_String_Boolean_Boolean_Int32_Int32(D3191,TRUE)</f>
        <v>BH.Engine.Library.Query.GetPathsAndLoadLibraries(String folderPath, String basePath)</v>
      </c>
    </row>
    <row r="3192" spans="4:5" x14ac:dyDescent="0.25">
      <c r="D3192" t="str">
        <f>IF(ROW()-ROW($C$13)&lt;$D$12,_xll.Query.Reflection.Item?by_ListOfObject_Int32($D$11,ROW()-ROW($C$13)),"")</f>
        <v>RuntimeMethodInfo [4RaBZZSA]</v>
      </c>
      <c r="E3192" t="str">
        <f>_xll.Convert.Reflection.ToText?by_MethodBase_Boolean_String_String_String_Boolean_Boolean_Int32_Int32(D3192,TRUE)</f>
        <v>BH.Engine.Library.Query.AddToPathDictionary(String path, String dictionaryPath)</v>
      </c>
    </row>
    <row r="3193" spans="4:5" x14ac:dyDescent="0.25">
      <c r="D3193" t="str">
        <f>IF(ROW()-ROW($C$13)&lt;$D$12,_xll.Query.Reflection.Item?by_ListOfObject_Int32($D$11,ROW()-ROW($C$13)),"")</f>
        <v>RuntimeMethodInfo [cJ6qLUQ2]</v>
      </c>
      <c r="E3193" t="str">
        <f>_xll.Convert.Reflection.ToText?by_MethodBase_Boolean_String_String_String_Boolean_Boolean_Int32_Int32(D3193,TRUE)</f>
        <v>BH.Engine.Library.Query.Names(String libraryName)</v>
      </c>
    </row>
    <row r="3194" spans="4:5" x14ac:dyDescent="0.25">
      <c r="D3194" t="str">
        <f>IF(ROW()-ROW($C$13)&lt;$D$12,_xll.Query.Reflection.Item?by_ListOfObject_Int32($D$11,ROW()-ROW($C$13)),"")</f>
        <v>RuntimeMethodInfo [X2AEa+VJ]</v>
      </c>
      <c r="E3194" t="str">
        <f>_xll.Convert.Reflection.ToText?by_MethodBase_Boolean_String_String_String_Boolean_Boolean_Int32_Int32(D3194,TRUE)</f>
        <v>BH.Engine.Library.Query.LibraryNames()</v>
      </c>
    </row>
    <row r="3195" spans="4:5" x14ac:dyDescent="0.25">
      <c r="D3195" t="str">
        <f>IF(ROW()-ROW($C$13)&lt;$D$12,_xll.Query.Reflection.Item?by_ListOfObject_Int32($D$11,ROW()-ROW($C$13)),"")</f>
        <v>RuntimeMethodInfo [nSRuI05V]</v>
      </c>
      <c r="E3195" t="str">
        <f>_xll.Convert.Reflection.ToText?by_MethodBase_Boolean_String_String_String_Boolean_Boolean_Int32_Int32(D3195,TRUE)</f>
        <v>BH.Engine.Library.Query.AllLibraryPathNames()</v>
      </c>
    </row>
    <row r="3196" spans="4:5" x14ac:dyDescent="0.25">
      <c r="D3196" t="str">
        <f>IF(ROW()-ROW($C$13)&lt;$D$12,_xll.Query.Reflection.Item?by_ListOfObject_Int32($D$11,ROW()-ROW($C$13)),"")</f>
        <v>RuntimeMethodInfo [Z0dogo5+]</v>
      </c>
      <c r="E3196" t="str">
        <f>_xll.Convert.Reflection.ToText?by_MethodBase_Boolean_String_String_String_Boolean_Boolean_Int32_Int32(D3196,TRUE)</f>
        <v>BH.Engine.Library.Query.Match(String libraryName, String objectName, Boolean removeWhiteSpace, Boolean ignoreCase)</v>
      </c>
    </row>
    <row r="3197" spans="4:5" x14ac:dyDescent="0.25">
      <c r="D3197" t="str">
        <f>IF(ROW()-ROW($C$13)&lt;$D$12,_xll.Query.Reflection.Item?by_ListOfObject_Int32($D$11,ROW()-ROW($C$13)),"")</f>
        <v>RuntimeMethodInfo [toxaBEn/]</v>
      </c>
      <c r="E3197" t="str">
        <f>_xll.Convert.Reflection.ToText?by_MethodBase_Boolean_String_String_String_Boolean_Boolean_Int32_Int32(D3197,TRUE)</f>
        <v>BH.Engine.Library.Query.Match(String libraryName, String propertyName, String value)</v>
      </c>
    </row>
    <row r="3198" spans="4:5" x14ac:dyDescent="0.25">
      <c r="D3198" t="str">
        <f>IF(ROW()-ROW($C$13)&lt;$D$12,_xll.Query.Reflection.Item?by_ListOfObject_Int32($D$11,ROW()-ROW($C$13)),"")</f>
        <v>RuntimeMethodInfo [SQD9qROo]</v>
      </c>
      <c r="E3198" t="str">
        <f>_xll.Convert.Reflection.ToText?by_MethodBase_Boolean_String_String_String_Boolean_Boolean_Int32_Int32(D3198,TRUE)</f>
        <v>BH.Engine.Library.Query.StringMatch(List&lt;IBHoMObject&gt; objects, String propertyName, String value)</v>
      </c>
    </row>
    <row r="3199" spans="4:5" x14ac:dyDescent="0.25">
      <c r="D3199" t="str">
        <f>IF(ROW()-ROW($C$13)&lt;$D$12,_xll.Query.Reflection.Item?by_ListOfObject_Int32($D$11,ROW()-ROW($C$13)),"")</f>
        <v>RuntimeConstructorInfo [1q0t1TUS]</v>
      </c>
      <c r="E3199" t="str">
        <f>_xll.Convert.Reflection.ToText?by_MethodBase_Boolean_String_String_String_Boolean_Boolean_Int32_Int32(D3199,TRUE)</f>
        <v>BH.Engine.Library.Query.Query()</v>
      </c>
    </row>
    <row r="3200" spans="4:5" x14ac:dyDescent="0.25">
      <c r="D3200" t="str">
        <f>IF(ROW()-ROW($C$13)&lt;$D$12,_xll.Query.Reflection.Item?by_ListOfObject_Int32($D$11,ROW()-ROW($C$13)),"")</f>
        <v>RuntimeMethodInfo [O8c/Q2KG]</v>
      </c>
      <c r="E3200" t="str">
        <f>_xll.Convert.Reflection.ToText?by_MethodBase_Boolean_String_String_String_Boolean_Boolean_Int32_Int32(D3200,TRUE)</f>
        <v>BH.Engine.Library.Properties.Resources.get_ResourceManager()</v>
      </c>
    </row>
    <row r="3201" spans="4:5" x14ac:dyDescent="0.25">
      <c r="D3201" t="str">
        <f>IF(ROW()-ROW($C$13)&lt;$D$12,_xll.Query.Reflection.Item?by_ListOfObject_Int32($D$11,ROW()-ROW($C$13)),"")</f>
        <v>RuntimeMethodInfo [pSpJepYY]</v>
      </c>
      <c r="E3201" t="str">
        <f>_xll.Convert.Reflection.ToText?by_MethodBase_Boolean_String_String_String_Boolean_Boolean_Int32_Int32(D3201,TRUE)</f>
        <v>BH.Engine.Library.Properties.Resources.get_Culture()</v>
      </c>
    </row>
    <row r="3202" spans="4:5" x14ac:dyDescent="0.25">
      <c r="D3202" t="str">
        <f>IF(ROW()-ROW($C$13)&lt;$D$12,_xll.Query.Reflection.Item?by_ListOfObject_Int32($D$11,ROW()-ROW($C$13)),"")</f>
        <v>RuntimeMethodInfo [c+NxzDtM]</v>
      </c>
      <c r="E3202" t="str">
        <f>_xll.Convert.Reflection.ToText?by_MethodBase_Boolean_String_String_String_Boolean_Boolean_Int32_Int32(D3202,TRUE)</f>
        <v>BH.Engine.Library.Properties.Resources.set_Culture(CultureInfo value)</v>
      </c>
    </row>
    <row r="3203" spans="4:5" x14ac:dyDescent="0.25">
      <c r="D3203" t="str">
        <f>IF(ROW()-ROW($C$13)&lt;$D$12,_xll.Query.Reflection.Item?by_ListOfObject_Int32($D$11,ROW()-ROW($C$13)),"")</f>
        <v>RuntimeConstructorInfo [VMluN977]</v>
      </c>
      <c r="E3203" t="str">
        <f>_xll.Convert.Reflection.ToText?by_MethodBase_Boolean_String_String_String_Boolean_Boolean_Int32_Int32(D3203,TRUE)</f>
        <v>BH.Engine.Library.Properties.Resources.Resources()</v>
      </c>
    </row>
    <row r="3204" spans="4:5" x14ac:dyDescent="0.25">
      <c r="D3204" t="str">
        <f>IF(ROW()-ROW($C$13)&lt;$D$12,_xll.Query.Reflection.Item?by_ListOfObject_Int32($D$11,ROW()-ROW($C$13)),"")</f>
        <v>RuntimeMethodInfo [17WOCk+N]</v>
      </c>
      <c r="E3204" t="str">
        <f>_xll.Convert.Reflection.ToText?by_MethodBase_Boolean_String_String_String_Boolean_Boolean_Int32_Int32(D3204,TRUE)</f>
        <v>BH.Engine.MachineLearning.Compute.DrawCellLines(Bitmap image, Int32 nbRows, Int32 nbColumns)</v>
      </c>
    </row>
    <row r="3205" spans="4:5" x14ac:dyDescent="0.25">
      <c r="D3205" t="str">
        <f>IF(ROW()-ROW($C$13)&lt;$D$12,_xll.Query.Reflection.Item?by_ListOfObject_Int32($D$11,ROW()-ROW($C$13)),"")</f>
        <v>RuntimeMethodInfo [YBBnCz/Z]</v>
      </c>
      <c r="E3205" t="str">
        <f>_xll.Convert.Reflection.ToText?by_MethodBase_Boolean_String_String_String_Boolean_Boolean_Int32_Int32(D3205,TRUE)</f>
        <v>BH.Engine.MachineLearning.Compute.SafeStanding(String modelPath, String dataDir, List&lt;Int32&gt; rangeToAnayse)</v>
      </c>
    </row>
    <row r="3206" spans="4:5" x14ac:dyDescent="0.25">
      <c r="D3206" t="str">
        <f>IF(ROW()-ROW($C$13)&lt;$D$12,_xll.Query.Reflection.Item?by_ListOfObject_Int32($D$11,ROW()-ROW($C$13)),"")</f>
        <v>RuntimeMethodInfo [///GZums]</v>
      </c>
      <c r="E3206" t="str">
        <f>_xll.Convert.Reflection.ToText?by_MethodBase_Boolean_String_String_String_Boolean_Boolean_Int32_Int32(D3206,TRUE)</f>
        <v>BH.Engine.MachineLearning.Compute.VisualiseGraph(String logDirectory, Int32 port)</v>
      </c>
    </row>
    <row r="3207" spans="4:5" x14ac:dyDescent="0.25">
      <c r="D3207" t="str">
        <f>IF(ROW()-ROW($C$13)&lt;$D$12,_xll.Query.Reflection.Item?by_ListOfObject_Int32($D$11,ROW()-ROW($C$13)),"")</f>
        <v>RuntimeMethodInfo [yAOng8pw]</v>
      </c>
      <c r="E3207" t="str">
        <f>_xll.Convert.Reflection.ToText?by_MethodBase_Boolean_String_String_String_Boolean_Boolean_Int32_Int32(D3207,TRUE)</f>
        <v>BH.Engine.MachineLearning.Compute.SaveData(MotionLevelAnalyser analyser)</v>
      </c>
    </row>
    <row r="3208" spans="4:5" x14ac:dyDescent="0.25">
      <c r="D3208" t="str">
        <f>IF(ROW()-ROW($C$13)&lt;$D$12,_xll.Query.Reflection.Item?by_ListOfObject_Int32($D$11,ROW()-ROW($C$13)),"")</f>
        <v>RuntimeMethodInfo [kWEVHHGb]</v>
      </c>
      <c r="E3208" t="str">
        <f>_xll.Convert.Reflection.ToText?by_MethodBase_Boolean_String_String_String_Boolean_Boolean_Int32_Int32(D3208,TRUE)</f>
        <v>BH.Engine.MachineLearning.Compute.SaveData(SoundLevelAnalyser analyser)</v>
      </c>
    </row>
    <row r="3209" spans="4:5" x14ac:dyDescent="0.25">
      <c r="D3209" t="str">
        <f>IF(ROW()-ROW($C$13)&lt;$D$12,_xll.Query.Reflection.Item?by_ListOfObject_Int32($D$11,ROW()-ROW($C$13)),"")</f>
        <v>RuntimeMethodInfo [Nz/1iti1]</v>
      </c>
      <c r="E3209" t="str">
        <f>_xll.Convert.Reflection.ToText?by_MethodBase_Boolean_String_String_String_Boolean_Boolean_Int32_Int32(D3209,TRUE)</f>
        <v>BH.Engine.MachineLearning.Compute.SaveData(VideoAnalyser analyser)</v>
      </c>
    </row>
    <row r="3210" spans="4:5" x14ac:dyDescent="0.25">
      <c r="D3210" t="str">
        <f>IF(ROW()-ROW($C$13)&lt;$D$12,_xll.Query.Reflection.Item?by_ListOfObject_Int32($D$11,ROW()-ROW($C$13)),"")</f>
        <v>RuntimeMethodInfo [gckSUKMS]</v>
      </c>
      <c r="E3210" t="str">
        <f>_xll.Convert.Reflection.ToText?by_MethodBase_Boolean_String_String_String_Boolean_Boolean_Int32_Int32(D3210,TRUE)</f>
        <v>BH.Engine.MachineLearning.Compute.SaveData(IAnalyser analyser)</v>
      </c>
    </row>
    <row r="3211" spans="4:5" x14ac:dyDescent="0.25">
      <c r="D3211" t="str">
        <f>IF(ROW()-ROW($C$13)&lt;$D$12,_xll.Query.Reflection.Item?by_ListOfObject_Int32($D$11,ROW()-ROW($C$13)),"")</f>
        <v>RuntimeMethodInfo [4722eLFU]</v>
      </c>
      <c r="E3211" t="str">
        <f>_xll.Convert.Reflection.ToText?by_MethodBase_Boolean_String_String_String_Boolean_Boolean_Int32_Int32(D3211,TRUE)</f>
        <v>BH.Engine.MachineLearning.Compute.Semantics(String text, IEnumerable&lt;String&gt; annotators)</v>
      </c>
    </row>
    <row r="3212" spans="4:5" x14ac:dyDescent="0.25">
      <c r="D3212" t="str">
        <f>IF(ROW()-ROW($C$13)&lt;$D$12,_xll.Query.Reflection.Item?by_ListOfObject_Int32($D$11,ROW()-ROW($C$13)),"")</f>
        <v>RuntimeMethodInfo [1BZEGr5K]</v>
      </c>
      <c r="E3212" t="str">
        <f>_xll.Convert.Reflection.ToText?by_MethodBase_Boolean_String_String_String_Boolean_Boolean_Int32_Int32(D3212,TRUE)</f>
        <v>BH.Engine.MachineLearning.Convert.ToTFTensor(String imagePath, Int32 width, Int32 height, TFDataType destinationDataType)</v>
      </c>
    </row>
    <row r="3213" spans="4:5" x14ac:dyDescent="0.25">
      <c r="D3213" t="str">
        <f>IF(ROW()-ROW($C$13)&lt;$D$12,_xll.Query.Reflection.Item?by_ListOfObject_Int32($D$11,ROW()-ROW($C$13)),"")</f>
        <v>RuntimeMethodInfo [G/tJSw2+]</v>
      </c>
      <c r="E3213" t="str">
        <f>_xll.Convert.Reflection.ToText?by_MethodBase_Boolean_String_String_String_Boolean_Boolean_Int32_Int32(D3213,TRUE)</f>
        <v>BH.Engine.MachineLearning.Create.TFGraph(TFOutput&amp; input, TFOutput&amp; output, Int32 width, Int32 height, TFDataType tfDataType)</v>
      </c>
    </row>
    <row r="3214" spans="4:5" x14ac:dyDescent="0.25">
      <c r="D3214" t="str">
        <f>IF(ROW()-ROW($C$13)&lt;$D$12,_xll.Query.Reflection.Item?by_ListOfObject_Int32($D$11,ROW()-ROW($C$13)),"")</f>
        <v>RuntimeMethodInfo [6yqyGMgX]</v>
      </c>
      <c r="E3214" t="str">
        <f>_xll.Convert.Reflection.ToText?by_MethodBase_Boolean_String_String_String_Boolean_Boolean_Int32_Int32(D3214,TRUE)</f>
        <v>BH.oM.MachineLearning.VideoAnalyser.VideoAnalyser(List&lt;RegionOfInterest&gt; rois, Int32 startFrame, Int32 endFrame, Int32 framStep, String videoPath, String outFolder)</v>
      </c>
    </row>
    <row r="3215" spans="4:5" x14ac:dyDescent="0.25">
      <c r="D3215" t="str">
        <f>IF(ROW()-ROW($C$13)&lt;$D$12,_xll.Query.Reflection.Item?by_ListOfObject_Int32($D$11,ROW()-ROW($C$13)),"")</f>
        <v>RuntimeMethodInfo [q9XFGAmK]</v>
      </c>
      <c r="E3215" t="str">
        <f>_xll.Convert.Reflection.ToText?by_MethodBase_Boolean_String_String_String_Boolean_Boolean_Int32_Int32(D3215,TRUE)</f>
        <v>BH.oM.MachineLearning.MotionLevelAnalyser.MotionLevelAnalyser(Int32 startFrame, Int32 endFrame, Int32 framStep, Int32 nbRow, Int32 nbColumn, String videoPath, and 1 more inputs)</v>
      </c>
    </row>
    <row r="3216" spans="4:5" x14ac:dyDescent="0.25">
      <c r="D3216" t="str">
        <f>IF(ROW()-ROW($C$13)&lt;$D$12,_xll.Query.Reflection.Item?by_ListOfObject_Int32($D$11,ROW()-ROW($C$13)),"")</f>
        <v>RuntimeMethodInfo [CfXiH3X+]</v>
      </c>
      <c r="E3216" t="str">
        <f>_xll.Convert.Reflection.ToText?by_MethodBase_Boolean_String_String_String_Boolean_Boolean_Int32_Int32(D3216,TRUE)</f>
        <v>BH.oM.MachineLearning.RegionOfInterest.RegionOfInterest(Point start, Point end)</v>
      </c>
    </row>
    <row r="3217" spans="4:5" x14ac:dyDescent="0.25">
      <c r="D3217" t="str">
        <f>IF(ROW()-ROW($C$13)&lt;$D$12,_xll.Query.Reflection.Item?by_ListOfObject_Int32($D$11,ROW()-ROW($C$13)),"")</f>
        <v>RuntimeMethodInfo [PXStii4A]</v>
      </c>
      <c r="E3217" t="str">
        <f>_xll.Convert.Reflection.ToText?by_MethodBase_Boolean_String_String_String_Boolean_Boolean_Int32_Int32(D3217,TRUE)</f>
        <v>BH.oM.MachineLearning.SoundLevelAnalyser.SoundLevelAnalyser(Int32 startFrame, Int32 endFrame, Int32 framStep, String audioPath, String outFolder)</v>
      </c>
    </row>
    <row r="3218" spans="4:5" x14ac:dyDescent="0.25">
      <c r="D3218" t="str">
        <f>IF(ROW()-ROW($C$13)&lt;$D$12,_xll.Query.Reflection.Item?by_ListOfObject_Int32($D$11,ROW()-ROW($C$13)),"")</f>
        <v>RuntimeMethodInfo [uqqEgV9m]</v>
      </c>
      <c r="E3218" t="str">
        <f>_xll.Convert.Reflection.ToText?by_MethodBase_Boolean_String_String_String_Boolean_Boolean_Int32_Int32(D3218,TRUE)</f>
        <v>BH.Engine.MachineLearning.Modify.Clone(RegionOfInterest roi)</v>
      </c>
    </row>
    <row r="3219" spans="4:5" x14ac:dyDescent="0.25">
      <c r="D3219" t="str">
        <f>IF(ROW()-ROW($C$13)&lt;$D$12,_xll.Query.Reflection.Item?by_ListOfObject_Int32($D$11,ROW()-ROW($C$13)),"")</f>
        <v>RuntimeMethodInfo [KNYywOci]</v>
      </c>
      <c r="E3219" t="str">
        <f>_xll.Convert.Reflection.ToText?by_MethodBase_Boolean_String_String_String_Boolean_Boolean_Int32_Int32(D3219,TRUE)</f>
        <v>BH.Engine.MachineLearning.Modify.Reset(MotionLevelAnalyser analyser)</v>
      </c>
    </row>
    <row r="3220" spans="4:5" x14ac:dyDescent="0.25">
      <c r="D3220" t="str">
        <f>IF(ROW()-ROW($C$13)&lt;$D$12,_xll.Query.Reflection.Item?by_ListOfObject_Int32($D$11,ROW()-ROW($C$13)),"")</f>
        <v>RuntimeMethodInfo [wYufdDws]</v>
      </c>
      <c r="E3220" t="str">
        <f>_xll.Convert.Reflection.ToText?by_MethodBase_Boolean_String_String_String_Boolean_Boolean_Int32_Int32(D3220,TRUE)</f>
        <v>BH.Engine.MachineLearning.Modify.Reset(SoundLevelAnalyser analyser)</v>
      </c>
    </row>
    <row r="3221" spans="4:5" x14ac:dyDescent="0.25">
      <c r="D3221" t="str">
        <f>IF(ROW()-ROW($C$13)&lt;$D$12,_xll.Query.Reflection.Item?by_ListOfObject_Int32($D$11,ROW()-ROW($C$13)),"")</f>
        <v>RuntimeMethodInfo [Gwkx9wMA]</v>
      </c>
      <c r="E3221" t="str">
        <f>_xll.Convert.Reflection.ToText?by_MethodBase_Boolean_String_String_String_Boolean_Boolean_Int32_Int32(D3221,TRUE)</f>
        <v>BH.Engine.MachineLearning.Modify.Reset(VideoAnalyser analyser)</v>
      </c>
    </row>
    <row r="3222" spans="4:5" x14ac:dyDescent="0.25">
      <c r="D3222" t="str">
        <f>IF(ROW()-ROW($C$13)&lt;$D$12,_xll.Query.Reflection.Item?by_ListOfObject_Int32($D$11,ROW()-ROW($C$13)),"")</f>
        <v>RuntimeMethodInfo [+lVfzvOo]</v>
      </c>
      <c r="E3222" t="str">
        <f>_xll.Convert.Reflection.ToText?by_MethodBase_Boolean_String_String_String_Boolean_Boolean_Int32_Int32(D3222,TRUE)</f>
        <v>BH.Engine.MachineLearning.Query.ChromeUnsafePorts()</v>
      </c>
    </row>
    <row r="3223" spans="4:5" x14ac:dyDescent="0.25">
      <c r="D3223" t="str">
        <f>IF(ROW()-ROW($C$13)&lt;$D$12,_xll.Query.Reflection.Item?by_ListOfObject_Int32($D$11,ROW()-ROW($C$13)),"")</f>
        <v>RuntimeMethodInfo [p8EEKqoB]</v>
      </c>
      <c r="E3223" t="str">
        <f>_xll.Convert.Reflection.ToText?by_MethodBase_Boolean_String_String_String_Boolean_Boolean_Int32_Int32(D3223,TRUE)</f>
        <v>BH.Engine.MachineLearning.Query.MotionLevel(MotionLevelAnalyser analyser)</v>
      </c>
    </row>
    <row r="3224" spans="4:5" x14ac:dyDescent="0.25">
      <c r="D3224" t="str">
        <f>IF(ROW()-ROW($C$13)&lt;$D$12,_xll.Query.Reflection.Item?by_ListOfObject_Int32($D$11,ROW()-ROW($C$13)),"")</f>
        <v>RuntimeMethodInfo [Go4kDFhJ]</v>
      </c>
      <c r="E3224" t="str">
        <f>_xll.Convert.Reflection.ToText?by_MethodBase_Boolean_String_String_String_Boolean_Boolean_Int32_Int32(D3224,TRUE)</f>
        <v>BH.Engine.MachineLearning.Query.MotionLevel(VideoAnalyser analyser)</v>
      </c>
    </row>
    <row r="3225" spans="4:5" x14ac:dyDescent="0.25">
      <c r="D3225" t="str">
        <f>IF(ROW()-ROW($C$13)&lt;$D$12,_xll.Query.Reflection.Item?by_ListOfObject_Int32($D$11,ROW()-ROW($C$13)),"")</f>
        <v>RuntimeMethodInfo [Zx0ug1Rl]</v>
      </c>
      <c r="E3225" t="str">
        <f>_xll.Convert.Reflection.ToText?by_MethodBase_Boolean_String_String_String_Boolean_Boolean_Int32_Int32(D3225,TRUE)</f>
        <v>BH.Engine.MachineLearning.Query.SoundLevel(SoundLevelAnalyser analyser)</v>
      </c>
    </row>
    <row r="3226" spans="4:5" x14ac:dyDescent="0.25">
      <c r="D3226" t="str">
        <f>IF(ROW()-ROW($C$13)&lt;$D$12,_xll.Query.Reflection.Item?by_ListOfObject_Int32($D$11,ROW()-ROW($C$13)),"")</f>
        <v>RuntimeMethodInfo [DZ0s+H71]</v>
      </c>
      <c r="E3226" t="str">
        <f>_xll.Convert.Reflection.ToText?by_MethodBase_Boolean_String_String_String_Boolean_Boolean_Int32_Int32(D3226,TRUE)</f>
        <v>BH.Engine.MachineLearning.Query.VideoSource(String path)</v>
      </c>
    </row>
    <row r="3227" spans="4:5" x14ac:dyDescent="0.25">
      <c r="D3227" t="str">
        <f>IF(ROW()-ROW($C$13)&lt;$D$12,_xll.Query.Reflection.Item?by_ListOfObject_Int32($D$11,ROW()-ROW($C$13)),"")</f>
        <v>RuntimeMethodInfo [PoLAOphf]</v>
      </c>
      <c r="E3227" t="str">
        <f>_xll.Convert.Reflection.ToText?by_MethodBase_Boolean_String_String_String_Boolean_Boolean_Int32_Int32(D3227,TRUE)</f>
        <v>BH.Engine.MachineLearning.Query.AudioSource(String path)</v>
      </c>
    </row>
    <row r="3228" spans="4:5" x14ac:dyDescent="0.25">
      <c r="D3228" t="str">
        <f>IF(ROW()-ROW($C$13)&lt;$D$12,_xll.Query.Reflection.Item?by_ListOfObject_Int32($D$11,ROW()-ROW($C$13)),"")</f>
        <v>RuntimeMethodInfo [M0hnRGHg]</v>
      </c>
      <c r="E3228" t="str">
        <f>_xll.Convert.Reflection.ToText?by_MethodBase_Boolean_String_String_String_Boolean_Boolean_Int32_Int32(D3228,TRUE)</f>
        <v>BH.oM.MachineLearning.MotionLevelAnalyser.NewFrame(Object sender, NewFrameEventArgs eventArgs)</v>
      </c>
    </row>
    <row r="3229" spans="4:5" x14ac:dyDescent="0.25">
      <c r="D3229" t="str">
        <f>IF(ROW()-ROW($C$13)&lt;$D$12,_xll.Query.Reflection.Item?by_ListOfObject_Int32($D$11,ROW()-ROW($C$13)),"")</f>
        <v>RuntimeMethodInfo [rvcAITZC]</v>
      </c>
      <c r="E3229" t="str">
        <f>_xll.Convert.Reflection.ToText?by_MethodBase_Boolean_String_String_String_Boolean_Boolean_Int32_Int32(D3229,TRUE)</f>
        <v>BH.oM.MachineLearning.MotionLevelAnalyser.ComputeMotionLevel(Bitmap source, Int32 nbRows, Int32 nbColumns)</v>
      </c>
    </row>
    <row r="3230" spans="4:5" x14ac:dyDescent="0.25">
      <c r="D3230" t="str">
        <f>IF(ROW()-ROW($C$13)&lt;$D$12,_xll.Query.Reflection.Item?by_ListOfObject_Int32($D$11,ROW()-ROW($C$13)),"")</f>
        <v>RuntimeConstructorInfo [bTxHER7c]</v>
      </c>
      <c r="E3230" t="str">
        <f>_xll.Convert.Reflection.ToText?by_MethodBase_Boolean_String_String_String_Boolean_Boolean_Int32_Int32(D3230,TRUE)</f>
        <v>BH.oM.MachineLearning.MotionLevelAnalyser.MotionLevelAnalyser()</v>
      </c>
    </row>
    <row r="3231" spans="4:5" x14ac:dyDescent="0.25">
      <c r="D3231" t="str">
        <f>IF(ROW()-ROW($C$13)&lt;$D$12,_xll.Query.Reflection.Item?by_ListOfObject_Int32($D$11,ROW()-ROW($C$13)),"")</f>
        <v>RuntimeConstructorInfo [2UJqibGH]</v>
      </c>
      <c r="E3231" t="str">
        <f>_xll.Convert.Reflection.ToText?by_MethodBase_Boolean_String_String_String_Boolean_Boolean_Int32_Int32(D3231,TRUE)</f>
        <v>BH.oM.MachineLearning.RegionOfInterest.RegionOfInterest()</v>
      </c>
    </row>
    <row r="3232" spans="4:5" x14ac:dyDescent="0.25">
      <c r="D3232" t="str">
        <f>IF(ROW()-ROW($C$13)&lt;$D$12,_xll.Query.Reflection.Item?by_ListOfObject_Int32($D$11,ROW()-ROW($C$13)),"")</f>
        <v>RuntimeMethodInfo [4YYGHNvg]</v>
      </c>
      <c r="E3232" t="str">
        <f>_xll.Convert.Reflection.ToText?by_MethodBase_Boolean_String_String_String_Boolean_Boolean_Int32_Int32(D3232,TRUE)</f>
        <v>BH.oM.MachineLearning.SoundLevelAnalyser.NewFrame(Object sender, NewFrameEventArgs e)</v>
      </c>
    </row>
    <row r="3233" spans="4:5" x14ac:dyDescent="0.25">
      <c r="D3233" t="str">
        <f>IF(ROW()-ROW($C$13)&lt;$D$12,_xll.Query.Reflection.Item?by_ListOfObject_Int32($D$11,ROW()-ROW($C$13)),"")</f>
        <v>RuntimeConstructorInfo [WjZIhok4]</v>
      </c>
      <c r="E3233" t="str">
        <f>_xll.Convert.Reflection.ToText?by_MethodBase_Boolean_String_String_String_Boolean_Boolean_Int32_Int32(D3233,TRUE)</f>
        <v>BH.oM.MachineLearning.SoundLevelAnalyser.SoundLevelAnalyser()</v>
      </c>
    </row>
    <row r="3234" spans="4:5" x14ac:dyDescent="0.25">
      <c r="D3234" t="str">
        <f>IF(ROW()-ROW($C$13)&lt;$D$12,_xll.Query.Reflection.Item?by_ListOfObject_Int32($D$11,ROW()-ROW($C$13)),"")</f>
        <v>RuntimeMethodInfo [2R4xqdFU]</v>
      </c>
      <c r="E3234" t="str">
        <f>_xll.Convert.Reflection.ToText?by_MethodBase_Boolean_String_String_String_Boolean_Boolean_Int32_Int32(D3234,TRUE)</f>
        <v>BH.oM.MachineLearning.VideoAnalyser.NewFrame(Object sender, NewFrameEventArgs eventArgs)</v>
      </c>
    </row>
    <row r="3235" spans="4:5" x14ac:dyDescent="0.25">
      <c r="D3235" t="str">
        <f>IF(ROW()-ROW($C$13)&lt;$D$12,_xll.Query.Reflection.Item?by_ListOfObject_Int32($D$11,ROW()-ROW($C$13)),"")</f>
        <v>RuntimeMethodInfo [MVpkK85j]</v>
      </c>
      <c r="E3235" t="str">
        <f>_xll.Convert.Reflection.ToText?by_MethodBase_Boolean_String_String_String_Boolean_Boolean_Int32_Int32(D3235,TRUE)</f>
        <v>BH.oM.MachineLearning.VideoAnalyser.ComputeMotionLevel(RegionOfInterest roi, Bitmap source)</v>
      </c>
    </row>
    <row r="3236" spans="4:5" x14ac:dyDescent="0.25">
      <c r="D3236" t="str">
        <f>IF(ROW()-ROW($C$13)&lt;$D$12,_xll.Query.Reflection.Item?by_ListOfObject_Int32($D$11,ROW()-ROW($C$13)),"")</f>
        <v>RuntimeConstructorInfo [ZE4NX5Yj]</v>
      </c>
      <c r="E3236" t="str">
        <f>_xll.Convert.Reflection.ToText?by_MethodBase_Boolean_String_String_String_Boolean_Boolean_Int32_Int32(D3236,TRUE)</f>
        <v>BH.oM.MachineLearning.VideoAnalyser.VideoAnalyser()</v>
      </c>
    </row>
    <row r="3237" spans="4:5" x14ac:dyDescent="0.25">
      <c r="D3237" t="str">
        <f>IF(ROW()-ROW($C$13)&lt;$D$12,_xll.Query.Reflection.Item?by_ListOfObject_Int32($D$11,ROW()-ROW($C$13)),"")</f>
        <v>RuntimeMethodInfo [hTmOzMIu]</v>
      </c>
      <c r="E3237" t="str">
        <f>_xll.Convert.Reflection.ToText?by_MethodBase_Boolean_String_String_String_Boolean_Boolean_Int32_Int32(D3237,TRUE)</f>
        <v>BH.Engine.ModelLaundry.Compute.BooleanDifference(IElement1D element, List&lt;IElement1D&gt; refElements, Double tolerance)</v>
      </c>
    </row>
    <row r="3238" spans="4:5" x14ac:dyDescent="0.25">
      <c r="D3238" t="str">
        <f>IF(ROW()-ROW($C$13)&lt;$D$12,_xll.Query.Reflection.Item?by_ListOfObject_Int32($D$11,ROW()-ROW($C$13)),"")</f>
        <v>RuntimeMethodInfo [p0WUvNxo]</v>
      </c>
      <c r="E3238" t="str">
        <f>_xll.Convert.Reflection.ToText?by_MethodBase_Boolean_String_String_String_Boolean_Boolean_Int32_Int32(D3238,TRUE)</f>
        <v>BH.Engine.ModelLaundry.Compute.CheckOverlaps(List&lt;IElement1D&gt; elements1D, Double tolerance)</v>
      </c>
    </row>
    <row r="3239" spans="4:5" x14ac:dyDescent="0.25">
      <c r="D3239" t="str">
        <f>IF(ROW()-ROW($C$13)&lt;$D$12,_xll.Query.Reflection.Item?by_ListOfObject_Int32($D$11,ROW()-ROW($C$13)),"")</f>
        <v>RuntimeMethodInfo [mEVXUHZg]</v>
      </c>
      <c r="E3239" t="str">
        <f>_xll.Convert.Reflection.ToText?by_MethodBase_Boolean_String_String_String_Boolean_Boolean_Int32_Int32(D3239,TRUE)</f>
        <v>BH.Engine.ModelLaundry.Compute.CheckOverlaps(List&lt;IElement2D&gt; elements2D, Double tolerance)</v>
      </c>
    </row>
    <row r="3240" spans="4:5" x14ac:dyDescent="0.25">
      <c r="D3240" t="str">
        <f>IF(ROW()-ROW($C$13)&lt;$D$12,_xll.Query.Reflection.Item?by_ListOfObject_Int32($D$11,ROW()-ROW($C$13)),"")</f>
        <v>RuntimeMethodInfo [adOLuTB/]</v>
      </c>
      <c r="E3240" t="str">
        <f>_xll.Convert.Reflection.ToText?by_MethodBase_Boolean_String_String_String_Boolean_Boolean_Int32_Int32(D3240,TRUE)</f>
        <v>BH.Engine.ModelLaundry.Compute.ClusterCollinear(List&lt;IElement1D&gt; elements1D, Double tolerance)</v>
      </c>
    </row>
    <row r="3241" spans="4:5" x14ac:dyDescent="0.25">
      <c r="D3241" t="str">
        <f>IF(ROW()-ROW($C$13)&lt;$D$12,_xll.Query.Reflection.Item?by_ListOfObject_Int32($D$11,ROW()-ROW($C$13)),"")</f>
        <v>RuntimeMethodInfo [xiqEe7lO]</v>
      </c>
      <c r="E3241" t="str">
        <f>_xll.Convert.Reflection.ToText?by_MethodBase_Boolean_String_String_String_Boolean_Boolean_Int32_Int32(D3241,TRUE)</f>
        <v>BH.Engine.ModelLaundry.Compute.ClusterCoplanar(List&lt;IElement2D&gt; elements2D, Double tolerance)</v>
      </c>
    </row>
    <row r="3242" spans="4:5" x14ac:dyDescent="0.25">
      <c r="D3242" t="str">
        <f>IF(ROW()-ROW($C$13)&lt;$D$12,_xll.Query.Reflection.Item?by_ListOfObject_Int32($D$11,ROW()-ROW($C$13)),"")</f>
        <v>RuntimeMethodInfo [LZa29PAu]</v>
      </c>
      <c r="E3242" t="str">
        <f>_xll.Convert.Reflection.ToText?by_MethodBase_Boolean_String_String_String_Boolean_Boolean_Int32_Int32(D3242,TRUE)</f>
        <v>BH.Engine.ModelLaundry.Compute.CullDuplicates(List&lt;IElement1D&gt; elements1D, Double tolerance)</v>
      </c>
    </row>
    <row r="3243" spans="4:5" x14ac:dyDescent="0.25">
      <c r="D3243" t="str">
        <f>IF(ROW()-ROW($C$13)&lt;$D$12,_xll.Query.Reflection.Item?by_ListOfObject_Int32($D$11,ROW()-ROW($C$13)),"")</f>
        <v>RuntimeMethodInfo [lSImYkgI]</v>
      </c>
      <c r="E3243" t="str">
        <f>_xll.Convert.Reflection.ToText?by_MethodBase_Boolean_String_String_String_Boolean_Boolean_Int32_Int32(D3243,TRUE)</f>
        <v>BH.Engine.ModelLaundry.Compute.CurveCurveCoincidence(IEnumerable&lt;IElement&gt; elements, Double maxDistance, Double minDistance)</v>
      </c>
    </row>
    <row r="3244" spans="4:5" x14ac:dyDescent="0.25">
      <c r="D3244" t="str">
        <f>IF(ROW()-ROW($C$13)&lt;$D$12,_xll.Query.Reflection.Item?by_ListOfObject_Int32($D$11,ROW()-ROW($C$13)),"")</f>
        <v>RuntimeMethodInfo [6rzmnmly]</v>
      </c>
      <c r="E3244" t="str">
        <f>_xll.Convert.Reflection.ToText?by_MethodBase_Boolean_String_String_String_Boolean_Boolean_Int32_Int32(D3244,TRUE)</f>
        <v>BH.Engine.ModelLaundry.Compute.NonLinearElementError()</v>
      </c>
    </row>
    <row r="3245" spans="4:5" x14ac:dyDescent="0.25">
      <c r="D3245" t="str">
        <f>IF(ROW()-ROW($C$13)&lt;$D$12,_xll.Query.Reflection.Item?by_ListOfObject_Int32($D$11,ROW()-ROW($C$13)),"")</f>
        <v>RuntimeMethodInfo [JGRNSdEL]</v>
      </c>
      <c r="E3245" t="str">
        <f>_xll.Convert.Reflection.ToText?by_MethodBase_Boolean_String_String_String_Boolean_Boolean_Int32_Int32(D3245,TRUE)</f>
        <v>BH.Engine.ModelLaundry.Compute.NonPlanarElementError()</v>
      </c>
    </row>
    <row r="3246" spans="4:5" x14ac:dyDescent="0.25">
      <c r="D3246" t="str">
        <f>IF(ROW()-ROW($C$13)&lt;$D$12,_xll.Query.Reflection.Item?by_ListOfObject_Int32($D$11,ROW()-ROW($C$13)),"")</f>
        <v>RuntimeMethodInfo [N6gsnllE]</v>
      </c>
      <c r="E3246" t="str">
        <f>_xll.Convert.Reflection.ToText?by_MethodBase_Boolean_String_String_String_Boolean_Boolean_Int32_Int32(D3246,TRUE)</f>
        <v>BH.Engine.ModelLaundry.Compute.SelfIntersectingElementError()</v>
      </c>
    </row>
    <row r="3247" spans="4:5" x14ac:dyDescent="0.25">
      <c r="D3247" t="str">
        <f>IF(ROW()-ROW($C$13)&lt;$D$12,_xll.Query.Reflection.Item?by_ListOfObject_Int32($D$11,ROW()-ROW($C$13)),"")</f>
        <v>RuntimeMethodInfo [HODcUYWt]</v>
      </c>
      <c r="E3247" t="str">
        <f>_xll.Convert.Reflection.ToText?by_MethodBase_Boolean_String_String_String_Boolean_Boolean_Int32_Int32(D3247,TRUE)</f>
        <v>BH.Engine.ModelLaundry.Compute.FitPlane(IElement0D element0D, Double tolerance)</v>
      </c>
    </row>
    <row r="3248" spans="4:5" x14ac:dyDescent="0.25">
      <c r="D3248" t="str">
        <f>IF(ROW()-ROW($C$13)&lt;$D$12,_xll.Query.Reflection.Item?by_ListOfObject_Int32($D$11,ROW()-ROW($C$13)),"")</f>
        <v>RuntimeMethodInfo [IrHCFxJb]</v>
      </c>
      <c r="E3248" t="str">
        <f>_xll.Convert.Reflection.ToText?by_MethodBase_Boolean_String_String_String_Boolean_Boolean_Int32_Int32(D3248,TRUE)</f>
        <v>BH.Engine.ModelLaundry.Compute.FitPlane(IElement1D element1D, Double tolerance)</v>
      </c>
    </row>
    <row r="3249" spans="4:5" x14ac:dyDescent="0.25">
      <c r="D3249" t="str">
        <f>IF(ROW()-ROW($C$13)&lt;$D$12,_xll.Query.Reflection.Item?by_ListOfObject_Int32($D$11,ROW()-ROW($C$13)),"")</f>
        <v>RuntimeMethodInfo [eDiyriVs]</v>
      </c>
      <c r="E3249" t="str">
        <f>_xll.Convert.Reflection.ToText?by_MethodBase_Boolean_String_String_String_Boolean_Boolean_Int32_Int32(D3249,TRUE)</f>
        <v>BH.Engine.ModelLaundry.Compute.FitPlane(IElement2D element2D, Boolean externalOnly, Double tolerance)</v>
      </c>
    </row>
    <row r="3250" spans="4:5" x14ac:dyDescent="0.25">
      <c r="D3250" t="str">
        <f>IF(ROW()-ROW($C$13)&lt;$D$12,_xll.Query.Reflection.Item?by_ListOfObject_Int32($D$11,ROW()-ROW($C$13)),"")</f>
        <v>RuntimeMethodInfo [txcLFXzq]</v>
      </c>
      <c r="E3250" t="str">
        <f>_xll.Convert.Reflection.ToText?by_MethodBase_Boolean_String_String_String_Boolean_Boolean_Int32_Int32(D3250,TRUE)</f>
        <v>BH.Engine.ModelLaundry.Compute.FitPlane(IElement element, Boolean externalOnly, Double tolerance)</v>
      </c>
    </row>
    <row r="3251" spans="4:5" x14ac:dyDescent="0.25">
      <c r="D3251" t="str">
        <f>IF(ROW()-ROW($C$13)&lt;$D$12,_xll.Query.Reflection.Item?by_ListOfObject_Int32($D$11,ROW()-ROW($C$13)),"")</f>
        <v>RuntimeMethodInfo [DdPfauWX]</v>
      </c>
      <c r="E3251" t="str">
        <f>_xll.Convert.Reflection.ToText?by_MethodBase_Boolean_String_String_String_Boolean_Boolean_Int32_Int32(D3251,TRUE)</f>
        <v>BH.Engine.ModelLaundry.Compute.FitPlane(IElement0D element0D, Boolean externalOnly, Double tolerance)</v>
      </c>
    </row>
    <row r="3252" spans="4:5" x14ac:dyDescent="0.25">
      <c r="D3252" t="str">
        <f>IF(ROW()-ROW($C$13)&lt;$D$12,_xll.Query.Reflection.Item?by_ListOfObject_Int32($D$11,ROW()-ROW($C$13)),"")</f>
        <v>RuntimeMethodInfo [yutMGv79]</v>
      </c>
      <c r="E3252" t="str">
        <f>_xll.Convert.Reflection.ToText?by_MethodBase_Boolean_String_String_String_Boolean_Boolean_Int32_Int32(D3252,TRUE)</f>
        <v>BH.Engine.ModelLaundry.Compute.FitPlane(IElement1D element1D, Boolean externalOnly, Double tolerance)</v>
      </c>
    </row>
    <row r="3253" spans="4:5" x14ac:dyDescent="0.25">
      <c r="D3253" t="str">
        <f>IF(ROW()-ROW($C$13)&lt;$D$12,_xll.Query.Reflection.Item?by_ListOfObject_Int32($D$11,ROW()-ROW($C$13)),"")</f>
        <v>RuntimeMethodInfo [D9ypXQy2]</v>
      </c>
      <c r="E3253" t="str">
        <f>_xll.Convert.Reflection.ToText?by_MethodBase_Boolean_String_String_String_Boolean_Boolean_Int32_Int32(D3253,TRUE)</f>
        <v>BH.Engine.ModelLaundry.Compute.NodeCurveCoincidence(IEnumerable&lt;IElement&gt; elements, Double maxDistance, Double minDistance)</v>
      </c>
    </row>
    <row r="3254" spans="4:5" x14ac:dyDescent="0.25">
      <c r="D3254" t="str">
        <f>IF(ROW()-ROW($C$13)&lt;$D$12,_xll.Query.Reflection.Item?by_ListOfObject_Int32($D$11,ROW()-ROW($C$13)),"")</f>
        <v>RuntimeMethodInfo [KMoagnF5]</v>
      </c>
      <c r="E3254" t="str">
        <f>_xll.Convert.Reflection.ToText?by_MethodBase_Boolean_String_String_String_Boolean_Boolean_Int32_Int32(D3254,TRUE)</f>
        <v>BH.Engine.ModelLaundry.Compute.NodeCurveCoincidence(List&lt;BHoMObject&gt; elements, Double maxDistance, Double minDistance)</v>
      </c>
    </row>
    <row r="3255" spans="4:5" x14ac:dyDescent="0.25">
      <c r="D3255" t="str">
        <f>IF(ROW()-ROW($C$13)&lt;$D$12,_xll.Query.Reflection.Item?by_ListOfObject_Int32($D$11,ROW()-ROW($C$13)),"")</f>
        <v>RuntimeMethodInfo [4owWQ1Pi]</v>
      </c>
      <c r="E3255" t="str">
        <f>_xll.Convert.Reflection.ToText?by_MethodBase_Boolean_String_String_String_Boolean_Boolean_Int32_Int32(D3255,TRUE)</f>
        <v>BH.Engine.ModelLaundry.Compute.NodeNodeCoincidence(IEnumerable&lt;IElement&gt; elements, Double maxDistance, Double minDistance)</v>
      </c>
    </row>
    <row r="3256" spans="4:5" x14ac:dyDescent="0.25">
      <c r="D3256" t="str">
        <f>IF(ROW()-ROW($C$13)&lt;$D$12,_xll.Query.Reflection.Item?by_ListOfObject_Int32($D$11,ROW()-ROW($C$13)),"")</f>
        <v>RuntimeMethodInfo [mcAkB8C9]</v>
      </c>
      <c r="E3256" t="str">
        <f>_xll.Convert.Reflection.ToText?by_MethodBase_Boolean_String_String_String_Boolean_Boolean_Int32_Int32(D3256,TRUE)</f>
        <v>BH.Engine.ModelLaundry.Compute.NodeNodeCoincidence(List&lt;BHoMObject&gt; elements, Double maxDistance, Double minDistance)</v>
      </c>
    </row>
    <row r="3257" spans="4:5" x14ac:dyDescent="0.25">
      <c r="D3257" t="str">
        <f>IF(ROW()-ROW($C$13)&lt;$D$12,_xll.Query.Reflection.Item?by_ListOfObject_Int32($D$11,ROW()-ROW($C$13)),"")</f>
        <v>RuntimeMethodInfo [hiTjQLaN]</v>
      </c>
      <c r="E3257" t="str">
        <f>_xll.Convert.Reflection.ToText?by_MethodBase_Boolean_String_String_String_Boolean_Boolean_Int32_Int32(D3257,TRUE)</f>
        <v>BH.Engine.ModelLaundry.Compute.RemoveSmall(List&lt;IElement1D&gt; elements1D, Double minLength)</v>
      </c>
    </row>
    <row r="3258" spans="4:5" x14ac:dyDescent="0.25">
      <c r="D3258" t="str">
        <f>IF(ROW()-ROW($C$13)&lt;$D$12,_xll.Query.Reflection.Item?by_ListOfObject_Int32($D$11,ROW()-ROW($C$13)),"")</f>
        <v>RuntimeMethodInfo [102PzZq7]</v>
      </c>
      <c r="E3258" t="str">
        <f>_xll.Convert.Reflection.ToText?by_MethodBase_Boolean_String_String_String_Boolean_Boolean_Int32_Int32(D3258,TRUE)</f>
        <v>BH.Engine.ModelLaundry.Compute.RemoveSmall(List&lt;IElement2D&gt; elements2D, Double minAreaTotal, Double minAreaInternal)</v>
      </c>
    </row>
    <row r="3259" spans="4:5" x14ac:dyDescent="0.25">
      <c r="D3259" t="str">
        <f>IF(ROW()-ROW($C$13)&lt;$D$12,_xll.Query.Reflection.Item?by_ListOfObject_Int32($D$11,ROW()-ROW($C$13)),"")</f>
        <v>RuntimeMethodInfo [aYrdf8KH]</v>
      </c>
      <c r="E3259" t="str">
        <f>_xll.Convert.Reflection.ToText?by_MethodBase_Boolean_String_String_String_Boolean_Boolean_Int32_Int32(D3259,TRUE)</f>
        <v>BH.Engine.ModelLaundry.Compute.SplitAtSelfIntersections(IElement2D element2D, Double tolerance)</v>
      </c>
    </row>
    <row r="3260" spans="4:5" x14ac:dyDescent="0.25">
      <c r="D3260" t="str">
        <f>IF(ROW()-ROW($C$13)&lt;$D$12,_xll.Query.Reflection.Item?by_ListOfObject_Int32($D$11,ROW()-ROW($C$13)),"")</f>
        <v>RuntimeMethodInfo [onfR469r]</v>
      </c>
      <c r="E3260" t="str">
        <f>_xll.Convert.Reflection.ToText?by_MethodBase_Boolean_String_String_String_Boolean_Boolean_Int32_Int32(D3260,TRUE)</f>
        <v>BH.Engine.ModelLaundry.Compute.SplitAtSelfIntersections(List&lt;IElement1D&gt; elements1D, Double tolerance)</v>
      </c>
    </row>
    <row r="3261" spans="4:5" x14ac:dyDescent="0.25">
      <c r="D3261" t="str">
        <f>IF(ROW()-ROW($C$13)&lt;$D$12,_xll.Query.Reflection.Item?by_ListOfObject_Int32($D$11,ROW()-ROW($C$13)),"")</f>
        <v>RuntimeMethodInfo [1CK2SCWI]</v>
      </c>
      <c r="E3261" t="str">
        <f>_xll.Convert.Reflection.ToText?by_MethodBase_Boolean_String_String_String_Boolean_Boolean_Int32_Int32(D3261,TRUE)</f>
        <v>BH.Engine.ModelLaundry.Compute.SplitDisjoint(IElement2D element2D, Double tolerance)</v>
      </c>
    </row>
    <row r="3262" spans="4:5" x14ac:dyDescent="0.25">
      <c r="D3262" t="str">
        <f>IF(ROW()-ROW($C$13)&lt;$D$12,_xll.Query.Reflection.Item?by_ListOfObject_Int32($D$11,ROW()-ROW($C$13)),"")</f>
        <v>RuntimeMethodInfo [pmZkZ9r/]</v>
      </c>
      <c r="E3262" t="str">
        <f>_xll.Convert.Reflection.ToText?by_MethodBase_Boolean_String_String_String_Boolean_Boolean_Int32_Int32(D3262,TRUE)</f>
        <v>BH.Engine.ModelLaundry.Compute.NonLinearElementsIgnoredWarning()</v>
      </c>
    </row>
    <row r="3263" spans="4:5" x14ac:dyDescent="0.25">
      <c r="D3263" t="str">
        <f>IF(ROW()-ROW($C$13)&lt;$D$12,_xll.Query.Reflection.Item?by_ListOfObject_Int32($D$11,ROW()-ROW($C$13)),"")</f>
        <v>RuntimeMethodInfo [Q5ILQoXt]</v>
      </c>
      <c r="E3263" t="str">
        <f>_xll.Convert.Reflection.ToText?by_MethodBase_Boolean_String_String_String_Boolean_Boolean_Int32_Int32(D3263,TRUE)</f>
        <v>BH.Engine.ModelLaundry.Compute.NonPlanarElementsIgnoredWarning()</v>
      </c>
    </row>
    <row r="3264" spans="4:5" x14ac:dyDescent="0.25">
      <c r="D3264" t="str">
        <f>IF(ROW()-ROW($C$13)&lt;$D$12,_xll.Query.Reflection.Item?by_ListOfObject_Int32($D$11,ROW()-ROW($C$13)),"")</f>
        <v>RuntimeMethodInfo [lGv+z5i0]</v>
      </c>
      <c r="E3264" t="str">
        <f>_xll.Convert.Reflection.ToText?by_MethodBase_Boolean_String_String_String_Boolean_Boolean_Int32_Int32(D3264,TRUE)</f>
        <v>BH.Engine.ModelLaundry.Compute.CheckNodeNodeCoincidence(List&lt;BHoMObject&gt; elements, Double maxDistance, Double minDistance)</v>
      </c>
    </row>
    <row r="3265" spans="4:5" x14ac:dyDescent="0.25">
      <c r="D3265" t="str">
        <f>IF(ROW()-ROW($C$13)&lt;$D$12,_xll.Query.Reflection.Item?by_ListOfObject_Int32($D$11,ROW()-ROW($C$13)),"")</f>
        <v>RuntimeMethodInfo [+LgSM7Sc]</v>
      </c>
      <c r="E3265" t="str">
        <f>_xll.Convert.Reflection.ToText?by_MethodBase_Boolean_String_String_String_Boolean_Boolean_Int32_Int32(D3265,TRUE)</f>
        <v>BH.Engine.ModelLaundry.Compute.CheckNodeCurveCoincidence(List&lt;BHoMObject&gt; elements, Double maxDistance, Double minDistance)</v>
      </c>
    </row>
    <row r="3266" spans="4:5" x14ac:dyDescent="0.25">
      <c r="D3266" t="str">
        <f>IF(ROW()-ROW($C$13)&lt;$D$12,_xll.Query.Reflection.Item?by_ListOfObject_Int32($D$11,ROW()-ROW($C$13)),"")</f>
        <v>RuntimeMethodInfo [oYpVII5F]</v>
      </c>
      <c r="E3266" t="str">
        <f>_xll.Convert.Reflection.ToText?by_MethodBase_Boolean_String_String_String_Boolean_Boolean_Int32_Int32(D3266,TRUE)</f>
        <v>BH.Engine.ModelLaundry.Compute.CheckCurveCurveCoincidence(List&lt;BHoMObject&gt; elements, Double maxDistance, Double minDistance)</v>
      </c>
    </row>
    <row r="3267" spans="4:5" x14ac:dyDescent="0.25">
      <c r="D3267" t="str">
        <f>IF(ROW()-ROW($C$13)&lt;$D$12,_xll.Query.Reflection.Item?by_ListOfObject_Int32($D$11,ROW()-ROW($C$13)),"")</f>
        <v>RuntimeMethodInfo [2BZU4/Po]</v>
      </c>
      <c r="E3267" t="str">
        <f>_xll.Convert.Reflection.ToText?by_MethodBase_Boolean_String_String_String_Boolean_Boolean_Int32_Int32(D3267,TRUE)</f>
        <v>BH.Engine.ModelLaundry.Compute.CheckIntersections(List&lt;BHoMObject&gt; elements, Double tolerance)</v>
      </c>
    </row>
    <row r="3268" spans="4:5" x14ac:dyDescent="0.25">
      <c r="D3268" t="str">
        <f>IF(ROW()-ROW($C$13)&lt;$D$12,_xll.Query.Reflection.Item?by_ListOfObject_Int32($D$11,ROW()-ROW($C$13)),"")</f>
        <v>RuntimeMethodInfo [Q8+/5sIF]</v>
      </c>
      <c r="E3268" t="str">
        <f>_xll.Convert.Reflection.ToText?by_MethodBase_Boolean_String_String_String_Boolean_Boolean_Int32_Int32(D3268,TRUE)</f>
        <v>BH.Engine.ModelLaundry.Compute.CheckOverlaps(List&lt;Bar&gt; bars, Double tolerance)</v>
      </c>
    </row>
    <row r="3269" spans="4:5" x14ac:dyDescent="0.25">
      <c r="D3269" t="str">
        <f>IF(ROW()-ROW($C$13)&lt;$D$12,_xll.Query.Reflection.Item?by_ListOfObject_Int32($D$11,ROW()-ROW($C$13)),"")</f>
        <v>RuntimeMethodInfo [DNhv9aNf]</v>
      </c>
      <c r="E3269" t="str">
        <f>_xll.Convert.Reflection.ToText?by_MethodBase_Boolean_String_String_String_Boolean_Boolean_Int32_Int32(D3269,TRUE)</f>
        <v>BH.Engine.ModelLaundry.Compute.CheckOverlaps(List&lt;Panel&gt; panels, Double tolerance)</v>
      </c>
    </row>
    <row r="3270" spans="4:5" x14ac:dyDescent="0.25">
      <c r="D3270" t="str">
        <f>IF(ROW()-ROW($C$13)&lt;$D$12,_xll.Query.Reflection.Item?by_ListOfObject_Int32($D$11,ROW()-ROW($C$13)),"")</f>
        <v>RuntimeMethodInfo [6Bz7IGjI]</v>
      </c>
      <c r="E3270" t="str">
        <f>_xll.Convert.Reflection.ToText?by_MethodBase_Boolean_String_String_String_Boolean_Boolean_Int32_Int32(D3270,TRUE)</f>
        <v>BH.Engine.ModelLaundry.Compute.ClusterCollinear(List&lt;Bar&gt; bars, Double tolerance)</v>
      </c>
    </row>
    <row r="3271" spans="4:5" x14ac:dyDescent="0.25">
      <c r="D3271" t="str">
        <f>IF(ROW()-ROW($C$13)&lt;$D$12,_xll.Query.Reflection.Item?by_ListOfObject_Int32($D$11,ROW()-ROW($C$13)),"")</f>
        <v>RuntimeMethodInfo [zUj2QUPO]</v>
      </c>
      <c r="E3271" t="str">
        <f>_xll.Convert.Reflection.ToText?by_MethodBase_Boolean_String_String_String_Boolean_Boolean_Int32_Int32(D3271,TRUE)</f>
        <v>BH.Engine.ModelLaundry.Compute.ClusterCoplanar(List&lt;Panel&gt; panels, Double tolerance)</v>
      </c>
    </row>
    <row r="3272" spans="4:5" x14ac:dyDescent="0.25">
      <c r="D3272" t="str">
        <f>IF(ROW()-ROW($C$13)&lt;$D$12,_xll.Query.Reflection.Item?by_ListOfObject_Int32($D$11,ROW()-ROW($C$13)),"")</f>
        <v>RuntimeMethodInfo [rS9HE3OV]</v>
      </c>
      <c r="E3272" t="str">
        <f>_xll.Convert.Reflection.ToText?by_MethodBase_Boolean_String_String_String_Boolean_Boolean_Int32_Int32(D3272,TRUE)</f>
        <v>BH.Engine.ModelLaundry.Compute.FitPlane(Panel panel, Boolean externalOnly, Double tolerance)</v>
      </c>
    </row>
    <row r="3273" spans="4:5" x14ac:dyDescent="0.25">
      <c r="D3273" t="str">
        <f>IF(ROW()-ROW($C$13)&lt;$D$12,_xll.Query.Reflection.Item?by_ListOfObject_Int32($D$11,ROW()-ROW($C$13)),"")</f>
        <v>RuntimeMethodInfo [cvt4jXlv]</v>
      </c>
      <c r="E3273" t="str">
        <f>_xll.Convert.Reflection.ToText?by_MethodBase_Boolean_String_String_String_Boolean_Boolean_Int32_Int32(D3273,TRUE)</f>
        <v>BH.Engine.ModelLaundry.Compute.RecomputeEdges(IElement2D element2D, Double tolerance)</v>
      </c>
    </row>
    <row r="3274" spans="4:5" x14ac:dyDescent="0.25">
      <c r="D3274" t="str">
        <f>IF(ROW()-ROW($C$13)&lt;$D$12,_xll.Query.Reflection.Item?by_ListOfObject_Int32($D$11,ROW()-ROW($C$13)),"")</f>
        <v>RuntimeMethodInfo [UWMP2BvM]</v>
      </c>
      <c r="E3274" t="str">
        <f>_xll.Convert.Reflection.ToText?by_MethodBase_Boolean_String_String_String_Boolean_Boolean_Int32_Int32(D3274,TRUE)</f>
        <v>BH.Engine.ModelLaundry.Compute.AssignEdgeProperties(Line line, List&lt;IElement1D&gt; refEdges, Boolean&amp; edgeFound, Double tolerance)</v>
      </c>
    </row>
    <row r="3275" spans="4:5" x14ac:dyDescent="0.25">
      <c r="D3275" t="str">
        <f>IF(ROW()-ROW($C$13)&lt;$D$12,_xll.Query.Reflection.Item?by_ListOfObject_Int32($D$11,ROW()-ROW($C$13)),"")</f>
        <v>RuntimeMethodInfo [dJSqEPrz]</v>
      </c>
      <c r="E3275" t="str">
        <f>_xll.Convert.Reflection.ToText?by_MethodBase_Boolean_String_String_String_Boolean_Boolean_Int32_Int32(D3275,TRUE)</f>
        <v>BH.Engine.ModelLaundry.Compute.RemoveDuplicateEdges(Polyline outline, Double tolerance)</v>
      </c>
    </row>
    <row r="3276" spans="4:5" x14ac:dyDescent="0.25">
      <c r="D3276" t="str">
        <f>IF(ROW()-ROW($C$13)&lt;$D$12,_xll.Query.Reflection.Item?by_ListOfObject_Int32($D$11,ROW()-ROW($C$13)),"")</f>
        <v>RuntimeMethodInfo [6QbPqHTc]</v>
      </c>
      <c r="E3276" t="str">
        <f>_xll.Convert.Reflection.ToText?by_MethodBase_Boolean_String_String_String_Boolean_Boolean_Int32_Int32(D3276,TRUE)</f>
        <v>BH.Engine.ModelLaundry.Compute.Split(IElement1D element1D, List&lt;Point&gt; points, Double tolerance)</v>
      </c>
    </row>
    <row r="3277" spans="4:5" x14ac:dyDescent="0.25">
      <c r="D3277" t="str">
        <f>IF(ROW()-ROW($C$13)&lt;$D$12,_xll.Query.Reflection.Item?by_ListOfObject_Int32($D$11,ROW()-ROW($C$13)),"")</f>
        <v>RuntimeMethodInfo [hT+aOS+v]</v>
      </c>
      <c r="E3277" t="str">
        <f>_xll.Convert.Reflection.ToText?by_MethodBase_Boolean_String_String_String_Boolean_Boolean_Int32_Int32(D3277,TRUE)</f>
        <v>BH.Engine.ModelLaundry.Compute.Split(IElement1D element1D, List&lt;ICurve&gt; curves, Double tolerance)</v>
      </c>
    </row>
    <row r="3278" spans="4:5" x14ac:dyDescent="0.25">
      <c r="D3278" t="str">
        <f>IF(ROW()-ROW($C$13)&lt;$D$12,_xll.Query.Reflection.Item?by_ListOfObject_Int32($D$11,ROW()-ROW($C$13)),"")</f>
        <v>RuntimeMethodInfo [8vDeZ5ZC]</v>
      </c>
      <c r="E3278" t="str">
        <f>_xll.Convert.Reflection.ToText?by_MethodBase_Boolean_String_String_String_Boolean_Boolean_Int32_Int32(D3278,TRUE)</f>
        <v>BH.Engine.ModelLaundry.Compute.Split(IElement1D element1D, List&lt;Plane&gt; planes, Double tolerance)</v>
      </c>
    </row>
    <row r="3279" spans="4:5" x14ac:dyDescent="0.25">
      <c r="D3279" t="str">
        <f>IF(ROW()-ROW($C$13)&lt;$D$12,_xll.Query.Reflection.Item?by_ListOfObject_Int32($D$11,ROW()-ROW($C$13)),"")</f>
        <v>RuntimeMethodInfo [bSEEQPdy]</v>
      </c>
      <c r="E3279" t="str">
        <f>_xll.Convert.Reflection.ToText?by_MethodBase_Boolean_String_String_String_Boolean_Boolean_Int32_Int32(D3279,TRUE)</f>
        <v>BH.Engine.ModelLaundry.Compute.Split(IElement1D element1D, IEnumerable&lt;IElement&gt; refElements, Double tolerance)</v>
      </c>
    </row>
    <row r="3280" spans="4:5" x14ac:dyDescent="0.25">
      <c r="D3280" t="str">
        <f>IF(ROW()-ROW($C$13)&lt;$D$12,_xll.Query.Reflection.Item?by_ListOfObject_Int32($D$11,ROW()-ROW($C$13)),"")</f>
        <v>RuntimeMethodInfo [0tWRZP3X]</v>
      </c>
      <c r="E3280" t="str">
        <f>_xll.Convert.Reflection.ToText?by_MethodBase_Boolean_String_String_String_Boolean_Boolean_Int32_Int32(D3280,TRUE)</f>
        <v>BH.Engine.ModelLaundry.Compute.Split(IElement2D element2D, List&lt;Line&gt; refLines, Double tolerance)</v>
      </c>
    </row>
    <row r="3281" spans="4:5" x14ac:dyDescent="0.25">
      <c r="D3281" t="str">
        <f>IF(ROW()-ROW($C$13)&lt;$D$12,_xll.Query.Reflection.Item?by_ListOfObject_Int32($D$11,ROW()-ROW($C$13)),"")</f>
        <v>RuntimeMethodInfo [CStcUHiQ]</v>
      </c>
      <c r="E3281" t="str">
        <f>_xll.Convert.Reflection.ToText?by_MethodBase_Boolean_String_String_String_Boolean_Boolean_Int32_Int32(D3281,TRUE)</f>
        <v>BH.Engine.ModelLaundry.Compute.Split(IElement2D element2D, List&lt;Polyline&gt; curves, Double tolerance)</v>
      </c>
    </row>
    <row r="3282" spans="4:5" x14ac:dyDescent="0.25">
      <c r="D3282" t="str">
        <f>IF(ROW()-ROW($C$13)&lt;$D$12,_xll.Query.Reflection.Item?by_ListOfObject_Int32($D$11,ROW()-ROW($C$13)),"")</f>
        <v>RuntimeMethodInfo [GNF3Rjik]</v>
      </c>
      <c r="E3282" t="str">
        <f>_xll.Convert.Reflection.ToText?by_MethodBase_Boolean_String_String_String_Boolean_Boolean_Int32_Int32(D3282,TRUE)</f>
        <v>BH.Engine.ModelLaundry.Compute.Split(IElement2D element2D, List&lt;Plane&gt; planes, Double tolerance)</v>
      </c>
    </row>
    <row r="3283" spans="4:5" x14ac:dyDescent="0.25">
      <c r="D3283" t="str">
        <f>IF(ROW()-ROW($C$13)&lt;$D$12,_xll.Query.Reflection.Item?by_ListOfObject_Int32($D$11,ROW()-ROW($C$13)),"")</f>
        <v>RuntimeMethodInfo [7lT29I1Y]</v>
      </c>
      <c r="E3283" t="str">
        <f>_xll.Convert.Reflection.ToText?by_MethodBase_Boolean_String_String_String_Boolean_Boolean_Int32_Int32(D3283,TRUE)</f>
        <v>BH.Engine.ModelLaundry.Compute.Split(IElement2D element2D, IEnumerable&lt;IElement&gt; refElements, Double tolerance)</v>
      </c>
    </row>
    <row r="3284" spans="4:5" x14ac:dyDescent="0.25">
      <c r="D3284" t="str">
        <f>IF(ROW()-ROW($C$13)&lt;$D$12,_xll.Query.Reflection.Item?by_ListOfObject_Int32($D$11,ROW()-ROW($C$13)),"")</f>
        <v>RuntimeMethodInfo [w4MNoVJy]</v>
      </c>
      <c r="E3284" t="str">
        <f>_xll.Convert.Reflection.ToText?by_MethodBase_Boolean_String_String_String_Boolean_Boolean_Int32_Int32(D3284,TRUE)</f>
        <v>BH.Engine.ModelLaundry.Compute.Split(IElement element, IEnumerable&lt;IElement&gt; refElements, Double tolerance)</v>
      </c>
    </row>
    <row r="3285" spans="4:5" x14ac:dyDescent="0.25">
      <c r="D3285" t="str">
        <f>IF(ROW()-ROW($C$13)&lt;$D$12,_xll.Query.Reflection.Item?by_ListOfObject_Int32($D$11,ROW()-ROW($C$13)),"")</f>
        <v>RuntimeMethodInfo [BEYrpzfr]</v>
      </c>
      <c r="E3285" t="str">
        <f>_xll.Convert.Reflection.ToText?by_MethodBase_Boolean_String_String_String_Boolean_Boolean_Int32_Int32(D3285,TRUE)</f>
        <v>BH.Engine.ModelLaundry.Compute.SplitWithEachOther(IEnumerable&lt;IElement&gt; elements, Double tolerance)</v>
      </c>
    </row>
    <row r="3286" spans="4:5" x14ac:dyDescent="0.25">
      <c r="D3286" t="str">
        <f>IF(ROW()-ROW($C$13)&lt;$D$12,_xll.Query.Reflection.Item?by_ListOfObject_Int32($D$11,ROW()-ROW($C$13)),"")</f>
        <v>RuntimeMethodInfo [o3FqBzvY]</v>
      </c>
      <c r="E3286" t="str">
        <f>_xll.Convert.Reflection.ToText?by_MethodBase_Boolean_String_String_String_Boolean_Boolean_Int32_Int32(D3286,TRUE)</f>
        <v>BH.Engine.ModelLaundry.Compute.Split(IElement2D element2D, List&lt;Line&gt; refLines, Vector normal, Double tolerance)</v>
      </c>
    </row>
    <row r="3287" spans="4:5" x14ac:dyDescent="0.25">
      <c r="D3287" t="str">
        <f>IF(ROW()-ROW($C$13)&lt;$D$12,_xll.Query.Reflection.Item?by_ListOfObject_Int32($D$11,ROW()-ROW($C$13)),"")</f>
        <v>RuntimeMethodInfo [7ki3FZRO]</v>
      </c>
      <c r="E3287" t="str">
        <f>_xll.Convert.Reflection.ToText?by_MethodBase_Boolean_String_String_String_Boolean_Boolean_Int32_Int32(D3287,TRUE)</f>
        <v>BH.Engine.ModelLaundry.Compute.GetCoincidentPointId(Point point, List&lt;Point&gt; pointCloud, Double sqTolerance)</v>
      </c>
    </row>
    <row r="3288" spans="4:5" x14ac:dyDescent="0.25">
      <c r="D3288" t="str">
        <f>IF(ROW()-ROW($C$13)&lt;$D$12,_xll.Query.Reflection.Item?by_ListOfObject_Int32($D$11,ROW()-ROW($C$13)),"")</f>
        <v>RuntimeMethodInfo [Ps2NsLZ4]</v>
      </c>
      <c r="E3288" t="str">
        <f>_xll.Convert.Reflection.ToText?by_MethodBase_Boolean_String_String_String_Boolean_Boolean_Int32_Int32(D3288,TRUE)</f>
        <v>BH.Engine.ModelLaundry.Compute.FindParentElement(IElement2D element2D, List&lt;IElement2D&gt; refElements, Double tolerance)</v>
      </c>
    </row>
    <row r="3289" spans="4:5" x14ac:dyDescent="0.25">
      <c r="D3289" t="str">
        <f>IF(ROW()-ROW($C$13)&lt;$D$12,_xll.Query.Reflection.Item?by_ListOfObject_Int32($D$11,ROW()-ROW($C$13)),"")</f>
        <v>RuntimeMethodInfo [qB8GgUDY]</v>
      </c>
      <c r="E3289" t="str">
        <f>_xll.Convert.Reflection.ToText?by_MethodBase_Boolean_String_String_String_Boolean_Boolean_Int32_Int32(D3289,TRUE)</f>
        <v>BH.Engine.ModelLaundry.Compute.BooleanDifference(List&lt;IElement2D&gt; elements2D, List&lt;IElement2D&gt; refElements2D, Double tolerance)</v>
      </c>
    </row>
    <row r="3290" spans="4:5" x14ac:dyDescent="0.25">
      <c r="D3290" t="str">
        <f>IF(ROW()-ROW($C$13)&lt;$D$12,_xll.Query.Reflection.Item?by_ListOfObject_Int32($D$11,ROW()-ROW($C$13)),"")</f>
        <v>RuntimeMethodInfo [dE2rz8YN]</v>
      </c>
      <c r="E3290" t="str">
        <f>_xll.Convert.Reflection.ToText?by_MethodBase_Boolean_String_String_String_Boolean_Boolean_Int32_Int32(D3290,TRUE)</f>
        <v>BH.Engine.ModelLaundry.Compute.MatchEdges(List&lt;Line&gt; lines, List&lt;IElement1D&gt; elements1D, Double tolerance)</v>
      </c>
    </row>
    <row r="3291" spans="4:5" x14ac:dyDescent="0.25">
      <c r="D3291" t="str">
        <f>IF(ROW()-ROW($C$13)&lt;$D$12,_xll.Query.Reflection.Item?by_ListOfObject_Int32($D$11,ROW()-ROW($C$13)),"")</f>
        <v>RuntimeMethodInfo [eQowlnwH]</v>
      </c>
      <c r="E3291" t="str">
        <f>_xll.Convert.Reflection.ToText?by_MethodBase_Boolean_String_String_String_Boolean_Boolean_Int32_Int32(D3291,TRUE)</f>
        <v>BH.Engine.ModelLaundry.Compute.Split(IElement1D element1D, List&lt;BHoMObject&gt; refElements, Double tolerance)</v>
      </c>
    </row>
    <row r="3292" spans="4:5" x14ac:dyDescent="0.25">
      <c r="D3292" t="str">
        <f>IF(ROW()-ROW($C$13)&lt;$D$12,_xll.Query.Reflection.Item?by_ListOfObject_Int32($D$11,ROW()-ROW($C$13)),"")</f>
        <v>RuntimeMethodInfo [H8BQdAjc]</v>
      </c>
      <c r="E3292" t="str">
        <f>_xll.Convert.Reflection.ToText?by_MethodBase_Boolean_String_String_String_Boolean_Boolean_Int32_Int32(D3292,TRUE)</f>
        <v>BH.Engine.ModelLaundry.Compute.Split(IElement2D element2D, List&lt;BHoMObject&gt; refElements, Double tolerance)</v>
      </c>
    </row>
    <row r="3293" spans="4:5" x14ac:dyDescent="0.25">
      <c r="D3293" t="str">
        <f>IF(ROW()-ROW($C$13)&lt;$D$12,_xll.Query.Reflection.Item?by_ListOfObject_Int32($D$11,ROW()-ROW($C$13)),"")</f>
        <v>RuntimeMethodInfo [WDZAAA3N]</v>
      </c>
      <c r="E3293" t="str">
        <f>_xll.Convert.Reflection.ToText?by_MethodBase_Boolean_String_String_String_Boolean_Boolean_Int32_Int32(D3293,TRUE)</f>
        <v>BH.Engine.ModelLaundry.Compute.Split(BHoMObject element, List&lt;BHoMObject&gt; refElements, Double tolerance)</v>
      </c>
    </row>
    <row r="3294" spans="4:5" x14ac:dyDescent="0.25">
      <c r="D3294" t="str">
        <f>IF(ROW()-ROW($C$13)&lt;$D$12,_xll.Query.Reflection.Item?by_ListOfObject_Int32($D$11,ROW()-ROW($C$13)),"")</f>
        <v>RuntimeMethodInfo [CWtTr+Mm]</v>
      </c>
      <c r="E3294" t="str">
        <f>_xll.Convert.Reflection.ToText?by_MethodBase_Boolean_String_String_String_Boolean_Boolean_Int32_Int32(D3294,TRUE)</f>
        <v>BH.Engine.ModelLaundry.Compute.SplitWithEachOther(List&lt;BHoMObject&gt; elements, Double tolerance)</v>
      </c>
    </row>
    <row r="3295" spans="4:5" x14ac:dyDescent="0.25">
      <c r="D3295" t="str">
        <f>IF(ROW()-ROW($C$13)&lt;$D$12,_xll.Query.Reflection.Item?by_ListOfObject_Int32($D$11,ROW()-ROW($C$13)),"")</f>
        <v>RuntimeMethodInfo [Kij24bh8]</v>
      </c>
      <c r="E3295" t="str">
        <f>_xll.Convert.Reflection.ToText?by_MethodBase_Boolean_String_String_String_Boolean_Boolean_Int32_Int32(D3295,TRUE)</f>
        <v>BH.Engine.ModelLaundry.Modify.ExtendOutlinesToLines(List&lt;IElement1D&gt; elements1D, List&lt;List&lt;Line&gt;&gt; refLines, Double maxDotProduct, Double maxSqDistance, Double tolerance)</v>
      </c>
    </row>
    <row r="3296" spans="4:5" x14ac:dyDescent="0.25">
      <c r="D3296" t="str">
        <f>IF(ROW()-ROW($C$13)&lt;$D$12,_xll.Query.Reflection.Item?by_ListOfObject_Int32($D$11,ROW()-ROW($C$13)),"")</f>
        <v>RuntimeMethodInfo [pfCLs/37]</v>
      </c>
      <c r="E3296" t="str">
        <f>_xll.Convert.Reflection.ToText?by_MethodBase_Boolean_String_String_String_Boolean_Boolean_Int32_Int32(D3296,TRUE)</f>
        <v>BH.Engine.ModelLaundry.Modify.ExtendToLines(IElement2D element2D, List&lt;List&lt;Line&gt;&gt; refLines, Double maxDotProduct, Double maxSqDistance, Double tolerance)</v>
      </c>
    </row>
    <row r="3297" spans="4:5" x14ac:dyDescent="0.25">
      <c r="D3297" t="str">
        <f>IF(ROW()-ROW($C$13)&lt;$D$12,_xll.Query.Reflection.Item?by_ListOfObject_Int32($D$11,ROW()-ROW($C$13)),"")</f>
        <v>RuntimeMethodInfo [PM9H2qAB]</v>
      </c>
      <c r="E3297" t="str">
        <f>_xll.Convert.Reflection.ToText?by_MethodBase_Boolean_String_String_String_Boolean_Boolean_Int32_Int32(D3297,TRUE)</f>
        <v>BH.Engine.ModelLaundry.Modify.ExtendToElements(IElement1D element1D, List&lt;BHoMObject&gt; refElements, Double maxDistance, Double minAngle, Double tolerance)</v>
      </c>
    </row>
    <row r="3298" spans="4:5" x14ac:dyDescent="0.25">
      <c r="D3298" t="str">
        <f>IF(ROW()-ROW($C$13)&lt;$D$12,_xll.Query.Reflection.Item?by_ListOfObject_Int32($D$11,ROW()-ROW($C$13)),"")</f>
        <v>RuntimeMethodInfo [rQa5P3nT]</v>
      </c>
      <c r="E3298" t="str">
        <f>_xll.Convert.Reflection.ToText?by_MethodBase_Boolean_String_String_String_Boolean_Boolean_Int32_Int32(D3298,TRUE)</f>
        <v>BH.Engine.ModelLaundry.Modify.ExtendToElements(IElement2D element2D, List&lt;BHoMObject&gt; refElements, Double maxDistance, Double minAngle, Double tolerance)</v>
      </c>
    </row>
    <row r="3299" spans="4:5" x14ac:dyDescent="0.25">
      <c r="D3299" t="str">
        <f>IF(ROW()-ROW($C$13)&lt;$D$12,_xll.Query.Reflection.Item?by_ListOfObject_Int32($D$11,ROW()-ROW($C$13)),"")</f>
        <v>RuntimeMethodInfo [SAU4Use5]</v>
      </c>
      <c r="E3299" t="str">
        <f>_xll.Convert.Reflection.ToText?by_MethodBase_Boolean_String_String_String_Boolean_Boolean_Int32_Int32(D3299,TRUE)</f>
        <v>BH.Engine.ModelLaundry.Modify.Flip(IElement1D element1D)</v>
      </c>
    </row>
    <row r="3300" spans="4:5" x14ac:dyDescent="0.25">
      <c r="D3300" t="str">
        <f>IF(ROW()-ROW($C$13)&lt;$D$12,_xll.Query.Reflection.Item?by_ListOfObject_Int32($D$11,ROW()-ROW($C$13)),"")</f>
        <v>RuntimeMethodInfo [/hI+IlU7]</v>
      </c>
      <c r="E3300" t="str">
        <f>_xll.Convert.Reflection.ToText?by_MethodBase_Boolean_String_String_String_Boolean_Boolean_Int32_Int32(D3300,TRUE)</f>
        <v>BH.Engine.ModelLaundry.Modify.Flip(IElement2D element2D)</v>
      </c>
    </row>
    <row r="3301" spans="4:5" x14ac:dyDescent="0.25">
      <c r="D3301" t="str">
        <f>IF(ROW()-ROW($C$13)&lt;$D$12,_xll.Query.Reflection.Item?by_ListOfObject_Int32($D$11,ROW()-ROW($C$13)),"")</f>
        <v>RuntimeMethodInfo [7s+Xhd3x]</v>
      </c>
      <c r="E3301" t="str">
        <f>_xll.Convert.Reflection.ToText?by_MethodBase_Boolean_String_String_String_Boolean_Boolean_Int32_Int32(D3301,TRUE)</f>
        <v>BH.Engine.ModelLaundry.Modify.Planarize(IElement2D element2D, Vector direction)</v>
      </c>
    </row>
    <row r="3302" spans="4:5" x14ac:dyDescent="0.25">
      <c r="D3302" t="str">
        <f>IF(ROW()-ROW($C$13)&lt;$D$12,_xll.Query.Reflection.Item?by_ListOfObject_Int32($D$11,ROW()-ROW($C$13)),"")</f>
        <v>RuntimeMethodInfo [qdfQbwub]</v>
      </c>
      <c r="E3302" t="str">
        <f>_xll.Convert.Reflection.ToText?by_MethodBase_Boolean_String_String_String_Boolean_Boolean_Int32_Int32(D3302,TRUE)</f>
        <v>BH.Engine.ModelLaundry.Modify.ProjectOnPlane(IElement0D element0D, Plane plane, Vector direction)</v>
      </c>
    </row>
    <row r="3303" spans="4:5" x14ac:dyDescent="0.25">
      <c r="D3303" t="str">
        <f>IF(ROW()-ROW($C$13)&lt;$D$12,_xll.Query.Reflection.Item?by_ListOfObject_Int32($D$11,ROW()-ROW($C$13)),"")</f>
        <v>RuntimeMethodInfo [imqKXRiM]</v>
      </c>
      <c r="E3303" t="str">
        <f>_xll.Convert.Reflection.ToText?by_MethodBase_Boolean_String_String_String_Boolean_Boolean_Int32_Int32(D3303,TRUE)</f>
        <v>BH.Engine.ModelLaundry.Modify.ProjectOnPlane(IElement1D element1D, Plane plane, Vector direction)</v>
      </c>
    </row>
    <row r="3304" spans="4:5" x14ac:dyDescent="0.25">
      <c r="D3304" t="str">
        <f>IF(ROW()-ROW($C$13)&lt;$D$12,_xll.Query.Reflection.Item?by_ListOfObject_Int32($D$11,ROW()-ROW($C$13)),"")</f>
        <v>RuntimeMethodInfo [PtbSLJd4]</v>
      </c>
      <c r="E3304" t="str">
        <f>_xll.Convert.Reflection.ToText?by_MethodBase_Boolean_String_String_String_Boolean_Boolean_Int32_Int32(D3304,TRUE)</f>
        <v>BH.Engine.ModelLaundry.Modify.ProjectOnPlane(IElement2D element2D, Plane plane, Vector direction)</v>
      </c>
    </row>
    <row r="3305" spans="4:5" x14ac:dyDescent="0.25">
      <c r="D3305" t="str">
        <f>IF(ROW()-ROW($C$13)&lt;$D$12,_xll.Query.Reflection.Item?by_ListOfObject_Int32($D$11,ROW()-ROW($C$13)),"")</f>
        <v>RuntimeMethodInfo [BUAgM2y8]</v>
      </c>
      <c r="E3305" t="str">
        <f>_xll.Convert.Reflection.ToText?by_MethodBase_Boolean_String_String_String_Boolean_Boolean_Int32_Int32(D3305,TRUE)</f>
        <v>BH.Engine.ModelLaundry.Modify.RemoveZeroEdges(IElement2D element2D, Double tolerance)</v>
      </c>
    </row>
    <row r="3306" spans="4:5" x14ac:dyDescent="0.25">
      <c r="D3306" t="str">
        <f>IF(ROW()-ROW($C$13)&lt;$D$12,_xll.Query.Reflection.Item?by_ListOfObject_Int32($D$11,ROW()-ROW($C$13)),"")</f>
        <v>RuntimeMethodInfo [/EodE9A0]</v>
      </c>
      <c r="E3306" t="str">
        <f>_xll.Convert.Reflection.ToText?by_MethodBase_Boolean_String_String_String_Boolean_Boolean_Int32_Int32(D3306,TRUE)</f>
        <v>BH.Engine.ModelLaundry.Modify.RemoveZeroSegments(List&lt;IElement1D&gt; elements1D, Double tolerance)</v>
      </c>
    </row>
    <row r="3307" spans="4:5" x14ac:dyDescent="0.25">
      <c r="D3307" t="str">
        <f>IF(ROW()-ROW($C$13)&lt;$D$12,_xll.Query.Reflection.Item?by_ListOfObject_Int32($D$11,ROW()-ROW($C$13)),"")</f>
        <v>RuntimeMethodInfo [0Q7A/ZP3]</v>
      </c>
      <c r="E3307" t="str">
        <f>_xll.Convert.Reflection.ToText?by_MethodBase_Boolean_String_String_String_Boolean_Boolean_Int32_Int32(D3307,TRUE)</f>
        <v>BH.Engine.ModelLaundry.Modify.Scale(IElement0D element0D, Point origin, Vector scaleVector)</v>
      </c>
    </row>
    <row r="3308" spans="4:5" x14ac:dyDescent="0.25">
      <c r="D3308" t="str">
        <f>IF(ROW()-ROW($C$13)&lt;$D$12,_xll.Query.Reflection.Item?by_ListOfObject_Int32($D$11,ROW()-ROW($C$13)),"")</f>
        <v>RuntimeMethodInfo [cgO0axBK]</v>
      </c>
      <c r="E3308" t="str">
        <f>_xll.Convert.Reflection.ToText?by_MethodBase_Boolean_String_String_String_Boolean_Boolean_Int32_Int32(D3308,TRUE)</f>
        <v>BH.Engine.ModelLaundry.Modify.Scale(IElement1D element1D, Point origin, Vector scaleVector)</v>
      </c>
    </row>
    <row r="3309" spans="4:5" x14ac:dyDescent="0.25">
      <c r="D3309" t="str">
        <f>IF(ROW()-ROW($C$13)&lt;$D$12,_xll.Query.Reflection.Item?by_ListOfObject_Int32($D$11,ROW()-ROW($C$13)),"")</f>
        <v>RuntimeMethodInfo [TC0IyrgU]</v>
      </c>
      <c r="E3309" t="str">
        <f>_xll.Convert.Reflection.ToText?by_MethodBase_Boolean_String_String_String_Boolean_Boolean_Int32_Int32(D3309,TRUE)</f>
        <v>BH.Engine.ModelLaundry.Modify.Scale(IElement2D element2D, Point origin, Vector scaleVector)</v>
      </c>
    </row>
    <row r="3310" spans="4:5" x14ac:dyDescent="0.25">
      <c r="D3310" t="str">
        <f>IF(ROW()-ROW($C$13)&lt;$D$12,_xll.Query.Reflection.Item?by_ListOfObject_Int32($D$11,ROW()-ROW($C$13)),"")</f>
        <v>RuntimeMethodInfo [F0J4zCzr]</v>
      </c>
      <c r="E3310" t="str">
        <f>_xll.Convert.Reflection.ToText?by_MethodBase_Boolean_String_String_String_Boolean_Boolean_Int32_Int32(D3310,TRUE)</f>
        <v>BH.Engine.ModelLaundry.Modify.Scale(IElement element, Point origin, Vector scaleVector)</v>
      </c>
    </row>
    <row r="3311" spans="4:5" x14ac:dyDescent="0.25">
      <c r="D3311" t="str">
        <f>IF(ROW()-ROW($C$13)&lt;$D$12,_xll.Query.Reflection.Item?by_ListOfObject_Int32($D$11,ROW()-ROW($C$13)),"")</f>
        <v>RuntimeMethodInfo [MdRyuigX]</v>
      </c>
      <c r="E3311" t="str">
        <f>_xll.Convert.Reflection.ToText?by_MethodBase_Boolean_String_String_String_Boolean_Boolean_Int32_Int32(D3311,TRUE)</f>
        <v>BH.Engine.ModelLaundry.Modify.Scale(BHoMObject element, Point origin, Vector scaleVector)</v>
      </c>
    </row>
    <row r="3312" spans="4:5" x14ac:dyDescent="0.25">
      <c r="D3312" t="str">
        <f>IF(ROW()-ROW($C$13)&lt;$D$12,_xll.Query.Reflection.Item?by_ListOfObject_Int32($D$11,ROW()-ROW($C$13)),"")</f>
        <v>RuntimeMethodInfo [ByPFS9k1]</v>
      </c>
      <c r="E3312" t="str">
        <f>_xll.Convert.Reflection.ToText?by_MethodBase_Boolean_String_String_String_Boolean_Boolean_Int32_Int32(D3312,TRUE)</f>
        <v>BH.Engine.ModelLaundry.Modify.SnapCoincidentNodes(IEnumerable&lt;IElement&gt; elements, Double tolerance)</v>
      </c>
    </row>
    <row r="3313" spans="4:5" x14ac:dyDescent="0.25">
      <c r="D3313" t="str">
        <f>IF(ROW()-ROW($C$13)&lt;$D$12,_xll.Query.Reflection.Item?by_ListOfObject_Int32($D$11,ROW()-ROW($C$13)),"")</f>
        <v>RuntimeMethodInfo [Zye+UDGo]</v>
      </c>
      <c r="E3313" t="str">
        <f>_xll.Convert.Reflection.ToText?by_MethodBase_Boolean_String_String_String_Boolean_Boolean_Int32_Int32(D3313,TRUE)</f>
        <v>BH.Engine.ModelLaundry.Modify.SnapCoincidentNodes(List&lt;BHoMObject&gt; elements, Double tolerance)</v>
      </c>
    </row>
    <row r="3314" spans="4:5" x14ac:dyDescent="0.25">
      <c r="D3314" t="str">
        <f>IF(ROW()-ROW($C$13)&lt;$D$12,_xll.Query.Reflection.Item?by_ListOfObject_Int32($D$11,ROW()-ROW($C$13)),"")</f>
        <v>RuntimeMethodInfo [CArXMOvn]</v>
      </c>
      <c r="E3314" t="str">
        <f>_xll.Convert.Reflection.ToText?by_MethodBase_Boolean_String_String_String_Boolean_Boolean_Int32_Int32(D3314,TRUE)</f>
        <v>BH.Engine.ModelLaundry.Modify.SnapEndsToGrids(IElement1D element1D, List&lt;Grid&gt; grids, Double maxDistance, Double minAngle, Double tolerance)</v>
      </c>
    </row>
    <row r="3315" spans="4:5" x14ac:dyDescent="0.25">
      <c r="D3315" t="str">
        <f>IF(ROW()-ROW($C$13)&lt;$D$12,_xll.Query.Reflection.Item?by_ListOfObject_Int32($D$11,ROW()-ROW($C$13)),"")</f>
        <v>RuntimeMethodInfo [9iEgrRgM]</v>
      </c>
      <c r="E3315" t="str">
        <f>_xll.Convert.Reflection.ToText?by_MethodBase_Boolean_String_String_String_Boolean_Boolean_Int32_Int32(D3315,TRUE)</f>
        <v>BH.Engine.ModelLaundry.Modify.SnapPlaneToGrids(IElement1D element1D, List&lt;Grid&gt; grids, Double maxDistance, Double maxAngle, Double tolerance)</v>
      </c>
    </row>
    <row r="3316" spans="4:5" x14ac:dyDescent="0.25">
      <c r="D3316" t="str">
        <f>IF(ROW()-ROW($C$13)&lt;$D$12,_xll.Query.Reflection.Item?by_ListOfObject_Int32($D$11,ROW()-ROW($C$13)),"")</f>
        <v>RuntimeMethodInfo [5nEbJ7nT]</v>
      </c>
      <c r="E3316" t="str">
        <f>_xll.Convert.Reflection.ToText?by_MethodBase_Boolean_String_String_String_Boolean_Boolean_Int32_Int32(D3316,TRUE)</f>
        <v>BH.Engine.ModelLaundry.Modify.SnapToElements(IElement0D element0D, IEnumerable&lt;IElement&gt; refElements, Double maxDistance, Double tolerance)</v>
      </c>
    </row>
    <row r="3317" spans="4:5" x14ac:dyDescent="0.25">
      <c r="D3317" t="str">
        <f>IF(ROW()-ROW($C$13)&lt;$D$12,_xll.Query.Reflection.Item?by_ListOfObject_Int32($D$11,ROW()-ROW($C$13)),"")</f>
        <v>RuntimeMethodInfo [GJfH1QRq]</v>
      </c>
      <c r="E3317" t="str">
        <f>_xll.Convert.Reflection.ToText?by_MethodBase_Boolean_String_String_String_Boolean_Boolean_Int32_Int32(D3317,TRUE)</f>
        <v>BH.Engine.ModelLaundry.Modify.SnapToElements(IElement1D element1D, IEnumerable&lt;IElement&gt; refElements, Double maxDistance, Double tolerance)</v>
      </c>
    </row>
    <row r="3318" spans="4:5" x14ac:dyDescent="0.25">
      <c r="D3318" t="str">
        <f>IF(ROW()-ROW($C$13)&lt;$D$12,_xll.Query.Reflection.Item?by_ListOfObject_Int32($D$11,ROW()-ROW($C$13)),"")</f>
        <v>RuntimeMethodInfo [2GCher/W]</v>
      </c>
      <c r="E3318" t="str">
        <f>_xll.Convert.Reflection.ToText?by_MethodBase_Boolean_String_String_String_Boolean_Boolean_Int32_Int32(D3318,TRUE)</f>
        <v>BH.Engine.ModelLaundry.Modify.SnapToElements(IElement2D element2D, IEnumerable&lt;IElement&gt; refElements, Double maxDistanceExternal, Double maxDistanceInternal, Boolean allowNonPlanar, Double tolerance)</v>
      </c>
    </row>
    <row r="3319" spans="4:5" x14ac:dyDescent="0.25">
      <c r="D3319" t="str">
        <f>IF(ROW()-ROW($C$13)&lt;$D$12,_xll.Query.Reflection.Item?by_ListOfObject_Int32($D$11,ROW()-ROW($C$13)),"")</f>
        <v>RuntimeMethodInfo [2Lf6lpRA]</v>
      </c>
      <c r="E3319" t="str">
        <f>_xll.Convert.Reflection.ToText?by_MethodBase_Boolean_String_String_String_Boolean_Boolean_Int32_Int32(D3319,TRUE)</f>
        <v>BH.Engine.ModelLaundry.Modify.SnapToElements(IElement2D element2D, IEnumerable&lt;IElement&gt; refElements, Double maxDistance, Boolean allowNonPlanar, Double tolerance)</v>
      </c>
    </row>
    <row r="3320" spans="4:5" x14ac:dyDescent="0.25">
      <c r="D3320" t="str">
        <f>IF(ROW()-ROW($C$13)&lt;$D$12,_xll.Query.Reflection.Item?by_ListOfObject_Int32($D$11,ROW()-ROW($C$13)),"")</f>
        <v>RuntimeMethodInfo [Mz3+MqCV]</v>
      </c>
      <c r="E3320" t="str">
        <f>_xll.Convert.Reflection.ToText?by_MethodBase_Boolean_String_String_String_Boolean_Boolean_Int32_Int32(D3320,TRUE)</f>
        <v>BH.Engine.ModelLaundry.Modify.SnapOutlineToElements(List&lt;IElement1D&gt; elements1D, IEnumerable&lt;IElement&gt; refElements, Double maxDistance, Double tolerance)</v>
      </c>
    </row>
    <row r="3321" spans="4:5" x14ac:dyDescent="0.25">
      <c r="D3321" t="str">
        <f>IF(ROW()-ROW($C$13)&lt;$D$12,_xll.Query.Reflection.Item?by_ListOfObject_Int32($D$11,ROW()-ROW($C$13)),"")</f>
        <v>RuntimeMethodInfo [Bdu6t8RX]</v>
      </c>
      <c r="E3321" t="str">
        <f>_xll.Convert.Reflection.ToText?by_MethodBase_Boolean_String_String_String_Boolean_Boolean_Int32_Int32(D3321,TRUE)</f>
        <v>BH.Engine.ModelLaundry.Modify.SnapToElements(IElement0D element0D, List&lt;BHoMObject&gt; refElements, Double maxDistance, Double tolerance)</v>
      </c>
    </row>
    <row r="3322" spans="4:5" x14ac:dyDescent="0.25">
      <c r="D3322" t="str">
        <f>IF(ROW()-ROW($C$13)&lt;$D$12,_xll.Query.Reflection.Item?by_ListOfObject_Int32($D$11,ROW()-ROW($C$13)),"")</f>
        <v>RuntimeMethodInfo [TGHiiOqj]</v>
      </c>
      <c r="E3322" t="str">
        <f>_xll.Convert.Reflection.ToText?by_MethodBase_Boolean_String_String_String_Boolean_Boolean_Int32_Int32(D3322,TRUE)</f>
        <v>BH.Engine.ModelLaundry.Modify.SnapToElements(IElement1D element1D, List&lt;BHoMObject&gt; refElements, Double maxDistance, Double tolerance)</v>
      </c>
    </row>
    <row r="3323" spans="4:5" x14ac:dyDescent="0.25">
      <c r="D3323" t="str">
        <f>IF(ROW()-ROW($C$13)&lt;$D$12,_xll.Query.Reflection.Item?by_ListOfObject_Int32($D$11,ROW()-ROW($C$13)),"")</f>
        <v>RuntimeMethodInfo [otPYtVUT]</v>
      </c>
      <c r="E3323" t="str">
        <f>_xll.Convert.Reflection.ToText?by_MethodBase_Boolean_String_String_String_Boolean_Boolean_Int32_Int32(D3323,TRUE)</f>
        <v>BH.Engine.ModelLaundry.Modify.SnapToElements(IElement2D element2D, List&lt;BHoMObject&gt; refElements, Double maxDistanceExternal, Double maxDistanceInternal, Boolean allowNonPlanar, Double tolerance)</v>
      </c>
    </row>
    <row r="3324" spans="4:5" x14ac:dyDescent="0.25">
      <c r="D3324" t="str">
        <f>IF(ROW()-ROW($C$13)&lt;$D$12,_xll.Query.Reflection.Item?by_ListOfObject_Int32($D$11,ROW()-ROW($C$13)),"")</f>
        <v>RuntimeMethodInfo [/6YH6Zvn]</v>
      </c>
      <c r="E3324" t="str">
        <f>_xll.Convert.Reflection.ToText?by_MethodBase_Boolean_String_String_String_Boolean_Boolean_Int32_Int32(D3324,TRUE)</f>
        <v>BH.Engine.ModelLaundry.Modify.SnapToElements(IElement2D element2D, List&lt;BHoMObject&gt; refElements, Double maxDistance, Boolean allowNonPlanar, Double tolerance)</v>
      </c>
    </row>
    <row r="3325" spans="4:5" x14ac:dyDescent="0.25">
      <c r="D3325" t="str">
        <f>IF(ROW()-ROW($C$13)&lt;$D$12,_xll.Query.Reflection.Item?by_ListOfObject_Int32($D$11,ROW()-ROW($C$13)),"")</f>
        <v>RuntimeMethodInfo [WCwLJCut]</v>
      </c>
      <c r="E3325" t="str">
        <f>_xll.Convert.Reflection.ToText?by_MethodBase_Boolean_String_String_String_Boolean_Boolean_Int32_Int32(D3325,TRUE)</f>
        <v>BH.Engine.ModelLaundry.Modify.SnapOutlineToElements(List&lt;IElement1D&gt; elements1D, List&lt;BHoMObject&gt; refElements, Double maxDistance, Double tolerance)</v>
      </c>
    </row>
    <row r="3326" spans="4:5" x14ac:dyDescent="0.25">
      <c r="D3326" t="str">
        <f>IF(ROW()-ROW($C$13)&lt;$D$12,_xll.Query.Reflection.Item?by_ListOfObject_Int32($D$11,ROW()-ROW($C$13)),"")</f>
        <v>RuntimeMethodInfo [6kju0Z+f]</v>
      </c>
      <c r="E3326" t="str">
        <f>_xll.Convert.Reflection.ToText?by_MethodBase_Boolean_String_String_String_Boolean_Boolean_Int32_Int32(D3326,TRUE)</f>
        <v>BH.Engine.ModelLaundry.Modify.SnapToElementVertices(IElement0D element0D, IEnumerable&lt;IElement&gt; refElements, Double maxDistance)</v>
      </c>
    </row>
    <row r="3327" spans="4:5" x14ac:dyDescent="0.25">
      <c r="D3327" t="str">
        <f>IF(ROW()-ROW($C$13)&lt;$D$12,_xll.Query.Reflection.Item?by_ListOfObject_Int32($D$11,ROW()-ROW($C$13)),"")</f>
        <v>RuntimeMethodInfo [Kqr4zp4+]</v>
      </c>
      <c r="E3327" t="str">
        <f>_xll.Convert.Reflection.ToText?by_MethodBase_Boolean_String_String_String_Boolean_Boolean_Int32_Int32(D3327,TRUE)</f>
        <v>BH.Engine.ModelLaundry.Modify.SnapToElementVertices(IElement1D element1D, IEnumerable&lt;IElement&gt; refElements, Double maxDistance)</v>
      </c>
    </row>
    <row r="3328" spans="4:5" x14ac:dyDescent="0.25">
      <c r="D3328" t="str">
        <f>IF(ROW()-ROW($C$13)&lt;$D$12,_xll.Query.Reflection.Item?by_ListOfObject_Int32($D$11,ROW()-ROW($C$13)),"")</f>
        <v>RuntimeMethodInfo [WgnAu+wD]</v>
      </c>
      <c r="E3328" t="str">
        <f>_xll.Convert.Reflection.ToText?by_MethodBase_Boolean_String_String_String_Boolean_Boolean_Int32_Int32(D3328,TRUE)</f>
        <v>BH.Engine.ModelLaundry.Modify.SnapToElementVertices(IElement2D element2D, IEnumerable&lt;IElement&gt; refElements, Double maxDistanceExternal, Double maxDistanceInternal, Boolean allowNonPlanar)</v>
      </c>
    </row>
    <row r="3329" spans="4:5" x14ac:dyDescent="0.25">
      <c r="D3329" t="str">
        <f>IF(ROW()-ROW($C$13)&lt;$D$12,_xll.Query.Reflection.Item?by_ListOfObject_Int32($D$11,ROW()-ROW($C$13)),"")</f>
        <v>RuntimeMethodInfo [sbUzkCQN]</v>
      </c>
      <c r="E3329" t="str">
        <f>_xll.Convert.Reflection.ToText?by_MethodBase_Boolean_String_String_String_Boolean_Boolean_Int32_Int32(D3329,TRUE)</f>
        <v>BH.Engine.ModelLaundry.Modify.SnapToElementVertices(IElement2D element2D, IEnumerable&lt;IElement&gt; refElements, Double maxDistance, Boolean allowNonPlanar)</v>
      </c>
    </row>
    <row r="3330" spans="4:5" x14ac:dyDescent="0.25">
      <c r="D3330" t="str">
        <f>IF(ROW()-ROW($C$13)&lt;$D$12,_xll.Query.Reflection.Item?by_ListOfObject_Int32($D$11,ROW()-ROW($C$13)),"")</f>
        <v>RuntimeMethodInfo [rGhgHpZu]</v>
      </c>
      <c r="E3330" t="str">
        <f>_xll.Convert.Reflection.ToText?by_MethodBase_Boolean_String_String_String_Boolean_Boolean_Int32_Int32(D3330,TRUE)</f>
        <v>BH.Engine.ModelLaundry.Modify.SnapToElementVertices(IElement0D element0D, List&lt;BHoMObject&gt; refElements, Double maxDistance)</v>
      </c>
    </row>
    <row r="3331" spans="4:5" x14ac:dyDescent="0.25">
      <c r="D3331" t="str">
        <f>IF(ROW()-ROW($C$13)&lt;$D$12,_xll.Query.Reflection.Item?by_ListOfObject_Int32($D$11,ROW()-ROW($C$13)),"")</f>
        <v>RuntimeMethodInfo [pIrzYlL/]</v>
      </c>
      <c r="E3331" t="str">
        <f>_xll.Convert.Reflection.ToText?by_MethodBase_Boolean_String_String_String_Boolean_Boolean_Int32_Int32(D3331,TRUE)</f>
        <v>BH.Engine.ModelLaundry.Modify.SnapToElementVertices(IElement1D element1D, List&lt;BHoMObject&gt; refElements, Double maxDistance)</v>
      </c>
    </row>
    <row r="3332" spans="4:5" x14ac:dyDescent="0.25">
      <c r="D3332" t="str">
        <f>IF(ROW()-ROW($C$13)&lt;$D$12,_xll.Query.Reflection.Item?by_ListOfObject_Int32($D$11,ROW()-ROW($C$13)),"")</f>
        <v>RuntimeMethodInfo [cCRYwZ0G]</v>
      </c>
      <c r="E3332" t="str">
        <f>_xll.Convert.Reflection.ToText?by_MethodBase_Boolean_String_String_String_Boolean_Boolean_Int32_Int32(D3332,TRUE)</f>
        <v>BH.Engine.ModelLaundry.Modify.SnapToElementVertices(IElement2D element2D, List&lt;BHoMObject&gt; refElements, Double maxDistanceExternal, Double maxDistanceInternal, Boolean allowNonPlanar)</v>
      </c>
    </row>
    <row r="3333" spans="4:5" x14ac:dyDescent="0.25">
      <c r="D3333" t="str">
        <f>IF(ROW()-ROW($C$13)&lt;$D$12,_xll.Query.Reflection.Item?by_ListOfObject_Int32($D$11,ROW()-ROW($C$13)),"")</f>
        <v>RuntimeMethodInfo [KA0B9eXL]</v>
      </c>
      <c r="E3333" t="str">
        <f>_xll.Convert.Reflection.ToText?by_MethodBase_Boolean_String_String_String_Boolean_Boolean_Int32_Int32(D3333,TRUE)</f>
        <v>BH.Engine.ModelLaundry.Modify.SnapToElementVertices(IElement2D element2D, List&lt;BHoMObject&gt; refElements, Double maxDistance, Boolean allowNonPlanar)</v>
      </c>
    </row>
    <row r="3334" spans="4:5" x14ac:dyDescent="0.25">
      <c r="D3334" t="str">
        <f>IF(ROW()-ROW($C$13)&lt;$D$12,_xll.Query.Reflection.Item?by_ListOfObject_Int32($D$11,ROW()-ROW($C$13)),"")</f>
        <v>RuntimeMethodInfo [jKsJtLzG]</v>
      </c>
      <c r="E3334" t="str">
        <f>_xll.Convert.Reflection.ToText?by_MethodBase_Boolean_String_String_String_Boolean_Boolean_Int32_Int32(D3334,TRUE)</f>
        <v>BH.Engine.ModelLaundry.Modify.SnapToGrids(IElement2D element2D, List&lt;Grid&gt; grids, Double maxDistanceExternal, Double maxAngleExternal, Double maxDistanceInternal, Double maxAngleInternal, and 2 more inputs)</v>
      </c>
    </row>
    <row r="3335" spans="4:5" x14ac:dyDescent="0.25">
      <c r="D3335" t="str">
        <f>IF(ROW()-ROW($C$13)&lt;$D$12,_xll.Query.Reflection.Item?by_ListOfObject_Int32($D$11,ROW()-ROW($C$13)),"")</f>
        <v>RuntimeMethodInfo [evBragnR]</v>
      </c>
      <c r="E3335" t="str">
        <f>_xll.Convert.Reflection.ToText?by_MethodBase_Boolean_String_String_String_Boolean_Boolean_Int32_Int32(D3335,TRUE)</f>
        <v>BH.Engine.ModelLaundry.Modify.SnapToGrids(IElement2D element2D, List&lt;Grid&gt; grids, Double maxDistance, Double maxAngle, Boolean allowNonPlanar, Double tolerance)</v>
      </c>
    </row>
    <row r="3336" spans="4:5" x14ac:dyDescent="0.25">
      <c r="D3336" t="str">
        <f>IF(ROW()-ROW($C$13)&lt;$D$12,_xll.Query.Reflection.Item?by_ListOfObject_Int32($D$11,ROW()-ROW($C$13)),"")</f>
        <v>RuntimeMethodInfo [oIcEyB5c]</v>
      </c>
      <c r="E3336" t="str">
        <f>_xll.Convert.Reflection.ToText?by_MethodBase_Boolean_String_String_String_Boolean_Boolean_Int32_Int32(D3336,TRUE)</f>
        <v>BH.Engine.ModelLaundry.Modify.SnapToGrids(List&lt;IElement1D&gt; outline, List&lt;Line&gt; gridLines, Double dotProductThreshold, Double maxSqDistance, Vector pNormal, Double tolerance)</v>
      </c>
    </row>
    <row r="3337" spans="4:5" x14ac:dyDescent="0.25">
      <c r="D3337" t="str">
        <f>IF(ROW()-ROW($C$13)&lt;$D$12,_xll.Query.Reflection.Item?by_ListOfObject_Int32($D$11,ROW()-ROW($C$13)),"")</f>
        <v>RuntimeMethodInfo [Uu2H8stQ]</v>
      </c>
      <c r="E3337" t="str">
        <f>_xll.Convert.Reflection.ToText?by_MethodBase_Boolean_String_String_String_Boolean_Boolean_Int32_Int32(D3337,TRUE)</f>
        <v>BH.Engine.ModelLaundry.Modify.SnapPanelEdgeToLine(List&lt;Line&gt; edges, Int32 id, Line line, Double maxDotProduct, Boolean isLineGrid, Double tolerance)</v>
      </c>
    </row>
    <row r="3338" spans="4:5" x14ac:dyDescent="0.25">
      <c r="D3338" t="str">
        <f>IF(ROW()-ROW($C$13)&lt;$D$12,_xll.Query.Reflection.Item?by_ListOfObject_Int32($D$11,ROW()-ROW($C$13)),"")</f>
        <v>RuntimeMethodInfo [BLkHs2oS]</v>
      </c>
      <c r="E3338" t="str">
        <f>_xll.Convert.Reflection.ToText?by_MethodBase_Boolean_String_String_String_Boolean_Boolean_Int32_Int32(D3338,TRUE)</f>
        <v>BH.Engine.ModelLaundry.Modify.ExtendToLine(Line line, Line refLine, Double maxDotProduct, Boolean isStartPoint, Double tolerance)</v>
      </c>
    </row>
    <row r="3339" spans="4:5" x14ac:dyDescent="0.25">
      <c r="D3339" t="str">
        <f>IF(ROW()-ROW($C$13)&lt;$D$12,_xll.Query.Reflection.Item?by_ListOfObject_Int32($D$11,ROW()-ROW($C$13)),"")</f>
        <v>RuntimeMethodInfo [R3B+4Zsq]</v>
      </c>
      <c r="E3339" t="str">
        <f>_xll.Convert.Reflection.ToText?by_MethodBase_Boolean_String_String_String_Boolean_Boolean_Int32_Int32(D3339,TRUE)</f>
        <v>BH.Engine.ModelLaundry.Modify.GetGridLines(List&lt;Grid&gt; grids)</v>
      </c>
    </row>
    <row r="3340" spans="4:5" x14ac:dyDescent="0.25">
      <c r="D3340" t="str">
        <f>IF(ROW()-ROW($C$13)&lt;$D$12,_xll.Query.Reflection.Item?by_ListOfObject_Int32($D$11,ROW()-ROW($C$13)),"")</f>
        <v>RuntimeMethodInfo [1zPZ4OUe]</v>
      </c>
      <c r="E3340" t="str">
        <f>_xll.Convert.Reflection.ToText?by_MethodBase_Boolean_String_String_String_Boolean_Boolean_Int32_Int32(D3340,TRUE)</f>
        <v>BH.Engine.ModelLaundry.Modify.SnapToGridIntersections(IElement0D element0D, List&lt;Grid&gt; grids, Double maxDistance, Double tolerance)</v>
      </c>
    </row>
    <row r="3341" spans="4:5" x14ac:dyDescent="0.25">
      <c r="D3341" t="str">
        <f>IF(ROW()-ROW($C$13)&lt;$D$12,_xll.Query.Reflection.Item?by_ListOfObject_Int32($D$11,ROW()-ROW($C$13)),"")</f>
        <v>RuntimeMethodInfo [zVILvf7u]</v>
      </c>
      <c r="E3341" t="str">
        <f>_xll.Convert.Reflection.ToText?by_MethodBase_Boolean_String_String_String_Boolean_Boolean_Int32_Int32(D3341,TRUE)</f>
        <v>BH.Engine.ModelLaundry.Modify.SnapToGridIntersections(IElement1D element1D, List&lt;Grid&gt; grids, Double maxDistance, Double tolerance)</v>
      </c>
    </row>
    <row r="3342" spans="4:5" x14ac:dyDescent="0.25">
      <c r="D3342" t="str">
        <f>IF(ROW()-ROW($C$13)&lt;$D$12,_xll.Query.Reflection.Item?by_ListOfObject_Int32($D$11,ROW()-ROW($C$13)),"")</f>
        <v>RuntimeMethodInfo [QYG/Fr1C]</v>
      </c>
      <c r="E3342" t="str">
        <f>_xll.Convert.Reflection.ToText?by_MethodBase_Boolean_String_String_String_Boolean_Boolean_Int32_Int32(D3342,TRUE)</f>
        <v>BH.Engine.ModelLaundry.Modify.SnapToGridIntersections(IElement2D element2D, List&lt;Grid&gt; grids, Double maxDistanceExternal, Double maxDistanceInternal, Boolean allowNonPlanar, Double tolerance)</v>
      </c>
    </row>
    <row r="3343" spans="4:5" x14ac:dyDescent="0.25">
      <c r="D3343" t="str">
        <f>IF(ROW()-ROW($C$13)&lt;$D$12,_xll.Query.Reflection.Item?by_ListOfObject_Int32($D$11,ROW()-ROW($C$13)),"")</f>
        <v>RuntimeMethodInfo [B56H4IM2]</v>
      </c>
      <c r="E3343" t="str">
        <f>_xll.Convert.Reflection.ToText?by_MethodBase_Boolean_String_String_String_Boolean_Boolean_Int32_Int32(D3343,TRUE)</f>
        <v>BH.Engine.ModelLaundry.Modify.SnapToGridIntersections(IElement2D element2D, List&lt;Grid&gt; grids, Double maxDistance, Boolean allowNonPlanar, Double tolerance)</v>
      </c>
    </row>
    <row r="3344" spans="4:5" x14ac:dyDescent="0.25">
      <c r="D3344" t="str">
        <f>IF(ROW()-ROW($C$13)&lt;$D$12,_xll.Query.Reflection.Item?by_ListOfObject_Int32($D$11,ROW()-ROW($C$13)),"")</f>
        <v>RuntimeMethodInfo [+ER3CyVs]</v>
      </c>
      <c r="E3344" t="str">
        <f>_xll.Convert.Reflection.ToText?by_MethodBase_Boolean_String_String_String_Boolean_Boolean_Int32_Int32(D3344,TRUE)</f>
        <v>BH.Engine.ModelLaundry.Modify.SnapToGridIntersections(IElement0D element0D, List&lt;Point&gt; intersections, Double maxDistance)</v>
      </c>
    </row>
    <row r="3345" spans="4:5" x14ac:dyDescent="0.25">
      <c r="D3345" t="str">
        <f>IF(ROW()-ROW($C$13)&lt;$D$12,_xll.Query.Reflection.Item?by_ListOfObject_Int32($D$11,ROW()-ROW($C$13)),"")</f>
        <v>RuntimeMethodInfo [Sv9Zhxii]</v>
      </c>
      <c r="E3345" t="str">
        <f>_xll.Convert.Reflection.ToText?by_MethodBase_Boolean_String_String_String_Boolean_Boolean_Int32_Int32(D3345,TRUE)</f>
        <v>BH.Engine.ModelLaundry.Modify.SnapToGridIntersections(IElement1D element1D, List&lt;Point&gt; intersections, Double maxDistance)</v>
      </c>
    </row>
    <row r="3346" spans="4:5" x14ac:dyDescent="0.25">
      <c r="D3346" t="str">
        <f>IF(ROW()-ROW($C$13)&lt;$D$12,_xll.Query.Reflection.Item?by_ListOfObject_Int32($D$11,ROW()-ROW($C$13)),"")</f>
        <v>RuntimeMethodInfo [g1QQUqI+]</v>
      </c>
      <c r="E3346" t="str">
        <f>_xll.Convert.Reflection.ToText?by_MethodBase_Boolean_String_String_String_Boolean_Boolean_Int32_Int32(D3346,TRUE)</f>
        <v>BH.Engine.ModelLaundry.Modify.SnapToGridIntersections(IElement2D element2D, List&lt;Point&gt; intersections, Double maxDistanceExternal, Double maxDistanceInternal, Boolean allowNonPlanar)</v>
      </c>
    </row>
    <row r="3347" spans="4:5" x14ac:dyDescent="0.25">
      <c r="D3347" t="str">
        <f>IF(ROW()-ROW($C$13)&lt;$D$12,_xll.Query.Reflection.Item?by_ListOfObject_Int32($D$11,ROW()-ROW($C$13)),"")</f>
        <v>RuntimeMethodInfo [OOPS3x/7]</v>
      </c>
      <c r="E3347" t="str">
        <f>_xll.Convert.Reflection.ToText?by_MethodBase_Boolean_String_String_String_Boolean_Boolean_Int32_Int32(D3347,TRUE)</f>
        <v>BH.Engine.ModelLaundry.Modify.SnapToHeights(IElement0D element0D, List&lt;Double&gt; refHeights, Double maxDistance)</v>
      </c>
    </row>
    <row r="3348" spans="4:5" x14ac:dyDescent="0.25">
      <c r="D3348" t="str">
        <f>IF(ROW()-ROW($C$13)&lt;$D$12,_xll.Query.Reflection.Item?by_ListOfObject_Int32($D$11,ROW()-ROW($C$13)),"")</f>
        <v>RuntimeMethodInfo [/RNW84pA]</v>
      </c>
      <c r="E3348" t="str">
        <f>_xll.Convert.Reflection.ToText?by_MethodBase_Boolean_String_String_String_Boolean_Boolean_Int32_Int32(D3348,TRUE)</f>
        <v>BH.Engine.ModelLaundry.Modify.SnapToHeights(IElement1D element1D, List&lt;Double&gt; refHeights, Double maxDistance)</v>
      </c>
    </row>
    <row r="3349" spans="4:5" x14ac:dyDescent="0.25">
      <c r="D3349" t="str">
        <f>IF(ROW()-ROW($C$13)&lt;$D$12,_xll.Query.Reflection.Item?by_ListOfObject_Int32($D$11,ROW()-ROW($C$13)),"")</f>
        <v>RuntimeMethodInfo [A+P6jots]</v>
      </c>
      <c r="E3349" t="str">
        <f>_xll.Convert.Reflection.ToText?by_MethodBase_Boolean_String_String_String_Boolean_Boolean_Int32_Int32(D3349,TRUE)</f>
        <v>BH.Engine.ModelLaundry.Modify.SnapToHeights(IElement2D element2D, List&lt;Double&gt; refHeights, Double maxDistanceExternal, Double maxDistanceInternal, Boolean allowNonPlanar)</v>
      </c>
    </row>
    <row r="3350" spans="4:5" x14ac:dyDescent="0.25">
      <c r="D3350" t="str">
        <f>IF(ROW()-ROW($C$13)&lt;$D$12,_xll.Query.Reflection.Item?by_ListOfObject_Int32($D$11,ROW()-ROW($C$13)),"")</f>
        <v>RuntimeMethodInfo [p30LiAq3]</v>
      </c>
      <c r="E3350" t="str">
        <f>_xll.Convert.Reflection.ToText?by_MethodBase_Boolean_String_String_String_Boolean_Boolean_Int32_Int32(D3350,TRUE)</f>
        <v>BH.Engine.ModelLaundry.Modify.SnapToHeights(IElement2D element2D, List&lt;Double&gt; refHeights, Double maxDistance, Boolean allowNonPlanar)</v>
      </c>
    </row>
    <row r="3351" spans="4:5" x14ac:dyDescent="0.25">
      <c r="D3351" t="str">
        <f>IF(ROW()-ROW($C$13)&lt;$D$12,_xll.Query.Reflection.Item?by_ListOfObject_Int32($D$11,ROW()-ROW($C$13)),"")</f>
        <v>RuntimeMethodInfo [10+Gktz+]</v>
      </c>
      <c r="E3351" t="str">
        <f>_xll.Convert.Reflection.ToText?by_MethodBase_Boolean_String_String_String_Boolean_Boolean_Int32_Int32(D3351,TRUE)</f>
        <v>BH.Engine.ModelLaundry.Modify.SnapToPoints(IElement0D element0D, List&lt;Point&gt; refPoints, Double maxDistance)</v>
      </c>
    </row>
    <row r="3352" spans="4:5" x14ac:dyDescent="0.25">
      <c r="D3352" t="str">
        <f>IF(ROW()-ROW($C$13)&lt;$D$12,_xll.Query.Reflection.Item?by_ListOfObject_Int32($D$11,ROW()-ROW($C$13)),"")</f>
        <v>RuntimeMethodInfo [UdarQ/mM]</v>
      </c>
      <c r="E3352" t="str">
        <f>_xll.Convert.Reflection.ToText?by_MethodBase_Boolean_String_String_String_Boolean_Boolean_Int32_Int32(D3352,TRUE)</f>
        <v>BH.Engine.ModelLaundry.Modify.SnapToPoints(IElement1D element1D, List&lt;Point&gt; refPoints, Double maxDistance)</v>
      </c>
    </row>
    <row r="3353" spans="4:5" x14ac:dyDescent="0.25">
      <c r="D3353" t="str">
        <f>IF(ROW()-ROW($C$13)&lt;$D$12,_xll.Query.Reflection.Item?by_ListOfObject_Int32($D$11,ROW()-ROW($C$13)),"")</f>
        <v>RuntimeMethodInfo [AqIeACSu]</v>
      </c>
      <c r="E3353" t="str">
        <f>_xll.Convert.Reflection.ToText?by_MethodBase_Boolean_String_String_String_Boolean_Boolean_Int32_Int32(D3353,TRUE)</f>
        <v>BH.Engine.ModelLaundry.Modify.SnapToPoints(IElement2D element2D, List&lt;Point&gt; refPoints, Double maxDistanceExternal, Double maxDistanceInternal, Boolean allowNonPlanar)</v>
      </c>
    </row>
    <row r="3354" spans="4:5" x14ac:dyDescent="0.25">
      <c r="D3354" t="str">
        <f>IF(ROW()-ROW($C$13)&lt;$D$12,_xll.Query.Reflection.Item?by_ListOfObject_Int32($D$11,ROW()-ROW($C$13)),"")</f>
        <v>RuntimeMethodInfo [Pdnxbpxa]</v>
      </c>
      <c r="E3354" t="str">
        <f>_xll.Convert.Reflection.ToText?by_MethodBase_Boolean_String_String_String_Boolean_Boolean_Int32_Int32(D3354,TRUE)</f>
        <v>BH.Engine.ModelLaundry.Modify.SnapToPoints(IElement2D element2D, List&lt;Point&gt; refPoints, Double maxDistance, Boolean allowNonPlanar)</v>
      </c>
    </row>
    <row r="3355" spans="4:5" x14ac:dyDescent="0.25">
      <c r="D3355" t="str">
        <f>IF(ROW()-ROW($C$13)&lt;$D$12,_xll.Query.Reflection.Item?by_ListOfObject_Int32($D$11,ROW()-ROW($C$13)),"")</f>
        <v>RuntimeMethodInfo [UXj0Ltxr]</v>
      </c>
      <c r="E3355" t="str">
        <f>_xll.Convert.Reflection.ToText?by_MethodBase_Boolean_String_String_String_Boolean_Boolean_Int32_Int32(D3355,TRUE)</f>
        <v>BH.Engine.ModelLaundry.Modify.SnapToPoints(IElement element, List&lt;Point&gt; refPoints, Double maxDistance)</v>
      </c>
    </row>
    <row r="3356" spans="4:5" x14ac:dyDescent="0.25">
      <c r="D3356" t="str">
        <f>IF(ROW()-ROW($C$13)&lt;$D$12,_xll.Query.Reflection.Item?by_ListOfObject_Int32($D$11,ROW()-ROW($C$13)),"")</f>
        <v>RuntimeMethodInfo [YVGLLC/5]</v>
      </c>
      <c r="E3356" t="str">
        <f>_xll.Convert.Reflection.ToText?by_MethodBase_Boolean_String_String_String_Boolean_Boolean_Int32_Int32(D3356,TRUE)</f>
        <v>BH.Engine.ModelLaundry.Modify.SnapToPoints(BHoMObject element, List&lt;Point&gt; refPoints, Double maxDistance)</v>
      </c>
    </row>
    <row r="3357" spans="4:5" x14ac:dyDescent="0.25">
      <c r="D3357" t="str">
        <f>IF(ROW()-ROW($C$13)&lt;$D$12,_xll.Query.Reflection.Item?by_ListOfObject_Int32($D$11,ROW()-ROW($C$13)),"")</f>
        <v>RuntimeMethodInfo [EVRbwvpV]</v>
      </c>
      <c r="E3357" t="str">
        <f>_xll.Convert.Reflection.ToText?by_MethodBase_Boolean_String_String_String_Boolean_Boolean_Int32_Int32(D3357,TRUE)</f>
        <v>BH.Engine.ModelLaundry.Modify.SplitEdges(IElement2D element2D, List&lt;Point&gt; refPoints, Double tolerance)</v>
      </c>
    </row>
    <row r="3358" spans="4:5" x14ac:dyDescent="0.25">
      <c r="D3358" t="str">
        <f>IF(ROW()-ROW($C$13)&lt;$D$12,_xll.Query.Reflection.Item?by_ListOfObject_Int32($D$11,ROW()-ROW($C$13)),"")</f>
        <v>RuntimeMethodInfo [3ze2EQRs]</v>
      </c>
      <c r="E3358" t="str">
        <f>_xll.Convert.Reflection.ToText?by_MethodBase_Boolean_String_String_String_Boolean_Boolean_Int32_Int32(D3358,TRUE)</f>
        <v>BH.Engine.ModelLaundry.Modify.SplitEdges(IElement2D element2D, List&lt;Line&gt; refLines, Double tolerance)</v>
      </c>
    </row>
    <row r="3359" spans="4:5" x14ac:dyDescent="0.25">
      <c r="D3359" t="str">
        <f>IF(ROW()-ROW($C$13)&lt;$D$12,_xll.Query.Reflection.Item?by_ListOfObject_Int32($D$11,ROW()-ROW($C$13)),"")</f>
        <v>RuntimeMethodInfo [+1dOrdAL]</v>
      </c>
      <c r="E3359" t="str">
        <f>_xll.Convert.Reflection.ToText?by_MethodBase_Boolean_String_String_String_Boolean_Boolean_Int32_Int32(D3359,TRUE)</f>
        <v>BH.Engine.ModelLaundry.Modify.SplitEdges(IElement2D element2D, IEnumerable&lt;IElement&gt; refElements, Double tolerance)</v>
      </c>
    </row>
    <row r="3360" spans="4:5" x14ac:dyDescent="0.25">
      <c r="D3360" t="str">
        <f>IF(ROW()-ROW($C$13)&lt;$D$12,_xll.Query.Reflection.Item?by_ListOfObject_Int32($D$11,ROW()-ROW($C$13)),"")</f>
        <v>RuntimeMethodInfo [b6U/hHSg]</v>
      </c>
      <c r="E3360" t="str">
        <f>_xll.Convert.Reflection.ToText?by_MethodBase_Boolean_String_String_String_Boolean_Boolean_Int32_Int32(D3360,TRUE)</f>
        <v>BH.Engine.ModelLaundry.Modify.SplitExternalOutline(IElement2D element2D, List&lt;Point&gt; refPoints, Double tolerance)</v>
      </c>
    </row>
    <row r="3361" spans="4:5" x14ac:dyDescent="0.25">
      <c r="D3361" t="str">
        <f>IF(ROW()-ROW($C$13)&lt;$D$12,_xll.Query.Reflection.Item?by_ListOfObject_Int32($D$11,ROW()-ROW($C$13)),"")</f>
        <v>RuntimeMethodInfo [J/1FqzQV]</v>
      </c>
      <c r="E3361" t="str">
        <f>_xll.Convert.Reflection.ToText?by_MethodBase_Boolean_String_String_String_Boolean_Boolean_Int32_Int32(D3361,TRUE)</f>
        <v>BH.Engine.ModelLaundry.Modify.SplitEdges(IElement2D element2D, List&lt;BHoMObject&gt; refElements, Double tolerance)</v>
      </c>
    </row>
    <row r="3362" spans="4:5" x14ac:dyDescent="0.25">
      <c r="D3362" t="str">
        <f>IF(ROW()-ROW($C$13)&lt;$D$12,_xll.Query.Reflection.Item?by_ListOfObject_Int32($D$11,ROW()-ROW($C$13)),"")</f>
        <v>RuntimeMethodInfo [qm+D5XNp]</v>
      </c>
      <c r="E3362" t="str">
        <f>_xll.Convert.Reflection.ToText?by_MethodBase_Boolean_String_String_String_Boolean_Boolean_Int32_Int32(D3362,TRUE)</f>
        <v>BH.Engine.ModelLaundry.Modify.CollapseToPolyline(Panel panel, Double angleTolerance, Int32 maxSegmentCount)</v>
      </c>
    </row>
    <row r="3363" spans="4:5" x14ac:dyDescent="0.25">
      <c r="D3363" t="str">
        <f>IF(ROW()-ROW($C$13)&lt;$D$12,_xll.Query.Reflection.Item?by_ListOfObject_Int32($D$11,ROW()-ROW($C$13)),"")</f>
        <v>RuntimeMethodInfo [A1d+iUby]</v>
      </c>
      <c r="E3363" t="str">
        <f>_xll.Convert.Reflection.ToText?by_MethodBase_Boolean_String_String_String_Boolean_Boolean_Int32_Int32(D3363,TRUE)</f>
        <v>BH.Engine.ModelLaundry.Modify.Join(List&lt;Edge&gt; edges, Double tolerance)</v>
      </c>
    </row>
    <row r="3364" spans="4:5" x14ac:dyDescent="0.25">
      <c r="D3364" t="str">
        <f>IF(ROW()-ROW($C$13)&lt;$D$12,_xll.Query.Reflection.Item?by_ListOfObject_Int32($D$11,ROW()-ROW($C$13)),"")</f>
        <v>RuntimeMethodInfo [1Z7fxV0F]</v>
      </c>
      <c r="E3364" t="str">
        <f>_xll.Convert.Reflection.ToText?by_MethodBase_Boolean_String_String_String_Boolean_Boolean_Int32_Int32(D3364,TRUE)</f>
        <v>BH.Engine.ModelLaundry.Modify.MergeCollinearEdges(Panel panel, Double angleTolerance)</v>
      </c>
    </row>
    <row r="3365" spans="4:5" x14ac:dyDescent="0.25">
      <c r="D3365" t="str">
        <f>IF(ROW()-ROW($C$13)&lt;$D$12,_xll.Query.Reflection.Item?by_ListOfObject_Int32($D$11,ROW()-ROW($C$13)),"")</f>
        <v>RuntimeMethodInfo [8BG786tE]</v>
      </c>
      <c r="E3365" t="str">
        <f>_xll.Convert.Reflection.ToText?by_MethodBase_Boolean_String_String_String_Boolean_Boolean_Int32_Int32(D3365,TRUE)</f>
        <v>BH.Engine.ModelLaundry.Modify.Planarize(Panel panel, Vector direction)</v>
      </c>
    </row>
    <row r="3366" spans="4:5" x14ac:dyDescent="0.25">
      <c r="D3366" t="str">
        <f>IF(ROW()-ROW($C$13)&lt;$D$12,_xll.Query.Reflection.Item?by_ListOfObject_Int32($D$11,ROW()-ROW($C$13)),"")</f>
        <v>RuntimeMethodInfo [iCcJQjhg]</v>
      </c>
      <c r="E3366" t="str">
        <f>_xll.Convert.Reflection.ToText?by_MethodBase_Boolean_String_String_String_Boolean_Boolean_Int32_Int32(D3366,TRUE)</f>
        <v>BH.Engine.ModelLaundry.Modify.ProjectOnPlane(Node node, Plane plane, Vector direction)</v>
      </c>
    </row>
    <row r="3367" spans="4:5" x14ac:dyDescent="0.25">
      <c r="D3367" t="str">
        <f>IF(ROW()-ROW($C$13)&lt;$D$12,_xll.Query.Reflection.Item?by_ListOfObject_Int32($D$11,ROW()-ROW($C$13)),"")</f>
        <v>RuntimeMethodInfo [ApqNWk5Z]</v>
      </c>
      <c r="E3367" t="str">
        <f>_xll.Convert.Reflection.ToText?by_MethodBase_Boolean_String_String_String_Boolean_Boolean_Int32_Int32(D3367,TRUE)</f>
        <v>BH.Engine.ModelLaundry.Modify.ProjectOnPlane(Bar bar, Plane plane, Vector direction)</v>
      </c>
    </row>
    <row r="3368" spans="4:5" x14ac:dyDescent="0.25">
      <c r="D3368" t="str">
        <f>IF(ROW()-ROW($C$13)&lt;$D$12,_xll.Query.Reflection.Item?by_ListOfObject_Int32($D$11,ROW()-ROW($C$13)),"")</f>
        <v>RuntimeMethodInfo [w2pD/0ps]</v>
      </c>
      <c r="E3368" t="str">
        <f>_xll.Convert.Reflection.ToText?by_MethodBase_Boolean_String_String_String_Boolean_Boolean_Int32_Int32(D3368,TRUE)</f>
        <v>BH.Engine.ModelLaundry.Modify.ProjectOnPlane(Edge edge, Plane plane, Vector direction)</v>
      </c>
    </row>
    <row r="3369" spans="4:5" x14ac:dyDescent="0.25">
      <c r="D3369" t="str">
        <f>IF(ROW()-ROW($C$13)&lt;$D$12,_xll.Query.Reflection.Item?by_ListOfObject_Int32($D$11,ROW()-ROW($C$13)),"")</f>
        <v>RuntimeMethodInfo [Ds2J57Hk]</v>
      </c>
      <c r="E3369" t="str">
        <f>_xll.Convert.Reflection.ToText?by_MethodBase_Boolean_String_String_String_Boolean_Boolean_Int32_Int32(D3369,TRUE)</f>
        <v>BH.Engine.ModelLaundry.Modify.ProjectOnPlane(Panel panel, Plane plane, Vector direction)</v>
      </c>
    </row>
    <row r="3370" spans="4:5" x14ac:dyDescent="0.25">
      <c r="D3370" t="str">
        <f>IF(ROW()-ROW($C$13)&lt;$D$12,_xll.Query.Reflection.Item?by_ListOfObject_Int32($D$11,ROW()-ROW($C$13)),"")</f>
        <v>RuntimeMethodInfo [BOSQ1dJZ]</v>
      </c>
      <c r="E3370" t="str">
        <f>_xll.Convert.Reflection.ToText?by_MethodBase_Boolean_String_String_String_Boolean_Boolean_Int32_Int32(D3370,TRUE)</f>
        <v>BH.Engine.ModelLaundry.Modify.RemoveZeroEdges(Panel panel, Double tolerance)</v>
      </c>
    </row>
    <row r="3371" spans="4:5" x14ac:dyDescent="0.25">
      <c r="D3371" t="str">
        <f>IF(ROW()-ROW($C$13)&lt;$D$12,_xll.Query.Reflection.Item?by_ListOfObject_Int32($D$11,ROW()-ROW($C$13)),"")</f>
        <v>RuntimeMethodInfo [P7yPNWxe]</v>
      </c>
      <c r="E3371" t="str">
        <f>_xll.Convert.Reflection.ToText?by_MethodBase_Boolean_String_String_String_Boolean_Boolean_Int32_Int32(D3371,TRUE)</f>
        <v>BH.Engine.ModelLaundry.Modify.RemoveZeroEdges(List&lt;Edge&gt; edges, Double tolerance)</v>
      </c>
    </row>
    <row r="3372" spans="4:5" x14ac:dyDescent="0.25">
      <c r="D3372" t="str">
        <f>IF(ROW()-ROW($C$13)&lt;$D$12,_xll.Query.Reflection.Item?by_ListOfObject_Int32($D$11,ROW()-ROW($C$13)),"")</f>
        <v>RuntimeMethodInfo [eLpLzHGP]</v>
      </c>
      <c r="E3372" t="str">
        <f>_xll.Convert.Reflection.ToText?by_MethodBase_Boolean_String_String_String_Boolean_Boolean_Int32_Int32(D3372,TRUE)</f>
        <v>BH.Engine.ModelLaundry.Modify.Scale(Node node, Point origin, Vector scaleVector)</v>
      </c>
    </row>
    <row r="3373" spans="4:5" x14ac:dyDescent="0.25">
      <c r="D3373" t="str">
        <f>IF(ROW()-ROW($C$13)&lt;$D$12,_xll.Query.Reflection.Item?by_ListOfObject_Int32($D$11,ROW()-ROW($C$13)),"")</f>
        <v>RuntimeMethodInfo [ftWSL7A/]</v>
      </c>
      <c r="E3373" t="str">
        <f>_xll.Convert.Reflection.ToText?by_MethodBase_Boolean_String_String_String_Boolean_Boolean_Int32_Int32(D3373,TRUE)</f>
        <v>BH.Engine.ModelLaundry.Modify.Scale(Bar bar, Point origin, Vector scaleVector)</v>
      </c>
    </row>
    <row r="3374" spans="4:5" x14ac:dyDescent="0.25">
      <c r="D3374" t="str">
        <f>IF(ROW()-ROW($C$13)&lt;$D$12,_xll.Query.Reflection.Item?by_ListOfObject_Int32($D$11,ROW()-ROW($C$13)),"")</f>
        <v>RuntimeMethodInfo [Bz/a69OQ]</v>
      </c>
      <c r="E3374" t="str">
        <f>_xll.Convert.Reflection.ToText?by_MethodBase_Boolean_String_String_String_Boolean_Boolean_Int32_Int32(D3374,TRUE)</f>
        <v>BH.Engine.ModelLaundry.Modify.Scale(Edge edge, Point origin, Vector scaleVector)</v>
      </c>
    </row>
    <row r="3375" spans="4:5" x14ac:dyDescent="0.25">
      <c r="D3375" t="str">
        <f>IF(ROW()-ROW($C$13)&lt;$D$12,_xll.Query.Reflection.Item?by_ListOfObject_Int32($D$11,ROW()-ROW($C$13)),"")</f>
        <v>RuntimeMethodInfo [pP3f4JLi]</v>
      </c>
      <c r="E3375" t="str">
        <f>_xll.Convert.Reflection.ToText?by_MethodBase_Boolean_String_String_String_Boolean_Boolean_Int32_Int32(D3375,TRUE)</f>
        <v>BH.Engine.ModelLaundry.Modify.Scale(Panel panel, Point origin, Vector scaleVector)</v>
      </c>
    </row>
    <row r="3376" spans="4:5" x14ac:dyDescent="0.25">
      <c r="D3376" t="str">
        <f>IF(ROW()-ROW($C$13)&lt;$D$12,_xll.Query.Reflection.Item?by_ListOfObject_Int32($D$11,ROW()-ROW($C$13)),"")</f>
        <v>RuntimeMethodInfo [9UI+7Usc]</v>
      </c>
      <c r="E3376" t="str">
        <f>_xll.Convert.Reflection.ToText?by_MethodBase_Boolean_String_String_String_Boolean_Boolean_Int32_Int32(D3376,TRUE)</f>
        <v>BH.Engine.ModelLaundry.Modify.Scale(Grid grid, Point origin, Vector scaleVector)</v>
      </c>
    </row>
    <row r="3377" spans="4:5" x14ac:dyDescent="0.25">
      <c r="D3377" t="str">
        <f>IF(ROW()-ROW($C$13)&lt;$D$12,_xll.Query.Reflection.Item?by_ListOfObject_Int32($D$11,ROW()-ROW($C$13)),"")</f>
        <v>RuntimeMethodInfo [pIgd7d6b]</v>
      </c>
      <c r="E3377" t="str">
        <f>_xll.Convert.Reflection.ToText?by_MethodBase_Boolean_String_String_String_Boolean_Boolean_Int32_Int32(D3377,TRUE)</f>
        <v>BH.Engine.ModelLaundry.Modify.ExtendToElements(Panel panel, List&lt;BHoMObject&gt; refElements, Double maxDistance, Double minAngle, Double tolerance)</v>
      </c>
    </row>
    <row r="3378" spans="4:5" x14ac:dyDescent="0.25">
      <c r="D3378" t="str">
        <f>IF(ROW()-ROW($C$13)&lt;$D$12,_xll.Query.Reflection.Item?by_ListOfObject_Int32($D$11,ROW()-ROW($C$13)),"")</f>
        <v>RuntimeMethodInfo [86IwQsG4]</v>
      </c>
      <c r="E3378" t="str">
        <f>_xll.Convert.Reflection.ToText?by_MethodBase_Boolean_String_String_String_Boolean_Boolean_Int32_Int32(D3378,TRUE)</f>
        <v>BH.Engine.ModelLaundry.Modify.SnapToElements(Panel panel, List&lt;BHoMObject&gt; refElements, Double maxDistance, Boolean allowNonPlanar, Double tolerance)</v>
      </c>
    </row>
    <row r="3379" spans="4:5" x14ac:dyDescent="0.25">
      <c r="D3379" t="str">
        <f>IF(ROW()-ROW($C$13)&lt;$D$12,_xll.Query.Reflection.Item?by_ListOfObject_Int32($D$11,ROW()-ROW($C$13)),"")</f>
        <v>RuntimeMethodInfo [pRXbekk3]</v>
      </c>
      <c r="E3379" t="str">
        <f>_xll.Convert.Reflection.ToText?by_MethodBase_Boolean_String_String_String_Boolean_Boolean_Int32_Int32(D3379,TRUE)</f>
        <v>BH.Engine.ModelLaundry.Modify.SnapToElementVertices(Panel panel, List&lt;BHoMObject&gt; refElements, Double maxDistance, Boolean allowNonPlanar)</v>
      </c>
    </row>
    <row r="3380" spans="4:5" x14ac:dyDescent="0.25">
      <c r="D3380" t="str">
        <f>IF(ROW()-ROW($C$13)&lt;$D$12,_xll.Query.Reflection.Item?by_ListOfObject_Int32($D$11,ROW()-ROW($C$13)),"")</f>
        <v>RuntimeMethodInfo [YDqEiud0]</v>
      </c>
      <c r="E3380" t="str">
        <f>_xll.Convert.Reflection.ToText?by_MethodBase_Boolean_String_String_String_Boolean_Boolean_Int32_Int32(D3380,TRUE)</f>
        <v>BH.Engine.ModelLaundry.Modify.ExtendToEachOther(List&lt;Panel&gt; panels, Double maxDistance, Double minAngle, Double tolerance)</v>
      </c>
    </row>
    <row r="3381" spans="4:5" x14ac:dyDescent="0.25">
      <c r="D3381" t="str">
        <f>IF(ROW()-ROW($C$13)&lt;$D$12,_xll.Query.Reflection.Item?by_ListOfObject_Int32($D$11,ROW()-ROW($C$13)),"")</f>
        <v>RuntimeMethodInfo [+RwYFHwT]</v>
      </c>
      <c r="E3381" t="str">
        <f>_xll.Convert.Reflection.ToText?by_MethodBase_Boolean_String_String_String_Boolean_Boolean_Int32_Int32(D3381,TRUE)</f>
        <v>BH.Engine.ModelLaundry.Modify.ExtendToElements(Bar bar, List&lt;BHoMObject&gt; refElements, Double maxDistance, Double minAngle, Double tolerance)</v>
      </c>
    </row>
    <row r="3382" spans="4:5" x14ac:dyDescent="0.25">
      <c r="D3382" t="str">
        <f>IF(ROW()-ROW($C$13)&lt;$D$12,_xll.Query.Reflection.Item?by_ListOfObject_Int32($D$11,ROW()-ROW($C$13)),"")</f>
        <v>RuntimeMethodInfo [RVUMQLXz]</v>
      </c>
      <c r="E3382" t="str">
        <f>_xll.Convert.Reflection.ToText?by_MethodBase_Boolean_String_String_String_Boolean_Boolean_Int32_Int32(D3382,TRUE)</f>
        <v>BH.Engine.ModelLaundry.Modify.SnapToElements(Bar bar, List&lt;BHoMObject&gt; refElements, Double maxDistance, Double tolerance)</v>
      </c>
    </row>
    <row r="3383" spans="4:5" x14ac:dyDescent="0.25">
      <c r="D3383" t="str">
        <f>IF(ROW()-ROW($C$13)&lt;$D$12,_xll.Query.Reflection.Item?by_ListOfObject_Int32($D$11,ROW()-ROW($C$13)),"")</f>
        <v>RuntimeMethodInfo [5VXZ8T4D]</v>
      </c>
      <c r="E3383" t="str">
        <f>_xll.Convert.Reflection.ToText?by_MethodBase_Boolean_String_String_String_Boolean_Boolean_Int32_Int32(D3383,TRUE)</f>
        <v>BH.Engine.ModelLaundry.Modify.SnapToElementVertices(Bar bar, List&lt;BHoMObject&gt; refElements, Double maxDistance)</v>
      </c>
    </row>
    <row r="3384" spans="4:5" x14ac:dyDescent="0.25">
      <c r="D3384" t="str">
        <f>IF(ROW()-ROW($C$13)&lt;$D$12,_xll.Query.Reflection.Item?by_ListOfObject_Int32($D$11,ROW()-ROW($C$13)),"")</f>
        <v>RuntimeMethodInfo [bHHO5oUm]</v>
      </c>
      <c r="E3384" t="str">
        <f>_xll.Convert.Reflection.ToText?by_MethodBase_Boolean_String_String_String_Boolean_Boolean_Int32_Int32(D3384,TRUE)</f>
        <v>BH.Engine.ModelLaundry.Modify.ExtendToEachOther(List&lt;Bar&gt; bars, Double maxDistance, Double minAngle, Double tolerance)</v>
      </c>
    </row>
    <row r="3385" spans="4:5" x14ac:dyDescent="0.25">
      <c r="D3385" t="str">
        <f>IF(ROW()-ROW($C$13)&lt;$D$12,_xll.Query.Reflection.Item?by_ListOfObject_Int32($D$11,ROW()-ROW($C$13)),"")</f>
        <v>RuntimeMethodInfo [d22fB5lD]</v>
      </c>
      <c r="E3385" t="str">
        <f>_xll.Convert.Reflection.ToText?by_MethodBase_Boolean_String_String_String_Boolean_Boolean_Int32_Int32(D3385,TRUE)</f>
        <v>BH.Engine.ModelLaundry.Modify.SnapToElements(Node node, List&lt;BHoMObject&gt; refElements, Double maxDistance, Double tolerance)</v>
      </c>
    </row>
    <row r="3386" spans="4:5" x14ac:dyDescent="0.25">
      <c r="D3386" t="str">
        <f>IF(ROW()-ROW($C$13)&lt;$D$12,_xll.Query.Reflection.Item?by_ListOfObject_Int32($D$11,ROW()-ROW($C$13)),"")</f>
        <v>RuntimeMethodInfo [2b+BTIwd]</v>
      </c>
      <c r="E3386" t="str">
        <f>_xll.Convert.Reflection.ToText?by_MethodBase_Boolean_String_String_String_Boolean_Boolean_Int32_Int32(D3386,TRUE)</f>
        <v>BH.Engine.ModelLaundry.Modify.SnapToElementVertices(Node node, List&lt;BHoMObject&gt; refElements, Double maxDistance)</v>
      </c>
    </row>
    <row r="3387" spans="4:5" x14ac:dyDescent="0.25">
      <c r="D3387" t="str">
        <f>IF(ROW()-ROW($C$13)&lt;$D$12,_xll.Query.Reflection.Item?by_ListOfObject_Int32($D$11,ROW()-ROW($C$13)),"")</f>
        <v>RuntimeMethodInfo [cNJi3F9r]</v>
      </c>
      <c r="E3387" t="str">
        <f>_xll.Convert.Reflection.ToText?by_MethodBase_Boolean_String_String_String_Boolean_Boolean_Int32_Int32(D3387,TRUE)</f>
        <v>BH.Engine.ModelLaundry.Modify.SnapToElements(Point point, List&lt;BHoMObject&gt; refElements, Double maxDistance, Double tolerance)</v>
      </c>
    </row>
    <row r="3388" spans="4:5" x14ac:dyDescent="0.25">
      <c r="D3388" t="str">
        <f>IF(ROW()-ROW($C$13)&lt;$D$12,_xll.Query.Reflection.Item?by_ListOfObject_Int32($D$11,ROW()-ROW($C$13)),"")</f>
        <v>RuntimeMethodInfo [/gGreGh/]</v>
      </c>
      <c r="E3388" t="str">
        <f>_xll.Convert.Reflection.ToText?by_MethodBase_Boolean_String_String_String_Boolean_Boolean_Int32_Int32(D3388,TRUE)</f>
        <v>BH.Engine.ModelLaundry.Modify.ExtendOutlinesToLines(List&lt;Edge&gt; edges, List&lt;List&lt;Line&gt;&gt; refLines, Double maxDotProduct, Double maxSqDistance, Double tolerance)</v>
      </c>
    </row>
    <row r="3389" spans="4:5" x14ac:dyDescent="0.25">
      <c r="D3389" t="str">
        <f>IF(ROW()-ROW($C$13)&lt;$D$12,_xll.Query.Reflection.Item?by_ListOfObject_Int32($D$11,ROW()-ROW($C$13)),"")</f>
        <v>RuntimeMethodInfo [OZrQOFFY]</v>
      </c>
      <c r="E3389" t="str">
        <f>_xll.Convert.Reflection.ToText?by_MethodBase_Boolean_String_String_String_Boolean_Boolean_Int32_Int32(D3389,TRUE)</f>
        <v>BH.Engine.ModelLaundry.Modify.SnapOutlinesToElements(List&lt;Edge&gt; edges, List&lt;BHoMObject&gt; refElements, Double maxDistance, Double tolerance)</v>
      </c>
    </row>
    <row r="3390" spans="4:5" x14ac:dyDescent="0.25">
      <c r="D3390" t="str">
        <f>IF(ROW()-ROW($C$13)&lt;$D$12,_xll.Query.Reflection.Item?by_ListOfObject_Int32($D$11,ROW()-ROW($C$13)),"")</f>
        <v>RuntimeMethodInfo [QcgQHAUd]</v>
      </c>
      <c r="E3390" t="str">
        <f>_xll.Convert.Reflection.ToText?by_MethodBase_Boolean_String_String_String_Boolean_Boolean_Int32_Int32(D3390,TRUE)</f>
        <v>BH.Engine.ModelLaundry.Modify.SnapToGridIntersections(Point point, List&lt;Grid&gt; grids, Double maxDistance, Double tolerance)</v>
      </c>
    </row>
    <row r="3391" spans="4:5" x14ac:dyDescent="0.25">
      <c r="D3391" t="str">
        <f>IF(ROW()-ROW($C$13)&lt;$D$12,_xll.Query.Reflection.Item?by_ListOfObject_Int32($D$11,ROW()-ROW($C$13)),"")</f>
        <v>RuntimeMethodInfo [EXnRju4B]</v>
      </c>
      <c r="E3391" t="str">
        <f>_xll.Convert.Reflection.ToText?by_MethodBase_Boolean_String_String_String_Boolean_Boolean_Int32_Int32(D3391,TRUE)</f>
        <v>BH.Engine.ModelLaundry.Modify.SnapToGridIntersections(Node node, List&lt;Grid&gt; grids, Double maxDistance, Double tolerance)</v>
      </c>
    </row>
    <row r="3392" spans="4:5" x14ac:dyDescent="0.25">
      <c r="D3392" t="str">
        <f>IF(ROW()-ROW($C$13)&lt;$D$12,_xll.Query.Reflection.Item?by_ListOfObject_Int32($D$11,ROW()-ROW($C$13)),"")</f>
        <v>RuntimeMethodInfo [9lgM+s+1]</v>
      </c>
      <c r="E3392" t="str">
        <f>_xll.Convert.Reflection.ToText?by_MethodBase_Boolean_String_String_String_Boolean_Boolean_Int32_Int32(D3392,TRUE)</f>
        <v>BH.Engine.ModelLaundry.Modify.SnapToGridIntersections(Bar bar, List&lt;Grid&gt; grids, Double maxDistance, Double tolerance)</v>
      </c>
    </row>
    <row r="3393" spans="4:5" x14ac:dyDescent="0.25">
      <c r="D3393" t="str">
        <f>IF(ROW()-ROW($C$13)&lt;$D$12,_xll.Query.Reflection.Item?by_ListOfObject_Int32($D$11,ROW()-ROW($C$13)),"")</f>
        <v>RuntimeMethodInfo [KMcR4TIR]</v>
      </c>
      <c r="E3393" t="str">
        <f>_xll.Convert.Reflection.ToText?by_MethodBase_Boolean_String_String_String_Boolean_Boolean_Int32_Int32(D3393,TRUE)</f>
        <v>BH.Engine.ModelLaundry.Modify.SnapToGridIntersections(Edge edge, List&lt;Grid&gt; grids, Double maxDistance, Double tolerance)</v>
      </c>
    </row>
    <row r="3394" spans="4:5" x14ac:dyDescent="0.25">
      <c r="D3394" t="str">
        <f>IF(ROW()-ROW($C$13)&lt;$D$12,_xll.Query.Reflection.Item?by_ListOfObject_Int32($D$11,ROW()-ROW($C$13)),"")</f>
        <v>RuntimeMethodInfo [0FE8CUyL]</v>
      </c>
      <c r="E3394" t="str">
        <f>_xll.Convert.Reflection.ToText?by_MethodBase_Boolean_String_String_String_Boolean_Boolean_Int32_Int32(D3394,TRUE)</f>
        <v>BH.Engine.ModelLaundry.Modify.SnapToGridIntersections(Panel panel, List&lt;Grid&gt; grids, Double maxDistance, Boolean allowNonPlanar, Double tolerance)</v>
      </c>
    </row>
    <row r="3395" spans="4:5" x14ac:dyDescent="0.25">
      <c r="D3395" t="str">
        <f>IF(ROW()-ROW($C$13)&lt;$D$12,_xll.Query.Reflection.Item?by_ListOfObject_Int32($D$11,ROW()-ROW($C$13)),"")</f>
        <v>RuntimeMethodInfo [httRqoLy]</v>
      </c>
      <c r="E3395" t="str">
        <f>_xll.Convert.Reflection.ToText?by_MethodBase_Boolean_String_String_String_Boolean_Boolean_Int32_Int32(D3395,TRUE)</f>
        <v>BH.Engine.ModelLaundry.Modify.SnapToGridIntersections(Point point, List&lt;Point&gt; intersections, Double maxDistance)</v>
      </c>
    </row>
    <row r="3396" spans="4:5" x14ac:dyDescent="0.25">
      <c r="D3396" t="str">
        <f>IF(ROW()-ROW($C$13)&lt;$D$12,_xll.Query.Reflection.Item?by_ListOfObject_Int32($D$11,ROW()-ROW($C$13)),"")</f>
        <v>RuntimeMethodInfo [cvXpA/7y]</v>
      </c>
      <c r="E3396" t="str">
        <f>_xll.Convert.Reflection.ToText?by_MethodBase_Boolean_String_String_String_Boolean_Boolean_Int32_Int32(D3396,TRUE)</f>
        <v>BH.Engine.ModelLaundry.Modify.SnapToGridIntersections(Node node, List&lt;Point&gt; intersections, Double maxDistance)</v>
      </c>
    </row>
    <row r="3397" spans="4:5" x14ac:dyDescent="0.25">
      <c r="D3397" t="str">
        <f>IF(ROW()-ROW($C$13)&lt;$D$12,_xll.Query.Reflection.Item?by_ListOfObject_Int32($D$11,ROW()-ROW($C$13)),"")</f>
        <v>RuntimeMethodInfo [sjq35H5b]</v>
      </c>
      <c r="E3397" t="str">
        <f>_xll.Convert.Reflection.ToText?by_MethodBase_Boolean_String_String_String_Boolean_Boolean_Int32_Int32(D3397,TRUE)</f>
        <v>BH.Engine.ModelLaundry.Modify.SnapToGridIntersections(Edge edge, List&lt;Point&gt; intersections, Double maxDistance)</v>
      </c>
    </row>
    <row r="3398" spans="4:5" x14ac:dyDescent="0.25">
      <c r="D3398" t="str">
        <f>IF(ROW()-ROW($C$13)&lt;$D$12,_xll.Query.Reflection.Item?by_ListOfObject_Int32($D$11,ROW()-ROW($C$13)),"")</f>
        <v>RuntimeMethodInfo [5cmBsawV]</v>
      </c>
      <c r="E3398" t="str">
        <f>_xll.Convert.Reflection.ToText?by_MethodBase_Boolean_String_String_String_Boolean_Boolean_Int32_Int32(D3398,TRUE)</f>
        <v>BH.Engine.ModelLaundry.Modify.SnapToGrids(Panel panel, List&lt;Grid&gt; grids, Double maxDistance, Double maxAngle, Boolean allowNonPlanar, Double tolerance)</v>
      </c>
    </row>
    <row r="3399" spans="4:5" x14ac:dyDescent="0.25">
      <c r="D3399" t="str">
        <f>IF(ROW()-ROW($C$13)&lt;$D$12,_xll.Query.Reflection.Item?by_ListOfObject_Int32($D$11,ROW()-ROW($C$13)),"")</f>
        <v>RuntimeMethodInfo [80JbGOJ6]</v>
      </c>
      <c r="E3399" t="str">
        <f>_xll.Convert.Reflection.ToText?by_MethodBase_Boolean_String_String_String_Boolean_Boolean_Int32_Int32(D3399,TRUE)</f>
        <v>BH.Engine.ModelLaundry.Modify.SnapPlaneToGrids(Bar bar, List&lt;Grid&gt; grids, Double maxDistance, Double maxAngle, Double tolerance)</v>
      </c>
    </row>
    <row r="3400" spans="4:5" x14ac:dyDescent="0.25">
      <c r="D3400" t="str">
        <f>IF(ROW()-ROW($C$13)&lt;$D$12,_xll.Query.Reflection.Item?by_ListOfObject_Int32($D$11,ROW()-ROW($C$13)),"")</f>
        <v>RuntimeMethodInfo [a77/Qfm2]</v>
      </c>
      <c r="E3400" t="str">
        <f>_xll.Convert.Reflection.ToText?by_MethodBase_Boolean_String_String_String_Boolean_Boolean_Int32_Int32(D3400,TRUE)</f>
        <v>BH.Engine.ModelLaundry.Modify.SnapEndsToGrids(Bar bar, List&lt;Grid&gt; grids, Double maxDistance, Double minAngle, Double tolerance)</v>
      </c>
    </row>
    <row r="3401" spans="4:5" x14ac:dyDescent="0.25">
      <c r="D3401" t="str">
        <f>IF(ROW()-ROW($C$13)&lt;$D$12,_xll.Query.Reflection.Item?by_ListOfObject_Int32($D$11,ROW()-ROW($C$13)),"")</f>
        <v>RuntimeMethodInfo [de/QIzFT]</v>
      </c>
      <c r="E3401" t="str">
        <f>_xll.Convert.Reflection.ToText?by_MethodBase_Boolean_String_String_String_Boolean_Boolean_Int32_Int32(D3401,TRUE)</f>
        <v>BH.Engine.ModelLaundry.Modify.SnapOutlineToGrids(List&lt;Edge&gt; edges, List&lt;Line&gt; gridLines, Double dotProductThreshold, Double maxSqDistance, Vector pNormal, Double tolerance)</v>
      </c>
    </row>
    <row r="3402" spans="4:5" x14ac:dyDescent="0.25">
      <c r="D3402" t="str">
        <f>IF(ROW()-ROW($C$13)&lt;$D$12,_xll.Query.Reflection.Item?by_ListOfObject_Int32($D$11,ROW()-ROW($C$13)),"")</f>
        <v>RuntimeMethodInfo [oXOoeDpL]</v>
      </c>
      <c r="E3402" t="str">
        <f>_xll.Convert.Reflection.ToText?by_MethodBase_Boolean_String_String_String_Boolean_Boolean_Int32_Int32(D3402,TRUE)</f>
        <v>BH.Engine.ModelLaundry.Modify.SnapToHeights(Point point, List&lt;Double&gt; refHeights, Double maxDistance)</v>
      </c>
    </row>
    <row r="3403" spans="4:5" x14ac:dyDescent="0.25">
      <c r="D3403" t="str">
        <f>IF(ROW()-ROW($C$13)&lt;$D$12,_xll.Query.Reflection.Item?by_ListOfObject_Int32($D$11,ROW()-ROW($C$13)),"")</f>
        <v>RuntimeMethodInfo [YyAuhZA+]</v>
      </c>
      <c r="E3403" t="str">
        <f>_xll.Convert.Reflection.ToText?by_MethodBase_Boolean_String_String_String_Boolean_Boolean_Int32_Int32(D3403,TRUE)</f>
        <v>BH.Engine.ModelLaundry.Modify.SnapToHeights(Node node, List&lt;Double&gt; refHeights, Double maxDistance)</v>
      </c>
    </row>
    <row r="3404" spans="4:5" x14ac:dyDescent="0.25">
      <c r="D3404" t="str">
        <f>IF(ROW()-ROW($C$13)&lt;$D$12,_xll.Query.Reflection.Item?by_ListOfObject_Int32($D$11,ROW()-ROW($C$13)),"")</f>
        <v>RuntimeMethodInfo [MLEel2Hu]</v>
      </c>
      <c r="E3404" t="str">
        <f>_xll.Convert.Reflection.ToText?by_MethodBase_Boolean_String_String_String_Boolean_Boolean_Int32_Int32(D3404,TRUE)</f>
        <v>BH.Engine.ModelLaundry.Modify.SnapToHeights(Bar bar, List&lt;Double&gt; refHeights, Double maxDistance)</v>
      </c>
    </row>
    <row r="3405" spans="4:5" x14ac:dyDescent="0.25">
      <c r="D3405" t="str">
        <f>IF(ROW()-ROW($C$13)&lt;$D$12,_xll.Query.Reflection.Item?by_ListOfObject_Int32($D$11,ROW()-ROW($C$13)),"")</f>
        <v>RuntimeMethodInfo [JQp/rlRQ]</v>
      </c>
      <c r="E3405" t="str">
        <f>_xll.Convert.Reflection.ToText?by_MethodBase_Boolean_String_String_String_Boolean_Boolean_Int32_Int32(D3405,TRUE)</f>
        <v>BH.Engine.ModelLaundry.Modify.SnapToHeights(Edge edge, List&lt;Double&gt; refHeights, Double maxDistance)</v>
      </c>
    </row>
    <row r="3406" spans="4:5" x14ac:dyDescent="0.25">
      <c r="D3406" t="str">
        <f>IF(ROW()-ROW($C$13)&lt;$D$12,_xll.Query.Reflection.Item?by_ListOfObject_Int32($D$11,ROW()-ROW($C$13)),"")</f>
        <v>RuntimeMethodInfo [7zAAr7nA]</v>
      </c>
      <c r="E3406" t="str">
        <f>_xll.Convert.Reflection.ToText?by_MethodBase_Boolean_String_String_String_Boolean_Boolean_Int32_Int32(D3406,TRUE)</f>
        <v>BH.Engine.ModelLaundry.Modify.SnapToHeights(Panel panel, List&lt;Double&gt; refHeights, Double maxDistance, Boolean allowNonPlanar)</v>
      </c>
    </row>
    <row r="3407" spans="4:5" x14ac:dyDescent="0.25">
      <c r="D3407" t="str">
        <f>IF(ROW()-ROW($C$13)&lt;$D$12,_xll.Query.Reflection.Item?by_ListOfObject_Int32($D$11,ROW()-ROW($C$13)),"")</f>
        <v>RuntimeMethodInfo [shX71B9v]</v>
      </c>
      <c r="E3407" t="str">
        <f>_xll.Convert.Reflection.ToText?by_MethodBase_Boolean_String_String_String_Boolean_Boolean_Int32_Int32(D3407,TRUE)</f>
        <v>BH.Engine.ModelLaundry.Modify.SnapToPoints(Point point, List&lt;Point&gt; refPoints, Double maxDistance)</v>
      </c>
    </row>
    <row r="3408" spans="4:5" x14ac:dyDescent="0.25">
      <c r="D3408" t="str">
        <f>IF(ROW()-ROW($C$13)&lt;$D$12,_xll.Query.Reflection.Item?by_ListOfObject_Int32($D$11,ROW()-ROW($C$13)),"")</f>
        <v>RuntimeMethodInfo [RsFwX4p2]</v>
      </c>
      <c r="E3408" t="str">
        <f>_xll.Convert.Reflection.ToText?by_MethodBase_Boolean_String_String_String_Boolean_Boolean_Int32_Int32(D3408,TRUE)</f>
        <v>BH.Engine.ModelLaundry.Modify.SnapToPoints(Node node, List&lt;Point&gt; refPoints, Double maxDistance)</v>
      </c>
    </row>
    <row r="3409" spans="4:5" x14ac:dyDescent="0.25">
      <c r="D3409" t="str">
        <f>IF(ROW()-ROW($C$13)&lt;$D$12,_xll.Query.Reflection.Item?by_ListOfObject_Int32($D$11,ROW()-ROW($C$13)),"")</f>
        <v>RuntimeMethodInfo [wJNAS+Us]</v>
      </c>
      <c r="E3409" t="str">
        <f>_xll.Convert.Reflection.ToText?by_MethodBase_Boolean_String_String_String_Boolean_Boolean_Int32_Int32(D3409,TRUE)</f>
        <v>BH.Engine.ModelLaundry.Modify.SnapToPoints(Bar bar, List&lt;Point&gt; refPoints, Double maxDistance)</v>
      </c>
    </row>
    <row r="3410" spans="4:5" x14ac:dyDescent="0.25">
      <c r="D3410" t="str">
        <f>IF(ROW()-ROW($C$13)&lt;$D$12,_xll.Query.Reflection.Item?by_ListOfObject_Int32($D$11,ROW()-ROW($C$13)),"")</f>
        <v>RuntimeMethodInfo [Ok+c3EeH]</v>
      </c>
      <c r="E3410" t="str">
        <f>_xll.Convert.Reflection.ToText?by_MethodBase_Boolean_String_String_String_Boolean_Boolean_Int32_Int32(D3410,TRUE)</f>
        <v>BH.Engine.ModelLaundry.Modify.SnapToPoints(Edge edge, List&lt;Point&gt; refPoints, Double maxDistance)</v>
      </c>
    </row>
    <row r="3411" spans="4:5" x14ac:dyDescent="0.25">
      <c r="D3411" t="str">
        <f>IF(ROW()-ROW($C$13)&lt;$D$12,_xll.Query.Reflection.Item?by_ListOfObject_Int32($D$11,ROW()-ROW($C$13)),"")</f>
        <v>RuntimeMethodInfo [Gd0mIu1F]</v>
      </c>
      <c r="E3411" t="str">
        <f>_xll.Convert.Reflection.ToText?by_MethodBase_Boolean_String_String_String_Boolean_Boolean_Int32_Int32(D3411,TRUE)</f>
        <v>BH.Engine.ModelLaundry.Modify.SnapToPoints(Panel panel, List&lt;Point&gt; refPoints, Double maxDistance, Boolean allowNonPlanar)</v>
      </c>
    </row>
    <row r="3412" spans="4:5" x14ac:dyDescent="0.25">
      <c r="D3412" t="str">
        <f>IF(ROW()-ROW($C$13)&lt;$D$12,_xll.Query.Reflection.Item?by_ListOfObject_Int32($D$11,ROW()-ROW($C$13)),"")</f>
        <v>RuntimeMethodInfo [CoRwN262]</v>
      </c>
      <c r="E3412" t="str">
        <f>_xll.Convert.Reflection.ToText?by_MethodBase_Boolean_String_String_String_Boolean_Boolean_Int32_Int32(D3412,TRUE)</f>
        <v>BH.Engine.ModelLaundry.Modify.Split(Panel panel, List&lt;Line&gt; refLines, Double tolerance)</v>
      </c>
    </row>
    <row r="3413" spans="4:5" x14ac:dyDescent="0.25">
      <c r="D3413" t="str">
        <f>IF(ROW()-ROW($C$13)&lt;$D$12,_xll.Query.Reflection.Item?by_ListOfObject_Int32($D$11,ROW()-ROW($C$13)),"")</f>
        <v>RuntimeMethodInfo [CJG1RLyn]</v>
      </c>
      <c r="E3413" t="str">
        <f>_xll.Convert.Reflection.ToText?by_MethodBase_Boolean_String_String_String_Boolean_Boolean_Int32_Int32(D3413,TRUE)</f>
        <v>BH.Engine.ModelLaundry.Modify.Split(Panel panel, List&lt;Polyline&gt; curves, Double tolerance)</v>
      </c>
    </row>
    <row r="3414" spans="4:5" x14ac:dyDescent="0.25">
      <c r="D3414" t="str">
        <f>IF(ROW()-ROW($C$13)&lt;$D$12,_xll.Query.Reflection.Item?by_ListOfObject_Int32($D$11,ROW()-ROW($C$13)),"")</f>
        <v>RuntimeMethodInfo [YCYgVEf2]</v>
      </c>
      <c r="E3414" t="str">
        <f>_xll.Convert.Reflection.ToText?by_MethodBase_Boolean_String_String_String_Boolean_Boolean_Int32_Int32(D3414,TRUE)</f>
        <v>BH.Engine.ModelLaundry.Modify.Split(Panel panel, List&lt;Plane&gt; planes, Double tolerance)</v>
      </c>
    </row>
    <row r="3415" spans="4:5" x14ac:dyDescent="0.25">
      <c r="D3415" t="str">
        <f>IF(ROW()-ROW($C$13)&lt;$D$12,_xll.Query.Reflection.Item?by_ListOfObject_Int32($D$11,ROW()-ROW($C$13)),"")</f>
        <v>RuntimeMethodInfo [BHAj2j7K]</v>
      </c>
      <c r="E3415" t="str">
        <f>_xll.Convert.Reflection.ToText?by_MethodBase_Boolean_String_String_String_Boolean_Boolean_Int32_Int32(D3415,TRUE)</f>
        <v>BH.Engine.ModelLaundry.Modify.Split(Panel panel, List&lt;BHoMObject&gt; refElements, Double tolerance)</v>
      </c>
    </row>
    <row r="3416" spans="4:5" x14ac:dyDescent="0.25">
      <c r="D3416" t="str">
        <f>IF(ROW()-ROW($C$13)&lt;$D$12,_xll.Query.Reflection.Item?by_ListOfObject_Int32($D$11,ROW()-ROW($C$13)),"")</f>
        <v>RuntimeMethodInfo [3/I8ytj6]</v>
      </c>
      <c r="E3416" t="str">
        <f>_xll.Convert.Reflection.ToText?by_MethodBase_Boolean_String_String_String_Boolean_Boolean_Int32_Int32(D3416,TRUE)</f>
        <v>BH.Engine.ModelLaundry.Modify.SplitDisjointPanel(Panel panel, Double tolerance)</v>
      </c>
    </row>
    <row r="3417" spans="4:5" x14ac:dyDescent="0.25">
      <c r="D3417" t="str">
        <f>IF(ROW()-ROW($C$13)&lt;$D$12,_xll.Query.Reflection.Item?by_ListOfObject_Int32($D$11,ROW()-ROW($C$13)),"")</f>
        <v>RuntimeMethodInfo [BrIv9GmF]</v>
      </c>
      <c r="E3417" t="str">
        <f>_xll.Convert.Reflection.ToText?by_MethodBase_Boolean_String_String_String_Boolean_Boolean_Int32_Int32(D3417,TRUE)</f>
        <v>BH.Engine.ModelLaundry.Modify.Split(Bar bar, List&lt;Point&gt; points, Double tolerance)</v>
      </c>
    </row>
    <row r="3418" spans="4:5" x14ac:dyDescent="0.25">
      <c r="D3418" t="str">
        <f>IF(ROW()-ROW($C$13)&lt;$D$12,_xll.Query.Reflection.Item?by_ListOfObject_Int32($D$11,ROW()-ROW($C$13)),"")</f>
        <v>RuntimeMethodInfo [MaDpISr+]</v>
      </c>
      <c r="E3418" t="str">
        <f>_xll.Convert.Reflection.ToText?by_MethodBase_Boolean_String_String_String_Boolean_Boolean_Int32_Int32(D3418,TRUE)</f>
        <v>BH.Engine.ModelLaundry.Modify.Split(Bar bar, List&lt;Line&gt; lines, Boolean useInfiniteLines, Double tolerance)</v>
      </c>
    </row>
    <row r="3419" spans="4:5" x14ac:dyDescent="0.25">
      <c r="D3419" t="str">
        <f>IF(ROW()-ROW($C$13)&lt;$D$12,_xll.Query.Reflection.Item?by_ListOfObject_Int32($D$11,ROW()-ROW($C$13)),"")</f>
        <v>RuntimeMethodInfo [CAzYOiVa]</v>
      </c>
      <c r="E3419" t="str">
        <f>_xll.Convert.Reflection.ToText?by_MethodBase_Boolean_String_String_String_Boolean_Boolean_Int32_Int32(D3419,TRUE)</f>
        <v>BH.Engine.ModelLaundry.Modify.Split(Bar bar, List&lt;Plane&gt; planes, Double tolerance)</v>
      </c>
    </row>
    <row r="3420" spans="4:5" x14ac:dyDescent="0.25">
      <c r="D3420" t="str">
        <f>IF(ROW()-ROW($C$13)&lt;$D$12,_xll.Query.Reflection.Item?by_ListOfObject_Int32($D$11,ROW()-ROW($C$13)),"")</f>
        <v>RuntimeMethodInfo [NewRlSfL]</v>
      </c>
      <c r="E3420" t="str">
        <f>_xll.Convert.Reflection.ToText?by_MethodBase_Boolean_String_String_String_Boolean_Boolean_Int32_Int32(D3420,TRUE)</f>
        <v>BH.Engine.ModelLaundry.Modify.Split(Bar bar, List&lt;BHoMObject&gt; refElements, Double tolerance)</v>
      </c>
    </row>
    <row r="3421" spans="4:5" x14ac:dyDescent="0.25">
      <c r="D3421" t="str">
        <f>IF(ROW()-ROW($C$13)&lt;$D$12,_xll.Query.Reflection.Item?by_ListOfObject_Int32($D$11,ROW()-ROW($C$13)),"")</f>
        <v>RuntimeMethodInfo [aGY8k/Zm]</v>
      </c>
      <c r="E3421" t="str">
        <f>_xll.Convert.Reflection.ToText?by_MethodBase_Boolean_String_String_String_Boolean_Boolean_Int32_Int32(D3421,TRUE)</f>
        <v>BH.Engine.ModelLaundry.Modify.Split(Edge edge, List&lt;Point&gt; points, Double tolerance)</v>
      </c>
    </row>
    <row r="3422" spans="4:5" x14ac:dyDescent="0.25">
      <c r="D3422" t="str">
        <f>IF(ROW()-ROW($C$13)&lt;$D$12,_xll.Query.Reflection.Item?by_ListOfObject_Int32($D$11,ROW()-ROW($C$13)),"")</f>
        <v>RuntimeMethodInfo [YokRt/Zi]</v>
      </c>
      <c r="E3422" t="str">
        <f>_xll.Convert.Reflection.ToText?by_MethodBase_Boolean_String_String_String_Boolean_Boolean_Int32_Int32(D3422,TRUE)</f>
        <v>BH.Engine.ModelLaundry.Modify.Split(Edge edge, List&lt;Line&gt; lines, Boolean useInfiniteLines, Double tolerance)</v>
      </c>
    </row>
    <row r="3423" spans="4:5" x14ac:dyDescent="0.25">
      <c r="D3423" t="str">
        <f>IF(ROW()-ROW($C$13)&lt;$D$12,_xll.Query.Reflection.Item?by_ListOfObject_Int32($D$11,ROW()-ROW($C$13)),"")</f>
        <v>RuntimeMethodInfo [EkA4GunD]</v>
      </c>
      <c r="E3423" t="str">
        <f>_xll.Convert.Reflection.ToText?by_MethodBase_Boolean_String_String_String_Boolean_Boolean_Int32_Int32(D3423,TRUE)</f>
        <v>BH.Engine.ModelLaundry.Modify.Split(Edge edge, List&lt;Plane&gt; planes, Double tolerance)</v>
      </c>
    </row>
    <row r="3424" spans="4:5" x14ac:dyDescent="0.25">
      <c r="D3424" t="str">
        <f>IF(ROW()-ROW($C$13)&lt;$D$12,_xll.Query.Reflection.Item?by_ListOfObject_Int32($D$11,ROW()-ROW($C$13)),"")</f>
        <v>RuntimeMethodInfo [TEf7zWTw]</v>
      </c>
      <c r="E3424" t="str">
        <f>_xll.Convert.Reflection.ToText?by_MethodBase_Boolean_String_String_String_Boolean_Boolean_Int32_Int32(D3424,TRUE)</f>
        <v>BH.Engine.ModelLaundry.Modify.SplitWithEachOther(List&lt;BHoMObject&gt; elements, Double tolerance)</v>
      </c>
    </row>
    <row r="3425" spans="4:5" x14ac:dyDescent="0.25">
      <c r="D3425" t="str">
        <f>IF(ROW()-ROW($C$13)&lt;$D$12,_xll.Query.Reflection.Item?by_ListOfObject_Int32($D$11,ROW()-ROW($C$13)),"")</f>
        <v>RuntimeMethodInfo [ZnceZN+P]</v>
      </c>
      <c r="E3425" t="str">
        <f>_xll.Convert.Reflection.ToText?by_MethodBase_Boolean_String_String_String_Boolean_Boolean_Int32_Int32(D3425,TRUE)</f>
        <v>BH.Engine.ModelLaundry.Modify.RecomputeEdges(Panel panel, Double tolerance)</v>
      </c>
    </row>
    <row r="3426" spans="4:5" x14ac:dyDescent="0.25">
      <c r="D3426" t="str">
        <f>IF(ROW()-ROW($C$13)&lt;$D$12,_xll.Query.Reflection.Item?by_ListOfObject_Int32($D$11,ROW()-ROW($C$13)),"")</f>
        <v>RuntimeMethodInfo [3nbTqSEt]</v>
      </c>
      <c r="E3426" t="str">
        <f>_xll.Convert.Reflection.ToText?by_MethodBase_Boolean_String_String_String_Boolean_Boolean_Int32_Int32(D3426,TRUE)</f>
        <v>BH.Engine.ModelLaundry.Modify.SplitWithLines(List&lt;Edge&gt; edges, List&lt;Line&gt; lines, Double tolerance)</v>
      </c>
    </row>
    <row r="3427" spans="4:5" x14ac:dyDescent="0.25">
      <c r="D3427" t="str">
        <f>IF(ROW()-ROW($C$13)&lt;$D$12,_xll.Query.Reflection.Item?by_ListOfObject_Int32($D$11,ROW()-ROW($C$13)),"")</f>
        <v>RuntimeMethodInfo [hqCy0J/Y]</v>
      </c>
      <c r="E3427" t="str">
        <f>_xll.Convert.Reflection.ToText?by_MethodBase_Boolean_String_String_String_Boolean_Boolean_Int32_Int32(D3427,TRUE)</f>
        <v>BH.Engine.ModelLaundry.Modify.SplitAtPoints(List&lt;Edge&gt; edges, List&lt;Point&gt; points, Double tolerance)</v>
      </c>
    </row>
    <row r="3428" spans="4:5" x14ac:dyDescent="0.25">
      <c r="D3428" t="str">
        <f>IF(ROW()-ROW($C$13)&lt;$D$12,_xll.Query.Reflection.Item?by_ListOfObject_Int32($D$11,ROW()-ROW($C$13)),"")</f>
        <v>RuntimeMethodInfo [IC73/sfa]</v>
      </c>
      <c r="E3428" t="str">
        <f>_xll.Convert.Reflection.ToText?by_MethodBase_Boolean_String_String_String_Boolean_Boolean_Int32_Int32(D3428,TRUE)</f>
        <v>BH.Engine.ModelLaundry.Modify.IsClockwise(List&lt;Edge&gt; edges, Vector normal)</v>
      </c>
    </row>
    <row r="3429" spans="4:5" x14ac:dyDescent="0.25">
      <c r="D3429" t="str">
        <f>IF(ROW()-ROW($C$13)&lt;$D$12,_xll.Query.Reflection.Item?by_ListOfObject_Int32($D$11,ROW()-ROW($C$13)),"")</f>
        <v>RuntimeMethodInfo [ikF7g3tS]</v>
      </c>
      <c r="E3429" t="str">
        <f>_xll.Convert.Reflection.ToText?by_MethodBase_Boolean_String_String_String_Boolean_Boolean_Int32_Int32(D3429,TRUE)</f>
        <v>BH.Engine.ModelLaundry.Modify.DistributeOpenings(List&lt;Panel&gt; panels, List&lt;Opening&gt; openings, Double tolerance)</v>
      </c>
    </row>
    <row r="3430" spans="4:5" x14ac:dyDescent="0.25">
      <c r="D3430" t="str">
        <f>IF(ROW()-ROW($C$13)&lt;$D$12,_xll.Query.Reflection.Item?by_ListOfObject_Int32($D$11,ROW()-ROW($C$13)),"")</f>
        <v>RuntimeMethodInfo [U3x74j7n]</v>
      </c>
      <c r="E3430" t="str">
        <f>_xll.Convert.Reflection.ToText?by_MethodBase_Boolean_String_String_String_Boolean_Boolean_Int32_Int32(D3430,TRUE)</f>
        <v>BH.Engine.ModelLaundry.Modify.ControlPoints(List&lt;Edge&gt; edges)</v>
      </c>
    </row>
    <row r="3431" spans="4:5" x14ac:dyDescent="0.25">
      <c r="D3431" t="str">
        <f>IF(ROW()-ROW($C$13)&lt;$D$12,_xll.Query.Reflection.Item?by_ListOfObject_Int32($D$11,ROW()-ROW($C$13)),"")</f>
        <v>RuntimeMethodInfo [vrlv0Ikh]</v>
      </c>
      <c r="E3431" t="str">
        <f>_xll.Convert.Reflection.ToText?by_MethodBase_Boolean_String_String_String_Boolean_Boolean_Int32_Int32(D3431,TRUE)</f>
        <v>BH.Engine.ModelLaundry.Modify.CullDuplicateLines(List&lt;Line&gt; lines, Double tolerance)</v>
      </c>
    </row>
    <row r="3432" spans="4:5" x14ac:dyDescent="0.25">
      <c r="D3432" t="str">
        <f>IF(ROW()-ROW($C$13)&lt;$D$12,_xll.Query.Reflection.Item?by_ListOfObject_Int32($D$11,ROW()-ROW($C$13)),"")</f>
        <v>RuntimeMethodInfo [Izrg62rL]</v>
      </c>
      <c r="E3432" t="str">
        <f>_xll.Convert.Reflection.ToText?by_MethodBase_Boolean_String_String_String_Boolean_Boolean_Int32_Int32(D3432,TRUE)</f>
        <v>BH.Engine.ModelLaundry.Modify.SplitAtSelfIntersections(List&lt;Edge&gt; edges, Double tolerance)</v>
      </c>
    </row>
    <row r="3433" spans="4:5" x14ac:dyDescent="0.25">
      <c r="D3433" t="str">
        <f>IF(ROW()-ROW($C$13)&lt;$D$12,_xll.Query.Reflection.Item?by_ListOfObject_Int32($D$11,ROW()-ROW($C$13)),"")</f>
        <v>RuntimeMethodInfo [znQFB4Ma]</v>
      </c>
      <c r="E3433" t="str">
        <f>_xll.Convert.Reflection.ToText?by_MethodBase_Boolean_String_String_String_Boolean_Boolean_Int32_Int32(D3433,TRUE)</f>
        <v>BH.Engine.ModelLaundry.Modify.PanelXOR(List&lt;Panel&gt; panels, Double tolerance)</v>
      </c>
    </row>
    <row r="3434" spans="4:5" x14ac:dyDescent="0.25">
      <c r="D3434" t="str">
        <f>IF(ROW()-ROW($C$13)&lt;$D$12,_xll.Query.Reflection.Item?by_ListOfObject_Int32($D$11,ROW()-ROW($C$13)),"")</f>
        <v>RuntimeMethodInfo [FV2ickpM]</v>
      </c>
      <c r="E3434" t="str">
        <f>_xll.Convert.Reflection.ToText?by_MethodBase_Boolean_String_String_String_Boolean_Boolean_Int32_Int32(D3434,TRUE)</f>
        <v>BH.Engine.ModelLaundry.Modify.AssignEdgeProperties(Line line, List&lt;Edge&gt; refEdges, Boolean&amp; edgeFound, Double tolerance)</v>
      </c>
    </row>
    <row r="3435" spans="4:5" x14ac:dyDescent="0.25">
      <c r="D3435" t="str">
        <f>IF(ROW()-ROW($C$13)&lt;$D$12,_xll.Query.Reflection.Item?by_ListOfObject_Int32($D$11,ROW()-ROW($C$13)),"")</f>
        <v>RuntimeMethodInfo [XAAmTARP]</v>
      </c>
      <c r="E3435" t="str">
        <f>_xll.Convert.Reflection.ToText?by_MethodBase_Boolean_String_String_String_Boolean_Boolean_Int32_Int32(D3435,TRUE)</f>
        <v>BH.Engine.ModelLaundry.Modify.RemoveDuplicateEdges(Polyline outline, Double tolerance)</v>
      </c>
    </row>
    <row r="3436" spans="4:5" x14ac:dyDescent="0.25">
      <c r="D3436" t="str">
        <f>IF(ROW()-ROW($C$13)&lt;$D$12,_xll.Query.Reflection.Item?by_ListOfObject_Int32($D$11,ROW()-ROW($C$13)),"")</f>
        <v>RuntimeMethodInfo [YNx8n8ee]</v>
      </c>
      <c r="E3436" t="str">
        <f>_xll.Convert.Reflection.ToText?by_MethodBase_Boolean_String_String_String_Boolean_Boolean_Int32_Int32(D3436,TRUE)</f>
        <v>BH.Engine.ModelLaundry.Modify.SplitEdges(Panel panel, List&lt;Point&gt; refPoints, Double tolerance)</v>
      </c>
    </row>
    <row r="3437" spans="4:5" x14ac:dyDescent="0.25">
      <c r="D3437" t="str">
        <f>IF(ROW()-ROW($C$13)&lt;$D$12,_xll.Query.Reflection.Item?by_ListOfObject_Int32($D$11,ROW()-ROW($C$13)),"")</f>
        <v>RuntimeMethodInfo [R8+ZXk+v]</v>
      </c>
      <c r="E3437" t="str">
        <f>_xll.Convert.Reflection.ToText?by_MethodBase_Boolean_String_String_String_Boolean_Boolean_Int32_Int32(D3437,TRUE)</f>
        <v>BH.Engine.ModelLaundry.Modify.SplitEdges(Panel panel, List&lt;Line&gt; refLines, Double tolerance)</v>
      </c>
    </row>
    <row r="3438" spans="4:5" x14ac:dyDescent="0.25">
      <c r="D3438" t="str">
        <f>IF(ROW()-ROW($C$13)&lt;$D$12,_xll.Query.Reflection.Item?by_ListOfObject_Int32($D$11,ROW()-ROW($C$13)),"")</f>
        <v>RuntimeMethodInfo [5HAbN6VK]</v>
      </c>
      <c r="E3438" t="str">
        <f>_xll.Convert.Reflection.ToText?by_MethodBase_Boolean_String_String_String_Boolean_Boolean_Int32_Int32(D3438,TRUE)</f>
        <v>BH.Engine.ModelLaundry.Modify.SplitEdges(Panel panel, List&lt;BHoMObject&gt; refElements, Double tolerance)</v>
      </c>
    </row>
    <row r="3439" spans="4:5" x14ac:dyDescent="0.25">
      <c r="D3439" t="str">
        <f>IF(ROW()-ROW($C$13)&lt;$D$12,_xll.Query.Reflection.Item?by_ListOfObject_Int32($D$11,ROW()-ROW($C$13)),"")</f>
        <v>RuntimeMethodInfo [5qeusDgJ]</v>
      </c>
      <c r="E3439" t="str">
        <f>_xll.Convert.Reflection.ToText?by_MethodBase_Boolean_String_String_String_Boolean_Boolean_Int32_Int32(D3439,TRUE)</f>
        <v>BH.Engine.ModelLaundry.Modify.AlignNormals(IElement2D element2D, Double tolerance)</v>
      </c>
    </row>
    <row r="3440" spans="4:5" x14ac:dyDescent="0.25">
      <c r="D3440" t="str">
        <f>IF(ROW()-ROW($C$13)&lt;$D$12,_xll.Query.Reflection.Item?by_ListOfObject_Int32($D$11,ROW()-ROW($C$13)),"")</f>
        <v>RuntimeMethodInfo [t5ZFwgf/]</v>
      </c>
      <c r="E3440" t="str">
        <f>_xll.Convert.Reflection.ToText?by_MethodBase_Boolean_String_String_String_Boolean_Boolean_Int32_Int32(D3440,TRUE)</f>
        <v>BH.Engine.ModelLaundry.Modify.AlignNormals(IElement2D element2D, Vector normal, Double tolerance)</v>
      </c>
    </row>
    <row r="3441" spans="4:5" x14ac:dyDescent="0.25">
      <c r="D3441" t="str">
        <f>IF(ROW()-ROW($C$13)&lt;$D$12,_xll.Query.Reflection.Item?by_ListOfObject_Int32($D$11,ROW()-ROW($C$13)),"")</f>
        <v>RuntimeMethodInfo [xJQuZUop]</v>
      </c>
      <c r="E3441" t="str">
        <f>_xll.Convert.Reflection.ToText?by_MethodBase_Boolean_String_String_String_Boolean_Boolean_Int32_Int32(D3441,TRUE)</f>
        <v>BH.Engine.ModelLaundry.Modify.CollapseToPolyline(IElement1D element1D, Double angleTolerance, Int32 maxSegmentCount)</v>
      </c>
    </row>
    <row r="3442" spans="4:5" x14ac:dyDescent="0.25">
      <c r="D3442" t="str">
        <f>IF(ROW()-ROW($C$13)&lt;$D$12,_xll.Query.Reflection.Item?by_ListOfObject_Int32($D$11,ROW()-ROW($C$13)),"")</f>
        <v>RuntimeMethodInfo [yC82zBJ2]</v>
      </c>
      <c r="E3442" t="str">
        <f>_xll.Convert.Reflection.ToText?by_MethodBase_Boolean_String_String_String_Boolean_Boolean_Int32_Int32(D3442,TRUE)</f>
        <v>BH.Engine.ModelLaundry.Modify.CollapseToPolyline(IElement2D element2D, Double angleTolerance, Int32 maxSegmentCount)</v>
      </c>
    </row>
    <row r="3443" spans="4:5" x14ac:dyDescent="0.25">
      <c r="D3443" t="str">
        <f>IF(ROW()-ROW($C$13)&lt;$D$12,_xll.Query.Reflection.Item?by_ListOfObject_Int32($D$11,ROW()-ROW($C$13)),"")</f>
        <v>RuntimeMethodInfo [IgVsbFHm]</v>
      </c>
      <c r="E3443" t="str">
        <f>_xll.Convert.Reflection.ToText?by_MethodBase_Boolean_String_String_String_Boolean_Boolean_Int32_Int32(D3443,TRUE)</f>
        <v>BH.Engine.ModelLaundry.Modify.ExtendToEachOther(List&lt;IElement1D&gt; elements1D, Double maxDistance, Double minAngle, Double tolerance)</v>
      </c>
    </row>
    <row r="3444" spans="4:5" x14ac:dyDescent="0.25">
      <c r="D3444" t="str">
        <f>IF(ROW()-ROW($C$13)&lt;$D$12,_xll.Query.Reflection.Item?by_ListOfObject_Int32($D$11,ROW()-ROW($C$13)),"")</f>
        <v>RuntimeMethodInfo [mDS7QRM3]</v>
      </c>
      <c r="E3444" t="str">
        <f>_xll.Convert.Reflection.ToText?by_MethodBase_Boolean_String_String_String_Boolean_Boolean_Int32_Int32(D3444,TRUE)</f>
        <v>BH.Engine.ModelLaundry.Modify.ExtendToEachOther(List&lt;IElement2D&gt; elements2D, Double maxDistance, Double minAngle, Double tolerance)</v>
      </c>
    </row>
    <row r="3445" spans="4:5" x14ac:dyDescent="0.25">
      <c r="D3445" t="str">
        <f>IF(ROW()-ROW($C$13)&lt;$D$12,_xll.Query.Reflection.Item?by_ListOfObject_Int32($D$11,ROW()-ROW($C$13)),"")</f>
        <v>RuntimeMethodInfo [r5VVzkAS]</v>
      </c>
      <c r="E3445" t="str">
        <f>_xll.Convert.Reflection.ToText?by_MethodBase_Boolean_String_String_String_Boolean_Boolean_Int32_Int32(D3445,TRUE)</f>
        <v>BH.Engine.ModelLaundry.Modify.ExtendToElements(IElement1D element1D, IEnumerable&lt;IElement&gt; refElements, Double maxDistance, Double minAngle, Double tolerance)</v>
      </c>
    </row>
    <row r="3446" spans="4:5" x14ac:dyDescent="0.25">
      <c r="D3446" t="str">
        <f>IF(ROW()-ROW($C$13)&lt;$D$12,_xll.Query.Reflection.Item?by_ListOfObject_Int32($D$11,ROW()-ROW($C$13)),"")</f>
        <v>RuntimeMethodInfo [xAZz38mn]</v>
      </c>
      <c r="E3446" t="str">
        <f>_xll.Convert.Reflection.ToText?by_MethodBase_Boolean_String_String_String_Boolean_Boolean_Int32_Int32(D3446,TRUE)</f>
        <v>BH.Engine.ModelLaundry.Modify.ExtendToElements(IElement2D element2D, IEnumerable&lt;IElement&gt; refElements, Double maxDistance, Double minAngle, Double tolerance)</v>
      </c>
    </row>
    <row r="3447" spans="4:5" x14ac:dyDescent="0.25">
      <c r="D3447" t="str">
        <f>IF(ROW()-ROW($C$13)&lt;$D$12,_xll.Query.Reflection.Item?by_ListOfObject_Int32($D$11,ROW()-ROW($C$13)),"")</f>
        <v>RuntimeMethodInfo [35WdqdnZ]</v>
      </c>
      <c r="E3447" t="str">
        <f>_xll.Convert.Reflection.ToText?by_MethodBase_Boolean_String_String_String_Boolean_Boolean_Int32_Int32(D3447,TRUE)</f>
        <v>BH.Engine.ModelLaundry.Query.IsOnElement(List&lt;Point&gt; points, IElement0D element0D, Boolean acceptOnEdge, Double tolerance)</v>
      </c>
    </row>
    <row r="3448" spans="4:5" x14ac:dyDescent="0.25">
      <c r="D3448" t="str">
        <f>IF(ROW()-ROW($C$13)&lt;$D$12,_xll.Query.Reflection.Item?by_ListOfObject_Int32($D$11,ROW()-ROW($C$13)),"")</f>
        <v>RuntimeMethodInfo [xh189ojm]</v>
      </c>
      <c r="E3448" t="str">
        <f>_xll.Convert.Reflection.ToText?by_MethodBase_Boolean_String_String_String_Boolean_Boolean_Int32_Int32(D3448,TRUE)</f>
        <v>BH.Engine.ModelLaundry.Query.IsOnElement(Point point, IElement0D element0D, Boolean acceptOnEdge, Double tolerance)</v>
      </c>
    </row>
    <row r="3449" spans="4:5" x14ac:dyDescent="0.25">
      <c r="D3449" t="str">
        <f>IF(ROW()-ROW($C$13)&lt;$D$12,_xll.Query.Reflection.Item?by_ListOfObject_Int32($D$11,ROW()-ROW($C$13)),"")</f>
        <v>RuntimeMethodInfo [wTBdTPrE]</v>
      </c>
      <c r="E3449" t="str">
        <f>_xll.Convert.Reflection.ToText?by_MethodBase_Boolean_String_String_String_Boolean_Boolean_Int32_Int32(D3449,TRUE)</f>
        <v>BH.Engine.ModelLaundry.Query.IsOnElement(List&lt;Point&gt; points, IElement1D element1D, Boolean acceptOnEdge, Double tolerance)</v>
      </c>
    </row>
    <row r="3450" spans="4:5" x14ac:dyDescent="0.25">
      <c r="D3450" t="str">
        <f>IF(ROW()-ROW($C$13)&lt;$D$12,_xll.Query.Reflection.Item?by_ListOfObject_Int32($D$11,ROW()-ROW($C$13)),"")</f>
        <v>RuntimeMethodInfo [Y7X/rvFv]</v>
      </c>
      <c r="E3450" t="str">
        <f>_xll.Convert.Reflection.ToText?by_MethodBase_Boolean_String_String_String_Boolean_Boolean_Int32_Int32(D3450,TRUE)</f>
        <v>BH.Engine.ModelLaundry.Query.IsOnElement(Point point, IElement1D element1D, Boolean acceptOnEdge, Double tolerance)</v>
      </c>
    </row>
    <row r="3451" spans="4:5" x14ac:dyDescent="0.25">
      <c r="D3451" t="str">
        <f>IF(ROW()-ROW($C$13)&lt;$D$12,_xll.Query.Reflection.Item?by_ListOfObject_Int32($D$11,ROW()-ROW($C$13)),"")</f>
        <v>RuntimeMethodInfo [ITW5Qpsn]</v>
      </c>
      <c r="E3451" t="str">
        <f>_xll.Convert.Reflection.ToText?by_MethodBase_Boolean_String_String_String_Boolean_Boolean_Int32_Int32(D3451,TRUE)</f>
        <v>BH.Engine.ModelLaundry.Query.IsOutlineClockwise(IElement2D element2D, Vector normal, Double tolerance)</v>
      </c>
    </row>
    <row r="3452" spans="4:5" x14ac:dyDescent="0.25">
      <c r="D3452" t="str">
        <f>IF(ROW()-ROW($C$13)&lt;$D$12,_xll.Query.Reflection.Item?by_ListOfObject_Int32($D$11,ROW()-ROW($C$13)),"")</f>
        <v>RuntimeMethodInfo [4gzhgJvk]</v>
      </c>
      <c r="E3452" t="str">
        <f>_xll.Convert.Reflection.ToText?by_MethodBase_Boolean_String_String_String_Boolean_Boolean_Int32_Int32(D3452,TRUE)</f>
        <v>BH.Engine.ModelLaundry.Query.IsParallel(IElement1D element1D, IElement1D refElement1D, Double angleTolerance)</v>
      </c>
    </row>
    <row r="3453" spans="4:5" x14ac:dyDescent="0.25">
      <c r="D3453" t="str">
        <f>IF(ROW()-ROW($C$13)&lt;$D$12,_xll.Query.Reflection.Item?by_ListOfObject_Int32($D$11,ROW()-ROW($C$13)),"")</f>
        <v>RuntimeMethodInfo [eVoJa4ft]</v>
      </c>
      <c r="E3453" t="str">
        <f>_xll.Convert.Reflection.ToText?by_MethodBase_Boolean_String_String_String_Boolean_Boolean_Int32_Int32(D3453,TRUE)</f>
        <v>BH.Engine.ModelLaundry.Query.IsPlanar(IElement0D element0D, Double tolerance)</v>
      </c>
    </row>
    <row r="3454" spans="4:5" x14ac:dyDescent="0.25">
      <c r="D3454" t="str">
        <f>IF(ROW()-ROW($C$13)&lt;$D$12,_xll.Query.Reflection.Item?by_ListOfObject_Int32($D$11,ROW()-ROW($C$13)),"")</f>
        <v>RuntimeMethodInfo [BPW3iSW4]</v>
      </c>
      <c r="E3454" t="str">
        <f>_xll.Convert.Reflection.ToText?by_MethodBase_Boolean_String_String_String_Boolean_Boolean_Int32_Int32(D3454,TRUE)</f>
        <v>BH.Engine.ModelLaundry.Query.IsPlanar(IElement1D element1D, Double tolerance)</v>
      </c>
    </row>
    <row r="3455" spans="4:5" x14ac:dyDescent="0.25">
      <c r="D3455" t="str">
        <f>IF(ROW()-ROW($C$13)&lt;$D$12,_xll.Query.Reflection.Item?by_ListOfObject_Int32($D$11,ROW()-ROW($C$13)),"")</f>
        <v>RuntimeMethodInfo [8N1hwZH2]</v>
      </c>
      <c r="E3455" t="str">
        <f>_xll.Convert.Reflection.ToText?by_MethodBase_Boolean_String_String_String_Boolean_Boolean_Int32_Int32(D3455,TRUE)</f>
        <v>BH.Engine.ModelLaundry.Query.IsPlanar(IElement2D element2D, Boolean externalOnly, Double tolerance)</v>
      </c>
    </row>
    <row r="3456" spans="4:5" x14ac:dyDescent="0.25">
      <c r="D3456" t="str">
        <f>IF(ROW()-ROW($C$13)&lt;$D$12,_xll.Query.Reflection.Item?by_ListOfObject_Int32($D$11,ROW()-ROW($C$13)),"")</f>
        <v>RuntimeMethodInfo [G9tlXbU1]</v>
      </c>
      <c r="E3456" t="str">
        <f>_xll.Convert.Reflection.ToText?by_MethodBase_Boolean_String_String_String_Boolean_Boolean_Int32_Int32(D3456,TRUE)</f>
        <v>BH.Engine.ModelLaundry.Query.IsPlanar(IElement element, Boolean externalOnly, Double tolerance)</v>
      </c>
    </row>
    <row r="3457" spans="4:5" x14ac:dyDescent="0.25">
      <c r="D3457" t="str">
        <f>IF(ROW()-ROW($C$13)&lt;$D$12,_xll.Query.Reflection.Item?by_ListOfObject_Int32($D$11,ROW()-ROW($C$13)),"")</f>
        <v>RuntimeMethodInfo [xC4h/d13]</v>
      </c>
      <c r="E3457" t="str">
        <f>_xll.Convert.Reflection.ToText?by_MethodBase_Boolean_String_String_String_Boolean_Boolean_Int32_Int32(D3457,TRUE)</f>
        <v>BH.Engine.ModelLaundry.Query.IsPlanar(IElement0D element0D, Boolean externalOnly, Double tolerance)</v>
      </c>
    </row>
    <row r="3458" spans="4:5" x14ac:dyDescent="0.25">
      <c r="D3458" t="str">
        <f>IF(ROW()-ROW($C$13)&lt;$D$12,_xll.Query.Reflection.Item?by_ListOfObject_Int32($D$11,ROW()-ROW($C$13)),"")</f>
        <v>RuntimeMethodInfo [RE8dekTq]</v>
      </c>
      <c r="E3458" t="str">
        <f>_xll.Convert.Reflection.ToText?by_MethodBase_Boolean_String_String_String_Boolean_Boolean_Int32_Int32(D3458,TRUE)</f>
        <v>BH.Engine.ModelLaundry.Query.IsPlanar(IElement1D element1D, Boolean externalOnly, Double tolerance)</v>
      </c>
    </row>
    <row r="3459" spans="4:5" x14ac:dyDescent="0.25">
      <c r="D3459" t="str">
        <f>IF(ROW()-ROW($C$13)&lt;$D$12,_xll.Query.Reflection.Item?by_ListOfObject_Int32($D$11,ROW()-ROW($C$13)),"")</f>
        <v>RuntimeMethodInfo [RdF/PRRh]</v>
      </c>
      <c r="E3459" t="str">
        <f>_xll.Convert.Reflection.ToText?by_MethodBase_Boolean_String_String_String_Boolean_Boolean_Int32_Int32(D3459,TRUE)</f>
        <v>BH.Engine.ModelLaundry.Query.LineIntersections(IElement1D element1D, Line line, Boolean useInfiniteLine, Double tolerance)</v>
      </c>
    </row>
    <row r="3460" spans="4:5" x14ac:dyDescent="0.25">
      <c r="D3460" t="str">
        <f>IF(ROW()-ROW($C$13)&lt;$D$12,_xll.Query.Reflection.Item?by_ListOfObject_Int32($D$11,ROW()-ROW($C$13)),"")</f>
        <v>RuntimeMethodInfo [dKMj3deD]</v>
      </c>
      <c r="E3460" t="str">
        <f>_xll.Convert.Reflection.ToText?by_MethodBase_Boolean_String_String_String_Boolean_Boolean_Int32_Int32(D3460,TRUE)</f>
        <v>BH.Engine.ModelLaundry.Query.LineIntersections(IElement2D element2D, Line line, Boolean useInfiniteLine, Double tolerance)</v>
      </c>
    </row>
    <row r="3461" spans="4:5" x14ac:dyDescent="0.25">
      <c r="D3461" t="str">
        <f>IF(ROW()-ROW($C$13)&lt;$D$12,_xll.Query.Reflection.Item?by_ListOfObject_Int32($D$11,ROW()-ROW($C$13)),"")</f>
        <v>RuntimeMethodInfo [ikcn1NWx]</v>
      </c>
      <c r="E3461" t="str">
        <f>_xll.Convert.Reflection.ToText?by_MethodBase_Boolean_String_String_String_Boolean_Boolean_Int32_Int32(D3461,TRUE)</f>
        <v>BH.Engine.ModelLaundry.Query.InPlaneLineIntersections(IElement2D element2D, Line line, Boolean useInfiniteLine, Boolean acceptOnEdges, Double tolerance, Boolean ignoreInternalElements2D)</v>
      </c>
    </row>
    <row r="3462" spans="4:5" x14ac:dyDescent="0.25">
      <c r="D3462" t="str">
        <f>IF(ROW()-ROW($C$13)&lt;$D$12,_xll.Query.Reflection.Item?by_ListOfObject_Int32($D$11,ROW()-ROW($C$13)),"")</f>
        <v>RuntimeMethodInfo [Z3znJ0At]</v>
      </c>
      <c r="E3462" t="str">
        <f>_xll.Convert.Reflection.ToText?by_MethodBase_Boolean_String_String_String_Boolean_Boolean_Int32_Int32(D3462,TRUE)</f>
        <v>BH.Engine.ModelLaundry.Query.IntersectionLines(ICurve curve, Line line, Boolean acceptOnEdges, Double tolerance)</v>
      </c>
    </row>
    <row r="3463" spans="4:5" x14ac:dyDescent="0.25">
      <c r="D3463" t="str">
        <f>IF(ROW()-ROW($C$13)&lt;$D$12,_xll.Query.Reflection.Item?by_ListOfObject_Int32($D$11,ROW()-ROW($C$13)),"")</f>
        <v>RuntimeMethodInfo [cvufcjSD]</v>
      </c>
      <c r="E3463" t="str">
        <f>_xll.Convert.Reflection.ToText?by_MethodBase_Boolean_String_String_String_Boolean_Boolean_Int32_Int32(D3463,TRUE)</f>
        <v>BH.Engine.ModelLaundry.Query.PlaneIntersections(IElement1D element1D, Plane plane, Double tolerance)</v>
      </c>
    </row>
    <row r="3464" spans="4:5" x14ac:dyDescent="0.25">
      <c r="D3464" t="str">
        <f>IF(ROW()-ROW($C$13)&lt;$D$12,_xll.Query.Reflection.Item?by_ListOfObject_Int32($D$11,ROW()-ROW($C$13)),"")</f>
        <v>RuntimeMethodInfo [sKD89NNj]</v>
      </c>
      <c r="E3464" t="str">
        <f>_xll.Convert.Reflection.ToText?by_MethodBase_Boolean_String_String_String_Boolean_Boolean_Int32_Int32(D3464,TRUE)</f>
        <v>BH.Engine.ModelLaundry.Query.PlaneIntersections(IElement2D element2D, Plane plane, Double tolerance, Boolean ignoreInternalElements2D)</v>
      </c>
    </row>
    <row r="3465" spans="4:5" x14ac:dyDescent="0.25">
      <c r="D3465" t="str">
        <f>IF(ROW()-ROW($C$13)&lt;$D$12,_xll.Query.Reflection.Item?by_ListOfObject_Int32($D$11,ROW()-ROW($C$13)),"")</f>
        <v>RuntimeMethodInfo [hgOEX1PK]</v>
      </c>
      <c r="E3465" t="str">
        <f>_xll.Convert.Reflection.ToText?by_MethodBase_Boolean_String_String_String_Boolean_Boolean_Int32_Int32(D3465,TRUE)</f>
        <v>BH.Engine.ModelLaundry.Query.IntersectionLines(ICurve curve, Plane plane, Double tolerance)</v>
      </c>
    </row>
    <row r="3466" spans="4:5" x14ac:dyDescent="0.25">
      <c r="D3466" t="str">
        <f>IF(ROW()-ROW($C$13)&lt;$D$12,_xll.Query.Reflection.Item?by_ListOfObject_Int32($D$11,ROW()-ROW($C$13)),"")</f>
        <v>RuntimeMethodInfo [TphXhp77]</v>
      </c>
      <c r="E3466" t="str">
        <f>_xll.Convert.Reflection.ToText?by_MethodBase_Boolean_String_String_String_Boolean_Boolean_Int32_Int32(D3466,TRUE)</f>
        <v>BH.Engine.ModelLaundry.Query.StartDir(IElement1D element1D)</v>
      </c>
    </row>
    <row r="3467" spans="4:5" x14ac:dyDescent="0.25">
      <c r="D3467" t="str">
        <f>IF(ROW()-ROW($C$13)&lt;$D$12,_xll.Query.Reflection.Item?by_ListOfObject_Int32($D$11,ROW()-ROW($C$13)),"")</f>
        <v>RuntimeMethodInfo [D0BAkmV/]</v>
      </c>
      <c r="E3467" t="str">
        <f>_xll.Convert.Reflection.ToText?by_MethodBase_Boolean_String_String_String_Boolean_Boolean_Int32_Int32(D3467,TRUE)</f>
        <v>BH.Engine.ModelLaundry.Query.StartPoint(IElement1D element1D)</v>
      </c>
    </row>
    <row r="3468" spans="4:5" x14ac:dyDescent="0.25">
      <c r="D3468" t="str">
        <f>IF(ROW()-ROW($C$13)&lt;$D$12,_xll.Query.Reflection.Item?by_ListOfObject_Int32($D$11,ROW()-ROW($C$13)),"")</f>
        <v>RuntimeMethodInfo [NUdkVivM]</v>
      </c>
      <c r="E3468" t="str">
        <f>_xll.Convert.Reflection.ToText?by_MethodBase_Boolean_String_String_String_Boolean_Boolean_Int32_Int32(D3468,TRUE)</f>
        <v>BH.Engine.ModelLaundry.Query.SubModel(IEnumerable&lt;IElement&gt; elements, BoundingBox bounds, Boolean fullyInside, Double tolerance)</v>
      </c>
    </row>
    <row r="3469" spans="4:5" x14ac:dyDescent="0.25">
      <c r="D3469" t="str">
        <f>IF(ROW()-ROW($C$13)&lt;$D$12,_xll.Query.Reflection.Item?by_ListOfObject_Int32($D$11,ROW()-ROW($C$13)),"")</f>
        <v>RuntimeMethodInfo [1K1Yrypf]</v>
      </c>
      <c r="E3469" t="str">
        <f>_xll.Convert.Reflection.ToText?by_MethodBase_Boolean_String_String_String_Boolean_Boolean_Int32_Int32(D3469,TRUE)</f>
        <v>BH.Engine.ModelLaundry.Query.Area(Panel panel)</v>
      </c>
    </row>
    <row r="3470" spans="4:5" x14ac:dyDescent="0.25">
      <c r="D3470" t="str">
        <f>IF(ROW()-ROW($C$13)&lt;$D$12,_xll.Query.Reflection.Item?by_ListOfObject_Int32($D$11,ROW()-ROW($C$13)),"")</f>
        <v>RuntimeMethodInfo [boaUBE5d]</v>
      </c>
      <c r="E3470" t="str">
        <f>_xll.Convert.Reflection.ToText?by_MethodBase_Boolean_String_String_String_Boolean_Boolean_Int32_Int32(D3470,TRUE)</f>
        <v>BH.Engine.ModelLaundry.Query.Area(List&lt;Edge&gt; edges)</v>
      </c>
    </row>
    <row r="3471" spans="4:5" x14ac:dyDescent="0.25">
      <c r="D3471" t="str">
        <f>IF(ROW()-ROW($C$13)&lt;$D$12,_xll.Query.Reflection.Item?by_ListOfObject_Int32($D$11,ROW()-ROW($C$13)),"")</f>
        <v>RuntimeMethodInfo [f/BdSvvY]</v>
      </c>
      <c r="E3471" t="str">
        <f>_xll.Convert.Reflection.ToText?by_MethodBase_Boolean_String_String_String_Boolean_Boolean_Int32_Int32(D3471,TRUE)</f>
        <v>BH.Engine.ModelLaundry.Query.Centroid(Panel panel)</v>
      </c>
    </row>
    <row r="3472" spans="4:5" x14ac:dyDescent="0.25">
      <c r="D3472" t="str">
        <f>IF(ROW()-ROW($C$13)&lt;$D$12,_xll.Query.Reflection.Item?by_ListOfObject_Int32($D$11,ROW()-ROW($C$13)),"")</f>
        <v>RuntimeMethodInfo [sZw88QXo]</v>
      </c>
      <c r="E3472" t="str">
        <f>_xll.Convert.Reflection.ToText?by_MethodBase_Boolean_String_String_String_Boolean_Boolean_Int32_Int32(D3472,TRUE)</f>
        <v>BH.Engine.ModelLaundry.Query.Centroid(Opening opening)</v>
      </c>
    </row>
    <row r="3473" spans="4:5" x14ac:dyDescent="0.25">
      <c r="D3473" t="str">
        <f>IF(ROW()-ROW($C$13)&lt;$D$12,_xll.Query.Reflection.Item?by_ListOfObject_Int32($D$11,ROW()-ROW($C$13)),"")</f>
        <v>RuntimeMethodInfo [KeRtCjMx]</v>
      </c>
      <c r="E3473" t="str">
        <f>_xll.Convert.Reflection.ToText?by_MethodBase_Boolean_String_String_String_Boolean_Boolean_Int32_Int32(D3473,TRUE)</f>
        <v>BH.Engine.ModelLaundry.Query.Centroid(Bar bar)</v>
      </c>
    </row>
    <row r="3474" spans="4:5" x14ac:dyDescent="0.25">
      <c r="D3474" t="str">
        <f>IF(ROW()-ROW($C$13)&lt;$D$12,_xll.Query.Reflection.Item?by_ListOfObject_Int32($D$11,ROW()-ROW($C$13)),"")</f>
        <v>RuntimeMethodInfo [O+U2rzFS]</v>
      </c>
      <c r="E3474" t="str">
        <f>_xll.Convert.Reflection.ToText?by_MethodBase_Boolean_String_String_String_Boolean_Boolean_Int32_Int32(D3474,TRUE)</f>
        <v>BH.Engine.ModelLaundry.Query.ClosestPoint(Node node, List&lt;Point&gt; points)</v>
      </c>
    </row>
    <row r="3475" spans="4:5" x14ac:dyDescent="0.25">
      <c r="D3475" t="str">
        <f>IF(ROW()-ROW($C$13)&lt;$D$12,_xll.Query.Reflection.Item?by_ListOfObject_Int32($D$11,ROW()-ROW($C$13)),"")</f>
        <v>RuntimeMethodInfo [hjzCLiXV]</v>
      </c>
      <c r="E3475" t="str">
        <f>_xll.Convert.Reflection.ToText?by_MethodBase_Boolean_String_String_String_Boolean_Boolean_Int32_Int32(D3475,TRUE)</f>
        <v>BH.Engine.ModelLaundry.Query.ClosestPoint(Bar bar, Point point)</v>
      </c>
    </row>
    <row r="3476" spans="4:5" x14ac:dyDescent="0.25">
      <c r="D3476" t="str">
        <f>IF(ROW()-ROW($C$13)&lt;$D$12,_xll.Query.Reflection.Item?by_ListOfObject_Int32($D$11,ROW()-ROW($C$13)),"")</f>
        <v>RuntimeMethodInfo [j4dtz18f]</v>
      </c>
      <c r="E3476" t="str">
        <f>_xll.Convert.Reflection.ToText?by_MethodBase_Boolean_String_String_String_Boolean_Boolean_Int32_Int32(D3476,TRUE)</f>
        <v>BH.Engine.ModelLaundry.Query.ClosestPoint(Panel panel, Point point)</v>
      </c>
    </row>
    <row r="3477" spans="4:5" x14ac:dyDescent="0.25">
      <c r="D3477" t="str">
        <f>IF(ROW()-ROW($C$13)&lt;$D$12,_xll.Query.Reflection.Item?by_ListOfObject_Int32($D$11,ROW()-ROW($C$13)),"")</f>
        <v>RuntimeMethodInfo [J4z/e+kw]</v>
      </c>
      <c r="E3477" t="str">
        <f>_xll.Convert.Reflection.ToText?by_MethodBase_Boolean_String_String_String_Boolean_Boolean_Int32_Int32(D3477,TRUE)</f>
        <v>BH.Engine.ModelLaundry.Query.ElementCurves(Panel panel, Boolean recursive)</v>
      </c>
    </row>
    <row r="3478" spans="4:5" x14ac:dyDescent="0.25">
      <c r="D3478" t="str">
        <f>IF(ROW()-ROW($C$13)&lt;$D$12,_xll.Query.Reflection.Item?by_ListOfObject_Int32($D$11,ROW()-ROW($C$13)),"")</f>
        <v>RuntimeMethodInfo [mYFg71kr]</v>
      </c>
      <c r="E3478" t="str">
        <f>_xll.Convert.Reflection.ToText?by_MethodBase_Boolean_String_String_String_Boolean_Boolean_Int32_Int32(D3478,TRUE)</f>
        <v>BH.Engine.ModelLaundry.Query.ElementCurves(Bar bar, Boolean recursive)</v>
      </c>
    </row>
    <row r="3479" spans="4:5" x14ac:dyDescent="0.25">
      <c r="D3479" t="str">
        <f>IF(ROW()-ROW($C$13)&lt;$D$12,_xll.Query.Reflection.Item?by_ListOfObject_Int32($D$11,ROW()-ROW($C$13)),"")</f>
        <v>RuntimeMethodInfo [Xve/uSKb]</v>
      </c>
      <c r="E3479" t="str">
        <f>_xll.Convert.Reflection.ToText?by_MethodBase_Boolean_String_String_String_Boolean_Boolean_Int32_Int32(D3479,TRUE)</f>
        <v>BH.Engine.ModelLaundry.Query.ElementCurves(BHoMObject element, Boolean recursive)</v>
      </c>
    </row>
    <row r="3480" spans="4:5" x14ac:dyDescent="0.25">
      <c r="D3480" t="str">
        <f>IF(ROW()-ROW($C$13)&lt;$D$12,_xll.Query.Reflection.Item?by_ListOfObject_Int32($D$11,ROW()-ROW($C$13)),"")</f>
        <v>RuntimeMethodInfo [Tb1bf/aR]</v>
      </c>
      <c r="E3480" t="str">
        <f>_xll.Convert.Reflection.ToText?by_MethodBase_Boolean_String_String_String_Boolean_Boolean_Int32_Int32(D3480,TRUE)</f>
        <v>BH.Engine.ModelLaundry.Query.ElementCurves(List&lt;BHoMObject&gt; elements, Boolean recursive)</v>
      </c>
    </row>
    <row r="3481" spans="4:5" x14ac:dyDescent="0.25">
      <c r="D3481" t="str">
        <f>IF(ROW()-ROW($C$13)&lt;$D$12,_xll.Query.Reflection.Item?by_ListOfObject_Int32($D$11,ROW()-ROW($C$13)),"")</f>
        <v>RuntimeMethodInfo [4rJL5T0a]</v>
      </c>
      <c r="E3481" t="str">
        <f>_xll.Convert.Reflection.ToText?by_MethodBase_Boolean_String_String_String_Boolean_Boolean_Int32_Int32(D3481,TRUE)</f>
        <v>BH.Engine.ModelLaundry.Query.Intersection(Bar bar1, Bar bar2, Double tolerance)</v>
      </c>
    </row>
    <row r="3482" spans="4:5" x14ac:dyDescent="0.25">
      <c r="D3482" t="str">
        <f>IF(ROW()-ROW($C$13)&lt;$D$12,_xll.Query.Reflection.Item?by_ListOfObject_Int32($D$11,ROW()-ROW($C$13)),"")</f>
        <v>RuntimeMethodInfo [3glrMTN0]</v>
      </c>
      <c r="E3482" t="str">
        <f>_xll.Convert.Reflection.ToText?by_MethodBase_Boolean_String_String_String_Boolean_Boolean_Int32_Int32(D3482,TRUE)</f>
        <v>BH.Engine.ModelLaundry.Query.Intersection(Bar bar, Panel panel, Double tolerance)</v>
      </c>
    </row>
    <row r="3483" spans="4:5" x14ac:dyDescent="0.25">
      <c r="D3483" t="str">
        <f>IF(ROW()-ROW($C$13)&lt;$D$12,_xll.Query.Reflection.Item?by_ListOfObject_Int32($D$11,ROW()-ROW($C$13)),"")</f>
        <v>RuntimeMethodInfo [TapeO0jJ]</v>
      </c>
      <c r="E3483" t="str">
        <f>_xll.Convert.Reflection.ToText?by_MethodBase_Boolean_String_String_String_Boolean_Boolean_Int32_Int32(D3483,TRUE)</f>
        <v>BH.Engine.ModelLaundry.Query.Intersection(Panel panel, Bar bar, Boolean onEdges, Double tolerance)</v>
      </c>
    </row>
    <row r="3484" spans="4:5" x14ac:dyDescent="0.25">
      <c r="D3484" t="str">
        <f>IF(ROW()-ROW($C$13)&lt;$D$12,_xll.Query.Reflection.Item?by_ListOfObject_Int32($D$11,ROW()-ROW($C$13)),"")</f>
        <v>RuntimeMethodInfo [CSO+CAzX]</v>
      </c>
      <c r="E3484" t="str">
        <f>_xll.Convert.Reflection.ToText?by_MethodBase_Boolean_String_String_String_Boolean_Boolean_Int32_Int32(D3484,TRUE)</f>
        <v>BH.Engine.ModelLaundry.Query.Intersection(Panel panel1, Panel panel2, Boolean onEdges, Double tolerance)</v>
      </c>
    </row>
    <row r="3485" spans="4:5" x14ac:dyDescent="0.25">
      <c r="D3485" t="str">
        <f>IF(ROW()-ROW($C$13)&lt;$D$12,_xll.Query.Reflection.Item?by_ListOfObject_Int32($D$11,ROW()-ROW($C$13)),"")</f>
        <v>RuntimeMethodInfo [TIce3I4X]</v>
      </c>
      <c r="E3485" t="str">
        <f>_xll.Convert.Reflection.ToText?by_MethodBase_Boolean_String_String_String_Boolean_Boolean_Int32_Int32(D3485,TRUE)</f>
        <v>BH.Engine.ModelLaundry.Query.ElementVertices(Panel panel)</v>
      </c>
    </row>
    <row r="3486" spans="4:5" x14ac:dyDescent="0.25">
      <c r="D3486" t="str">
        <f>IF(ROW()-ROW($C$13)&lt;$D$12,_xll.Query.Reflection.Item?by_ListOfObject_Int32($D$11,ROW()-ROW($C$13)),"")</f>
        <v>RuntimeMethodInfo [+u5d/OU6]</v>
      </c>
      <c r="E3486" t="str">
        <f>_xll.Convert.Reflection.ToText?by_MethodBase_Boolean_String_String_String_Boolean_Boolean_Int32_Int32(D3486,TRUE)</f>
        <v>BH.Engine.ModelLaundry.Query.ElementVertices(Bar bar)</v>
      </c>
    </row>
    <row r="3487" spans="4:5" x14ac:dyDescent="0.25">
      <c r="D3487" t="str">
        <f>IF(ROW()-ROW($C$13)&lt;$D$12,_xll.Query.Reflection.Item?by_ListOfObject_Int32($D$11,ROW()-ROW($C$13)),"")</f>
        <v>RuntimeMethodInfo [wbccMfPs]</v>
      </c>
      <c r="E3487" t="str">
        <f>_xll.Convert.Reflection.ToText?by_MethodBase_Boolean_String_String_String_Boolean_Boolean_Int32_Int32(D3487,TRUE)</f>
        <v>BH.Engine.ModelLaundry.Query.ElementVertices(BHoMObject element)</v>
      </c>
    </row>
    <row r="3488" spans="4:5" x14ac:dyDescent="0.25">
      <c r="D3488" t="str">
        <f>IF(ROW()-ROW($C$13)&lt;$D$12,_xll.Query.Reflection.Item?by_ListOfObject_Int32($D$11,ROW()-ROW($C$13)),"")</f>
        <v>RuntimeMethodInfo [a53aM7Tv]</v>
      </c>
      <c r="E3488" t="str">
        <f>_xll.Convert.Reflection.ToText?by_MethodBase_Boolean_String_String_String_Boolean_Boolean_Int32_Int32(D3488,TRUE)</f>
        <v>BH.Engine.ModelLaundry.Query.ElementVertices(List&lt;BHoMObject&gt; elements)</v>
      </c>
    </row>
    <row r="3489" spans="4:5" x14ac:dyDescent="0.25">
      <c r="D3489" t="str">
        <f>IF(ROW()-ROW($C$13)&lt;$D$12,_xll.Query.Reflection.Item?by_ListOfObject_Int32($D$11,ROW()-ROW($C$13)),"")</f>
        <v>RuntimeMethodInfo [ED5wu6K2]</v>
      </c>
      <c r="E3489" t="str">
        <f>_xll.Convert.Reflection.ToText?by_MethodBase_Boolean_String_String_String_Boolean_Boolean_Int32_Int32(D3489,TRUE)</f>
        <v>BH.Engine.ModelLaundry.Query.IsCollinear(Bar bar1, Bar bar2, Double tolerance)</v>
      </c>
    </row>
    <row r="3490" spans="4:5" x14ac:dyDescent="0.25">
      <c r="D3490" t="str">
        <f>IF(ROW()-ROW($C$13)&lt;$D$12,_xll.Query.Reflection.Item?by_ListOfObject_Int32($D$11,ROW()-ROW($C$13)),"")</f>
        <v>RuntimeMethodInfo [u/VtqAH+]</v>
      </c>
      <c r="E3490" t="str">
        <f>_xll.Convert.Reflection.ToText?by_MethodBase_Boolean_String_String_String_Boolean_Boolean_Int32_Int32(D3490,TRUE)</f>
        <v>BH.Engine.ModelLaundry.Query.IsCoplanar(Panel panel1, Panel panel2, Boolean externalOnly, Double tolerance)</v>
      </c>
    </row>
    <row r="3491" spans="4:5" x14ac:dyDescent="0.25">
      <c r="D3491" t="str">
        <f>IF(ROW()-ROW($C$13)&lt;$D$12,_xll.Query.Reflection.Item?by_ListOfObject_Int32($D$11,ROW()-ROW($C$13)),"")</f>
        <v>RuntimeMethodInfo [9dA0AtY6]</v>
      </c>
      <c r="E3491" t="str">
        <f>_xll.Convert.Reflection.ToText?by_MethodBase_Boolean_String_String_String_Boolean_Boolean_Int32_Int32(D3491,TRUE)</f>
        <v>BH.Engine.ModelLaundry.Query.IsOnPanel(List&lt;Point&gt; points, Panel panel, Boolean acceptOnEdge, Double tolerance)</v>
      </c>
    </row>
    <row r="3492" spans="4:5" x14ac:dyDescent="0.25">
      <c r="D3492" t="str">
        <f>IF(ROW()-ROW($C$13)&lt;$D$12,_xll.Query.Reflection.Item?by_ListOfObject_Int32($D$11,ROW()-ROW($C$13)),"")</f>
        <v>RuntimeMethodInfo [yql/iQ/W]</v>
      </c>
      <c r="E3492" t="str">
        <f>_xll.Convert.Reflection.ToText?by_MethodBase_Boolean_String_String_String_Boolean_Boolean_Int32_Int32(D3492,TRUE)</f>
        <v>BH.Engine.ModelLaundry.Query.IsOnPanel(Point point, Panel panel, Boolean acceptOnEdge, Double tolerance)</v>
      </c>
    </row>
    <row r="3493" spans="4:5" x14ac:dyDescent="0.25">
      <c r="D3493" t="str">
        <f>IF(ROW()-ROW($C$13)&lt;$D$12,_xll.Query.Reflection.Item?by_ListOfObject_Int32($D$11,ROW()-ROW($C$13)),"")</f>
        <v>RuntimeMethodInfo [BlaX8WDr]</v>
      </c>
      <c r="E3493" t="str">
        <f>_xll.Convert.Reflection.ToText?by_MethodBase_Boolean_String_String_String_Boolean_Boolean_Int32_Int32(D3493,TRUE)</f>
        <v>BH.Engine.ModelLaundry.Query.IsParallel(Edge edge1, Edge edge2, Double angleTolerance)</v>
      </c>
    </row>
    <row r="3494" spans="4:5" x14ac:dyDescent="0.25">
      <c r="D3494" t="str">
        <f>IF(ROW()-ROW($C$13)&lt;$D$12,_xll.Query.Reflection.Item?by_ListOfObject_Int32($D$11,ROW()-ROW($C$13)),"")</f>
        <v>RuntimeMethodInfo [Ks7uEhS/]</v>
      </c>
      <c r="E3494" t="str">
        <f>_xll.Convert.Reflection.ToText?by_MethodBase_Boolean_String_String_String_Boolean_Boolean_Int32_Int32(D3494,TRUE)</f>
        <v>BH.Engine.ModelLaundry.Query.IsPlanar(Panel panel, Boolean externalOnly, Double tolerance)</v>
      </c>
    </row>
    <row r="3495" spans="4:5" x14ac:dyDescent="0.25">
      <c r="D3495" t="str">
        <f>IF(ROW()-ROW($C$13)&lt;$D$12,_xll.Query.Reflection.Item?by_ListOfObject_Int32($D$11,ROW()-ROW($C$13)),"")</f>
        <v>RuntimeMethodInfo [G0wSll5x]</v>
      </c>
      <c r="E3495" t="str">
        <f>_xll.Convert.Reflection.ToText?by_MethodBase_Boolean_String_String_String_Boolean_Boolean_Int32_Int32(D3495,TRUE)</f>
        <v>BH.Engine.ModelLaundry.Query.LineIntersection(Bar bar, Line line, Boolean useInfiniteBarLine, Boolean useInfiniteLine, Double tolerance)</v>
      </c>
    </row>
    <row r="3496" spans="4:5" x14ac:dyDescent="0.25">
      <c r="D3496" t="str">
        <f>IF(ROW()-ROW($C$13)&lt;$D$12,_xll.Query.Reflection.Item?by_ListOfObject_Int32($D$11,ROW()-ROW($C$13)),"")</f>
        <v>RuntimeMethodInfo [UDmGV5NL]</v>
      </c>
      <c r="E3496" t="str">
        <f>_xll.Convert.Reflection.ToText?by_MethodBase_Boolean_String_String_String_Boolean_Boolean_Int32_Int32(D3496,TRUE)</f>
        <v>BH.Engine.ModelLaundry.Query.LineIntersection(Edge edge, Line line, Boolean useInfiniteLine, Double tolerance)</v>
      </c>
    </row>
    <row r="3497" spans="4:5" x14ac:dyDescent="0.25">
      <c r="D3497" t="str">
        <f>IF(ROW()-ROW($C$13)&lt;$D$12,_xll.Query.Reflection.Item?by_ListOfObject_Int32($D$11,ROW()-ROW($C$13)),"")</f>
        <v>RuntimeMethodInfo [aZlWG0eT]</v>
      </c>
      <c r="E3497" t="str">
        <f>_xll.Convert.Reflection.ToText?by_MethodBase_Boolean_String_String_String_Boolean_Boolean_Int32_Int32(D3497,TRUE)</f>
        <v>BH.Engine.ModelLaundry.Query.LineIntersection(Panel panel, Line line, Boolean useInfiniteLine, Double tolerance)</v>
      </c>
    </row>
    <row r="3498" spans="4:5" x14ac:dyDescent="0.25">
      <c r="D3498" t="str">
        <f>IF(ROW()-ROW($C$13)&lt;$D$12,_xll.Query.Reflection.Item?by_ListOfObject_Int32($D$11,ROW()-ROW($C$13)),"")</f>
        <v>RuntimeMethodInfo [+Ce1DUJE]</v>
      </c>
      <c r="E3498" t="str">
        <f>_xll.Convert.Reflection.ToText?by_MethodBase_Boolean_String_String_String_Boolean_Boolean_Int32_Int32(D3498,TRUE)</f>
        <v>BH.Engine.ModelLaundry.Query.InPlaneLineIntersection(Panel panel, Line line, Boolean useInfiniteLine, Boolean acceptOnEdges, Double tolerance)</v>
      </c>
    </row>
    <row r="3499" spans="4:5" x14ac:dyDescent="0.25">
      <c r="D3499" t="str">
        <f>IF(ROW()-ROW($C$13)&lt;$D$12,_xll.Query.Reflection.Item?by_ListOfObject_Int32($D$11,ROW()-ROW($C$13)),"")</f>
        <v>RuntimeMethodInfo [0l6f/8aT]</v>
      </c>
      <c r="E3499" t="str">
        <f>_xll.Convert.Reflection.ToText?by_MethodBase_Boolean_String_String_String_Boolean_Boolean_Int32_Int32(D3499,TRUE)</f>
        <v>BH.Engine.ModelLaundry.Query.PlaneIntersection(Bar bar, Plane plane, Double tolerance)</v>
      </c>
    </row>
    <row r="3500" spans="4:5" x14ac:dyDescent="0.25">
      <c r="D3500" t="str">
        <f>IF(ROW()-ROW($C$13)&lt;$D$12,_xll.Query.Reflection.Item?by_ListOfObject_Int32($D$11,ROW()-ROW($C$13)),"")</f>
        <v>RuntimeMethodInfo [sp3B6yfa]</v>
      </c>
      <c r="E3500" t="str">
        <f>_xll.Convert.Reflection.ToText?by_MethodBase_Boolean_String_String_String_Boolean_Boolean_Int32_Int32(D3500,TRUE)</f>
        <v>BH.Engine.ModelLaundry.Query.PlaneIntersections(Edge edge, Plane plane, Double tolerance)</v>
      </c>
    </row>
    <row r="3501" spans="4:5" x14ac:dyDescent="0.25">
      <c r="D3501" t="str">
        <f>IF(ROW()-ROW($C$13)&lt;$D$12,_xll.Query.Reflection.Item?by_ListOfObject_Int32($D$11,ROW()-ROW($C$13)),"")</f>
        <v>RuntimeMethodInfo [Ys6h0/P4]</v>
      </c>
      <c r="E3501" t="str">
        <f>_xll.Convert.Reflection.ToText?by_MethodBase_Boolean_String_String_String_Boolean_Boolean_Int32_Int32(D3501,TRUE)</f>
        <v>BH.Engine.ModelLaundry.Query.PlaneIntersection(Panel panel, Plane plane, Double tolerance)</v>
      </c>
    </row>
    <row r="3502" spans="4:5" x14ac:dyDescent="0.25">
      <c r="D3502" t="str">
        <f>IF(ROW()-ROW($C$13)&lt;$D$12,_xll.Query.Reflection.Item?by_ListOfObject_Int32($D$11,ROW()-ROW($C$13)),"")</f>
        <v>RuntimeMethodInfo [7ZrtTd14]</v>
      </c>
      <c r="E3502" t="str">
        <f>_xll.Convert.Reflection.ToText?by_MethodBase_Boolean_String_String_String_Boolean_Boolean_Int32_Int32(D3502,TRUE)</f>
        <v>BH.Engine.ModelLaundry.Query.ClosestNeighbour(IElement element, IEnumerable&lt;IElement&gt; refElements)</v>
      </c>
    </row>
    <row r="3503" spans="4:5" x14ac:dyDescent="0.25">
      <c r="D3503" t="str">
        <f>IF(ROW()-ROW($C$13)&lt;$D$12,_xll.Query.Reflection.Item?by_ListOfObject_Int32($D$11,ROW()-ROW($C$13)),"")</f>
        <v>RuntimeMethodInfo [7I6HtyKp]</v>
      </c>
      <c r="E3503" t="str">
        <f>_xll.Convert.Reflection.ToText?by_MethodBase_Boolean_String_String_String_Boolean_Boolean_Int32_Int32(D3503,TRUE)</f>
        <v>BH.Engine.ModelLaundry.Query.ClosestPoint(IElement0D element0D, List&lt;Point&gt; points)</v>
      </c>
    </row>
    <row r="3504" spans="4:5" x14ac:dyDescent="0.25">
      <c r="D3504" t="str">
        <f>IF(ROW()-ROW($C$13)&lt;$D$12,_xll.Query.Reflection.Item?by_ListOfObject_Int32($D$11,ROW()-ROW($C$13)),"")</f>
        <v>RuntimeMethodInfo [vI1Jvybb]</v>
      </c>
      <c r="E3504" t="str">
        <f>_xll.Convert.Reflection.ToText?by_MethodBase_Boolean_String_String_String_Boolean_Boolean_Int32_Int32(D3504,TRUE)</f>
        <v>BH.Engine.ModelLaundry.Query.ClosestPoint(IElement1D element1D, Point point)</v>
      </c>
    </row>
    <row r="3505" spans="4:5" x14ac:dyDescent="0.25">
      <c r="D3505" t="str">
        <f>IF(ROW()-ROW($C$13)&lt;$D$12,_xll.Query.Reflection.Item?by_ListOfObject_Int32($D$11,ROW()-ROW($C$13)),"")</f>
        <v>RuntimeMethodInfo [1TRoqFCd]</v>
      </c>
      <c r="E3505" t="str">
        <f>_xll.Convert.Reflection.ToText?by_MethodBase_Boolean_String_String_String_Boolean_Boolean_Int32_Int32(D3505,TRUE)</f>
        <v>BH.Engine.ModelLaundry.Query.ClosestPoint(IElement2D element2D, Point point)</v>
      </c>
    </row>
    <row r="3506" spans="4:5" x14ac:dyDescent="0.25">
      <c r="D3506" t="str">
        <f>IF(ROW()-ROW($C$13)&lt;$D$12,_xll.Query.Reflection.Item?by_ListOfObject_Int32($D$11,ROW()-ROW($C$13)),"")</f>
        <v>RuntimeMethodInfo [2CmUDVXp]</v>
      </c>
      <c r="E3506" t="str">
        <f>_xll.Convert.Reflection.ToText?by_MethodBase_Boolean_String_String_String_Boolean_Boolean_Int32_Int32(D3506,TRUE)</f>
        <v>BH.Engine.ModelLaundry.Query.ClosestPoint(BHoMObject element, Point point)</v>
      </c>
    </row>
    <row r="3507" spans="4:5" x14ac:dyDescent="0.25">
      <c r="D3507" t="str">
        <f>IF(ROW()-ROW($C$13)&lt;$D$12,_xll.Query.Reflection.Item?by_ListOfObject_Int32($D$11,ROW()-ROW($C$13)),"")</f>
        <v>RuntimeMethodInfo [MG0RjT69]</v>
      </c>
      <c r="E3507" t="str">
        <f>_xll.Convert.Reflection.ToText?by_MethodBase_Boolean_String_String_String_Boolean_Boolean_Int32_Int32(D3507,TRUE)</f>
        <v>BH.Engine.ModelLaundry.Query.ClosestPointOn(IElement0D element0D, Point point)</v>
      </c>
    </row>
    <row r="3508" spans="4:5" x14ac:dyDescent="0.25">
      <c r="D3508" t="str">
        <f>IF(ROW()-ROW($C$13)&lt;$D$12,_xll.Query.Reflection.Item?by_ListOfObject_Int32($D$11,ROW()-ROW($C$13)),"")</f>
        <v>RuntimeMethodInfo [03yvTv/A]</v>
      </c>
      <c r="E3508" t="str">
        <f>_xll.Convert.Reflection.ToText?by_MethodBase_Boolean_String_String_String_Boolean_Boolean_Int32_Int32(D3508,TRUE)</f>
        <v>BH.Engine.ModelLaundry.Query.ClosestPointOn(IElement1D element1D, Point point)</v>
      </c>
    </row>
    <row r="3509" spans="4:5" x14ac:dyDescent="0.25">
      <c r="D3509" t="str">
        <f>IF(ROW()-ROW($C$13)&lt;$D$12,_xll.Query.Reflection.Item?by_ListOfObject_Int32($D$11,ROW()-ROW($C$13)),"")</f>
        <v>RuntimeMethodInfo [E0rNJl25]</v>
      </c>
      <c r="E3509" t="str">
        <f>_xll.Convert.Reflection.ToText?by_MethodBase_Boolean_String_String_String_Boolean_Boolean_Int32_Int32(D3509,TRUE)</f>
        <v>BH.Engine.ModelLaundry.Query.ClosestPointOn(IElement2D element2D, Point point)</v>
      </c>
    </row>
    <row r="3510" spans="4:5" x14ac:dyDescent="0.25">
      <c r="D3510" t="str">
        <f>IF(ROW()-ROW($C$13)&lt;$D$12,_xll.Query.Reflection.Item?by_ListOfObject_Int32($D$11,ROW()-ROW($C$13)),"")</f>
        <v>RuntimeMethodInfo [bm9s7aa7]</v>
      </c>
      <c r="E3510" t="str">
        <f>_xll.Convert.Reflection.ToText?by_MethodBase_Boolean_String_String_String_Boolean_Boolean_Int32_Int32(D3510,TRUE)</f>
        <v>BH.Engine.ModelLaundry.Query.ClosestPointOn(IElement element, Point point)</v>
      </c>
    </row>
    <row r="3511" spans="4:5" x14ac:dyDescent="0.25">
      <c r="D3511" t="str">
        <f>IF(ROW()-ROW($C$13)&lt;$D$12,_xll.Query.Reflection.Item?by_ListOfObject_Int32($D$11,ROW()-ROW($C$13)),"")</f>
        <v>RuntimeMethodInfo [Hj6601hA]</v>
      </c>
      <c r="E3511" t="str">
        <f>_xll.Convert.Reflection.ToText?by_MethodBase_Boolean_String_String_String_Boolean_Boolean_Int32_Int32(D3511,TRUE)</f>
        <v>BH.Engine.ModelLaundry.Query.ClosestPointOn(BHoMObject element, Point point)</v>
      </c>
    </row>
    <row r="3512" spans="4:5" x14ac:dyDescent="0.25">
      <c r="D3512" t="str">
        <f>IF(ROW()-ROW($C$13)&lt;$D$12,_xll.Query.Reflection.Item?by_ListOfObject_Int32($D$11,ROW()-ROW($C$13)),"")</f>
        <v>RuntimeMethodInfo [ttznpi0G]</v>
      </c>
      <c r="E3512" t="str">
        <f>_xll.Convert.Reflection.ToText?by_MethodBase_Boolean_String_String_String_Boolean_Boolean_Int32_Int32(D3512,TRUE)</f>
        <v>BH.Engine.ModelLaundry.Query.Distance(IElement0D element0D, IElement0D refElement)</v>
      </c>
    </row>
    <row r="3513" spans="4:5" x14ac:dyDescent="0.25">
      <c r="D3513" t="str">
        <f>IF(ROW()-ROW($C$13)&lt;$D$12,_xll.Query.Reflection.Item?by_ListOfObject_Int32($D$11,ROW()-ROW($C$13)),"")</f>
        <v>RuntimeMethodInfo [lsdmQbbC]</v>
      </c>
      <c r="E3513" t="str">
        <f>_xll.Convert.Reflection.ToText?by_MethodBase_Boolean_String_String_String_Boolean_Boolean_Int32_Int32(D3513,TRUE)</f>
        <v>BH.Engine.ModelLaundry.Query.Distance(IElement0D element0D, IElement1D refElement)</v>
      </c>
    </row>
    <row r="3514" spans="4:5" x14ac:dyDescent="0.25">
      <c r="D3514" t="str">
        <f>IF(ROW()-ROW($C$13)&lt;$D$12,_xll.Query.Reflection.Item?by_ListOfObject_Int32($D$11,ROW()-ROW($C$13)),"")</f>
        <v>RuntimeMethodInfo [CVr8S50v]</v>
      </c>
      <c r="E3514" t="str">
        <f>_xll.Convert.Reflection.ToText?by_MethodBase_Boolean_String_String_String_Boolean_Boolean_Int32_Int32(D3514,TRUE)</f>
        <v>BH.Engine.ModelLaundry.Query.Distance(IElement0D element0D, IElement2D refElement)</v>
      </c>
    </row>
    <row r="3515" spans="4:5" x14ac:dyDescent="0.25">
      <c r="D3515" t="str">
        <f>IF(ROW()-ROW($C$13)&lt;$D$12,_xll.Query.Reflection.Item?by_ListOfObject_Int32($D$11,ROW()-ROW($C$13)),"")</f>
        <v>RuntimeMethodInfo [TcGUTm6q]</v>
      </c>
      <c r="E3515" t="str">
        <f>_xll.Convert.Reflection.ToText?by_MethodBase_Boolean_String_String_String_Boolean_Boolean_Int32_Int32(D3515,TRUE)</f>
        <v>BH.Engine.ModelLaundry.Query.Distance(IElement1D element1D, IElement0D refElement)</v>
      </c>
    </row>
    <row r="3516" spans="4:5" x14ac:dyDescent="0.25">
      <c r="D3516" t="str">
        <f>IF(ROW()-ROW($C$13)&lt;$D$12,_xll.Query.Reflection.Item?by_ListOfObject_Int32($D$11,ROW()-ROW($C$13)),"")</f>
        <v>RuntimeMethodInfo [bLiWnWnl]</v>
      </c>
      <c r="E3516" t="str">
        <f>_xll.Convert.Reflection.ToText?by_MethodBase_Boolean_String_String_String_Boolean_Boolean_Int32_Int32(D3516,TRUE)</f>
        <v>BH.Engine.ModelLaundry.Query.Distance(IElement1D element1D, IElement1D refElement)</v>
      </c>
    </row>
    <row r="3517" spans="4:5" x14ac:dyDescent="0.25">
      <c r="D3517" t="str">
        <f>IF(ROW()-ROW($C$13)&lt;$D$12,_xll.Query.Reflection.Item?by_ListOfObject_Int32($D$11,ROW()-ROW($C$13)),"")</f>
        <v>RuntimeMethodInfo [SC8DfKc0]</v>
      </c>
      <c r="E3517" t="str">
        <f>_xll.Convert.Reflection.ToText?by_MethodBase_Boolean_String_String_String_Boolean_Boolean_Int32_Int32(D3517,TRUE)</f>
        <v>BH.Engine.ModelLaundry.Query.Distance(IElement1D element1D, IElement2D refElement)</v>
      </c>
    </row>
    <row r="3518" spans="4:5" x14ac:dyDescent="0.25">
      <c r="D3518" t="str">
        <f>IF(ROW()-ROW($C$13)&lt;$D$12,_xll.Query.Reflection.Item?by_ListOfObject_Int32($D$11,ROW()-ROW($C$13)),"")</f>
        <v>RuntimeMethodInfo [Iv7FQgnU]</v>
      </c>
      <c r="E3518" t="str">
        <f>_xll.Convert.Reflection.ToText?by_MethodBase_Boolean_String_String_String_Boolean_Boolean_Int32_Int32(D3518,TRUE)</f>
        <v>BH.Engine.ModelLaundry.Query.Distance(IElement2D element2D, IElement0D refElement)</v>
      </c>
    </row>
    <row r="3519" spans="4:5" x14ac:dyDescent="0.25">
      <c r="D3519" t="str">
        <f>IF(ROW()-ROW($C$13)&lt;$D$12,_xll.Query.Reflection.Item?by_ListOfObject_Int32($D$11,ROW()-ROW($C$13)),"")</f>
        <v>RuntimeMethodInfo [uVTUZ40k]</v>
      </c>
      <c r="E3519" t="str">
        <f>_xll.Convert.Reflection.ToText?by_MethodBase_Boolean_String_String_String_Boolean_Boolean_Int32_Int32(D3519,TRUE)</f>
        <v>BH.Engine.ModelLaundry.Query.Distance(IElement2D element2D, IElement1D refElement)</v>
      </c>
    </row>
    <row r="3520" spans="4:5" x14ac:dyDescent="0.25">
      <c r="D3520" t="str">
        <f>IF(ROW()-ROW($C$13)&lt;$D$12,_xll.Query.Reflection.Item?by_ListOfObject_Int32($D$11,ROW()-ROW($C$13)),"")</f>
        <v>RuntimeMethodInfo [4WiEvfFE]</v>
      </c>
      <c r="E3520" t="str">
        <f>_xll.Convert.Reflection.ToText?by_MethodBase_Boolean_String_String_String_Boolean_Boolean_Int32_Int32(D3520,TRUE)</f>
        <v>BH.Engine.ModelLaundry.Query.Distance(IElement2D element2D, IElement2D refElement)</v>
      </c>
    </row>
    <row r="3521" spans="4:5" x14ac:dyDescent="0.25">
      <c r="D3521" t="str">
        <f>IF(ROW()-ROW($C$13)&lt;$D$12,_xll.Query.Reflection.Item?by_ListOfObject_Int32($D$11,ROW()-ROW($C$13)),"")</f>
        <v>RuntimeMethodInfo [ADmO/3f3]</v>
      </c>
      <c r="E3521" t="str">
        <f>_xll.Convert.Reflection.ToText?by_MethodBase_Boolean_String_String_String_Boolean_Boolean_Int32_Int32(D3521,TRUE)</f>
        <v>BH.Engine.ModelLaundry.Query.Distance(IElement element1, IElement element2)</v>
      </c>
    </row>
    <row r="3522" spans="4:5" x14ac:dyDescent="0.25">
      <c r="D3522" t="str">
        <f>IF(ROW()-ROW($C$13)&lt;$D$12,_xll.Query.Reflection.Item?by_ListOfObject_Int32($D$11,ROW()-ROW($C$13)),"")</f>
        <v>RuntimeMethodInfo [ZcGX5OPN]</v>
      </c>
      <c r="E3522" t="str">
        <f>_xll.Convert.Reflection.ToText?by_MethodBase_Boolean_String_String_String_Boolean_Boolean_Int32_Int32(D3522,TRUE)</f>
        <v>BH.Engine.ModelLaundry.Query.Intersection(IElement1D element1D, IElement1D refElement1D, Double tolerance)</v>
      </c>
    </row>
    <row r="3523" spans="4:5" x14ac:dyDescent="0.25">
      <c r="D3523" t="str">
        <f>IF(ROW()-ROW($C$13)&lt;$D$12,_xll.Query.Reflection.Item?by_ListOfObject_Int32($D$11,ROW()-ROW($C$13)),"")</f>
        <v>RuntimeMethodInfo [yzQEPTNU]</v>
      </c>
      <c r="E3523" t="str">
        <f>_xll.Convert.Reflection.ToText?by_MethodBase_Boolean_String_String_String_Boolean_Boolean_Int32_Int32(D3523,TRUE)</f>
        <v>BH.Engine.ModelLaundry.Query.Intersection(IElement1D element1D, IElement2D element2D, Double tolerance)</v>
      </c>
    </row>
    <row r="3524" spans="4:5" x14ac:dyDescent="0.25">
      <c r="D3524" t="str">
        <f>IF(ROW()-ROW($C$13)&lt;$D$12,_xll.Query.Reflection.Item?by_ListOfObject_Int32($D$11,ROW()-ROW($C$13)),"")</f>
        <v>RuntimeMethodInfo [4BXXEnzK]</v>
      </c>
      <c r="E3524" t="str">
        <f>_xll.Convert.Reflection.ToText?by_MethodBase_Boolean_String_String_String_Boolean_Boolean_Int32_Int32(D3524,TRUE)</f>
        <v>BH.Engine.ModelLaundry.Query.Intersection(IElement2D element2D, IElement1D element1D, Boolean onEdges, Double tolerance, Boolean ignoreInternalElements2D)</v>
      </c>
    </row>
    <row r="3525" spans="4:5" x14ac:dyDescent="0.25">
      <c r="D3525" t="str">
        <f>IF(ROW()-ROW($C$13)&lt;$D$12,_xll.Query.Reflection.Item?by_ListOfObject_Int32($D$11,ROW()-ROW($C$13)),"")</f>
        <v>RuntimeMethodInfo [jj2UYxo9]</v>
      </c>
      <c r="E3525" t="str">
        <f>_xll.Convert.Reflection.ToText?by_MethodBase_Boolean_String_String_String_Boolean_Boolean_Int32_Int32(D3525,TRUE)</f>
        <v>BH.Engine.ModelLaundry.Query.Intersection(IElement2D element2D, IElement2D refElement2D, Boolean onEdges, Double tolerance, Boolean ignoreInternalElements2D)</v>
      </c>
    </row>
    <row r="3526" spans="4:5" x14ac:dyDescent="0.25">
      <c r="D3526" t="str">
        <f>IF(ROW()-ROW($C$13)&lt;$D$12,_xll.Query.Reflection.Item?by_ListOfObject_Int32($D$11,ROW()-ROW($C$13)),"")</f>
        <v>RuntimeMethodInfo [e3Kr/4mg]</v>
      </c>
      <c r="E3526" t="str">
        <f>_xll.Convert.Reflection.ToText?by_MethodBase_Boolean_String_String_String_Boolean_Boolean_Int32_Int32(D3526,TRUE)</f>
        <v>BH.Engine.ModelLaundry.Query.Intersection(IElement1D element1D, IElement refElement, Double tolerance)</v>
      </c>
    </row>
    <row r="3527" spans="4:5" x14ac:dyDescent="0.25">
      <c r="D3527" t="str">
        <f>IF(ROW()-ROW($C$13)&lt;$D$12,_xll.Query.Reflection.Item?by_ListOfObject_Int32($D$11,ROW()-ROW($C$13)),"")</f>
        <v>RuntimeMethodInfo [p67uyFSW]</v>
      </c>
      <c r="E3527" t="str">
        <f>_xll.Convert.Reflection.ToText?by_MethodBase_Boolean_String_String_String_Boolean_Boolean_Int32_Int32(D3527,TRUE)</f>
        <v>BH.Engine.ModelLaundry.Query.Intersection(IElement2D element2D, IElement refElement, Boolean onEdges, Double tolerance, Boolean ignoreInternalElements2D)</v>
      </c>
    </row>
    <row r="3528" spans="4:5" x14ac:dyDescent="0.25">
      <c r="D3528" t="str">
        <f>IF(ROW()-ROW($C$13)&lt;$D$12,_xll.Query.Reflection.Item?by_ListOfObject_Int32($D$11,ROW()-ROW($C$13)),"")</f>
        <v>RuntimeMethodInfo [cdNWn4vd]</v>
      </c>
      <c r="E3528" t="str">
        <f>_xll.Convert.Reflection.ToText?by_MethodBase_Boolean_String_String_String_Boolean_Boolean_Int32_Int32(D3528,TRUE)</f>
        <v>BH.Engine.ModelLaundry.Query.Intersection(IElement1D element1D, BHoMObject refElement, Double tolerance)</v>
      </c>
    </row>
    <row r="3529" spans="4:5" x14ac:dyDescent="0.25">
      <c r="D3529" t="str">
        <f>IF(ROW()-ROW($C$13)&lt;$D$12,_xll.Query.Reflection.Item?by_ListOfObject_Int32($D$11,ROW()-ROW($C$13)),"")</f>
        <v>RuntimeMethodInfo [2YM1HiwL]</v>
      </c>
      <c r="E3529" t="str">
        <f>_xll.Convert.Reflection.ToText?by_MethodBase_Boolean_String_String_String_Boolean_Boolean_Int32_Int32(D3529,TRUE)</f>
        <v>BH.Engine.ModelLaundry.Query.Intersection(IElement2D element2D, BHoMObject refElement, Boolean onEdges, Double tolerance, Boolean ignoreInternalElements2D)</v>
      </c>
    </row>
    <row r="3530" spans="4:5" x14ac:dyDescent="0.25">
      <c r="D3530" t="str">
        <f>IF(ROW()-ROW($C$13)&lt;$D$12,_xll.Query.Reflection.Item?by_ListOfObject_Int32($D$11,ROW()-ROW($C$13)),"")</f>
        <v>RuntimeMethodInfo [FXVS3+hm]</v>
      </c>
      <c r="E3530" t="str">
        <f>_xll.Convert.Reflection.ToText?by_MethodBase_Boolean_String_String_String_Boolean_Boolean_Int32_Int32(D3530,TRUE)</f>
        <v>BH.Engine.ModelLaundry.Query.EndDir(IElement1D element1D)</v>
      </c>
    </row>
    <row r="3531" spans="4:5" x14ac:dyDescent="0.25">
      <c r="D3531" t="str">
        <f>IF(ROW()-ROW($C$13)&lt;$D$12,_xll.Query.Reflection.Item?by_ListOfObject_Int32($D$11,ROW()-ROW($C$13)),"")</f>
        <v>RuntimeMethodInfo [ioZStCJ9]</v>
      </c>
      <c r="E3531" t="str">
        <f>_xll.Convert.Reflection.ToText?by_MethodBase_Boolean_String_String_String_Boolean_Boolean_Int32_Int32(D3531,TRUE)</f>
        <v>BH.Engine.ModelLaundry.Query.EndPoint(IElement1D element1D)</v>
      </c>
    </row>
    <row r="3532" spans="4:5" x14ac:dyDescent="0.25">
      <c r="D3532" t="str">
        <f>IF(ROW()-ROW($C$13)&lt;$D$12,_xll.Query.Reflection.Item?by_ListOfObject_Int32($D$11,ROW()-ROW($C$13)),"")</f>
        <v>RuntimeMethodInfo [WSf5K/Ya]</v>
      </c>
      <c r="E3532" t="str">
        <f>_xll.Convert.Reflection.ToText?by_MethodBase_Boolean_String_String_String_Boolean_Boolean_Int32_Int32(D3532,TRUE)</f>
        <v>BH.Engine.ModelLaundry.Query.GridIntersections(List&lt;Grid&gt; grids, Double tolerance)</v>
      </c>
    </row>
    <row r="3533" spans="4:5" x14ac:dyDescent="0.25">
      <c r="D3533" t="str">
        <f>IF(ROW()-ROW($C$13)&lt;$D$12,_xll.Query.Reflection.Item?by_ListOfObject_Int32($D$11,ROW()-ROW($C$13)),"")</f>
        <v>RuntimeMethodInfo [LJuVguVP]</v>
      </c>
      <c r="E3533" t="str">
        <f>_xll.Convert.Reflection.ToText?by_MethodBase_Boolean_String_String_String_Boolean_Boolean_Int32_Int32(D3533,TRUE)</f>
        <v>BH.Engine.ModelLaundry.Query.GridPlane(Line line)</v>
      </c>
    </row>
    <row r="3534" spans="4:5" x14ac:dyDescent="0.25">
      <c r="D3534" t="str">
        <f>IF(ROW()-ROW($C$13)&lt;$D$12,_xll.Query.Reflection.Item?by_ListOfObject_Int32($D$11,ROW()-ROW($C$13)),"")</f>
        <v>RuntimeMethodInfo [clioc5OQ]</v>
      </c>
      <c r="E3534" t="str">
        <f>_xll.Convert.Reflection.ToText?by_MethodBase_Boolean_String_String_String_Boolean_Boolean_Int32_Int32(D3534,TRUE)</f>
        <v>BH.Engine.ModelLaundry.Query.GridPlane(Grid grid)</v>
      </c>
    </row>
    <row r="3535" spans="4:5" x14ac:dyDescent="0.25">
      <c r="D3535" t="str">
        <f>IF(ROW()-ROW($C$13)&lt;$D$12,_xll.Query.Reflection.Item?by_ListOfObject_Int32($D$11,ROW()-ROW($C$13)),"")</f>
        <v>RuntimeMethodInfo [QQZxZjPM]</v>
      </c>
      <c r="E3535" t="str">
        <f>_xll.Convert.Reflection.ToText?by_MethodBase_Boolean_String_String_String_Boolean_Boolean_Int32_Int32(D3535,TRUE)</f>
        <v>BH.Engine.ModelLaundry.Query.IsClosed(IElement2D element2D, Boolean externalOnly, Double tolerance)</v>
      </c>
    </row>
    <row r="3536" spans="4:5" x14ac:dyDescent="0.25">
      <c r="D3536" t="str">
        <f>IF(ROW()-ROW($C$13)&lt;$D$12,_xll.Query.Reflection.Item?by_ListOfObject_Int32($D$11,ROW()-ROW($C$13)),"")</f>
        <v>RuntimeMethodInfo [H9udpDl9]</v>
      </c>
      <c r="E3536" t="str">
        <f>_xll.Convert.Reflection.ToText?by_MethodBase_Boolean_String_String_String_Boolean_Boolean_Int32_Int32(D3536,TRUE)</f>
        <v>BH.Engine.ModelLaundry.Query.IsCollinear(IElement1D element1D, IElement1D refElement1D, Double tolerance)</v>
      </c>
    </row>
    <row r="3537" spans="4:5" x14ac:dyDescent="0.25">
      <c r="D3537" t="str">
        <f>IF(ROW()-ROW($C$13)&lt;$D$12,_xll.Query.Reflection.Item?by_ListOfObject_Int32($D$11,ROW()-ROW($C$13)),"")</f>
        <v>RuntimeMethodInfo [Wd7mpafJ]</v>
      </c>
      <c r="E3537" t="str">
        <f>_xll.Convert.Reflection.ToText?by_MethodBase_Boolean_String_String_String_Boolean_Boolean_Int32_Int32(D3537,TRUE)</f>
        <v>BH.Engine.ModelLaundry.Query.IsCoplanar(IElement2D element2D, IElement2D refElement2D, Boolean externalOnly, Double tolerance)</v>
      </c>
    </row>
    <row r="3538" spans="4:5" x14ac:dyDescent="0.25">
      <c r="D3538" t="str">
        <f>IF(ROW()-ROW($C$13)&lt;$D$12,_xll.Query.Reflection.Item?by_ListOfObject_Int32($D$11,ROW()-ROW($C$13)),"")</f>
        <v>RuntimeMethodInfo [T3EL00cx]</v>
      </c>
      <c r="E3538" t="str">
        <f>_xll.Convert.Reflection.ToText?by_MethodBase_Boolean_String_String_String_Boolean_Boolean_Int32_Int32(D3538,TRUE)</f>
        <v>BH.Engine.ModelLaundry.Query.IsInBounds(IElement0D element0D, BoundingBox bounds, Double tolerance)</v>
      </c>
    </row>
    <row r="3539" spans="4:5" x14ac:dyDescent="0.25">
      <c r="D3539" t="str">
        <f>IF(ROW()-ROW($C$13)&lt;$D$12,_xll.Query.Reflection.Item?by_ListOfObject_Int32($D$11,ROW()-ROW($C$13)),"")</f>
        <v>RuntimeMethodInfo [s/+1naG8]</v>
      </c>
      <c r="E3539" t="str">
        <f>_xll.Convert.Reflection.ToText?by_MethodBase_Boolean_String_String_String_Boolean_Boolean_Int32_Int32(D3539,TRUE)</f>
        <v>BH.Engine.ModelLaundry.Query.IsInBounds(IElement1D element1D, BoundingBox bounds, Double tolerance)</v>
      </c>
    </row>
    <row r="3540" spans="4:5" x14ac:dyDescent="0.25">
      <c r="D3540" t="str">
        <f>IF(ROW()-ROW($C$13)&lt;$D$12,_xll.Query.Reflection.Item?by_ListOfObject_Int32($D$11,ROW()-ROW($C$13)),"")</f>
        <v>RuntimeMethodInfo [2GRZ8gj/]</v>
      </c>
      <c r="E3540" t="str">
        <f>_xll.Convert.Reflection.ToText?by_MethodBase_Boolean_String_String_String_Boolean_Boolean_Int32_Int32(D3540,TRUE)</f>
        <v>BH.Engine.ModelLaundry.Query.IsInBounds(IElement2D element2D, BoundingBox bounds, Double tolerance)</v>
      </c>
    </row>
    <row r="3541" spans="4:5" x14ac:dyDescent="0.25">
      <c r="D3541" t="str">
        <f>IF(ROW()-ROW($C$13)&lt;$D$12,_xll.Query.Reflection.Item?by_ListOfObject_Int32($D$11,ROW()-ROW($C$13)),"")</f>
        <v>RuntimeMethodInfo [yZkkcQYb]</v>
      </c>
      <c r="E3541" t="str">
        <f>_xll.Convert.Reflection.ToText?by_MethodBase_Boolean_String_String_String_Boolean_Boolean_Int32_Int32(D3541,TRUE)</f>
        <v>BH.Engine.ModelLaundry.Query.IsInBounds(IElement element, BoundingBox bounds, Double tolerance)</v>
      </c>
    </row>
    <row r="3542" spans="4:5" x14ac:dyDescent="0.25">
      <c r="D3542" t="str">
        <f>IF(ROW()-ROW($C$13)&lt;$D$12,_xll.Query.Reflection.Item?by_ListOfObject_Int32($D$11,ROW()-ROW($C$13)),"")</f>
        <v>RuntimeMethodInfo [/FdWYHU9]</v>
      </c>
      <c r="E3542" t="str">
        <f>_xll.Convert.Reflection.ToText?by_MethodBase_Boolean_String_String_String_Boolean_Boolean_Int32_Int32(D3542,TRUE)</f>
        <v>BH.Engine.ModelLaundry.Query.IsInRange(IElement0D element0D, BoundingBox bounds, Double tolerance)</v>
      </c>
    </row>
    <row r="3543" spans="4:5" x14ac:dyDescent="0.25">
      <c r="D3543" t="str">
        <f>IF(ROW()-ROW($C$13)&lt;$D$12,_xll.Query.Reflection.Item?by_ListOfObject_Int32($D$11,ROW()-ROW($C$13)),"")</f>
        <v>RuntimeMethodInfo [4IzTG3YO]</v>
      </c>
      <c r="E3543" t="str">
        <f>_xll.Convert.Reflection.ToText?by_MethodBase_Boolean_String_String_String_Boolean_Boolean_Int32_Int32(D3543,TRUE)</f>
        <v>BH.Engine.ModelLaundry.Query.IsInRange(IElement1D element1D, BoundingBox bounds, Double tolerance)</v>
      </c>
    </row>
    <row r="3544" spans="4:5" x14ac:dyDescent="0.25">
      <c r="D3544" t="str">
        <f>IF(ROW()-ROW($C$13)&lt;$D$12,_xll.Query.Reflection.Item?by_ListOfObject_Int32($D$11,ROW()-ROW($C$13)),"")</f>
        <v>RuntimeMethodInfo [NxZUQGuz]</v>
      </c>
      <c r="E3544" t="str">
        <f>_xll.Convert.Reflection.ToText?by_MethodBase_Boolean_String_String_String_Boolean_Boolean_Int32_Int32(D3544,TRUE)</f>
        <v>BH.Engine.ModelLaundry.Query.IsInRange(IElement2D element2D, BoundingBox bounds, Double tolerance)</v>
      </c>
    </row>
    <row r="3545" spans="4:5" x14ac:dyDescent="0.25">
      <c r="D3545" t="str">
        <f>IF(ROW()-ROW($C$13)&lt;$D$12,_xll.Query.Reflection.Item?by_ListOfObject_Int32($D$11,ROW()-ROW($C$13)),"")</f>
        <v>RuntimeMethodInfo [ZTQcJkuF]</v>
      </c>
      <c r="E3545" t="str">
        <f>_xll.Convert.Reflection.ToText?by_MethodBase_Boolean_String_String_String_Boolean_Boolean_Int32_Int32(D3545,TRUE)</f>
        <v>BH.Engine.ModelLaundry.Query.IsInRange(IElement element, BoundingBox bounds, Double tolerance)</v>
      </c>
    </row>
    <row r="3546" spans="4:5" x14ac:dyDescent="0.25">
      <c r="D3546" t="str">
        <f>IF(ROW()-ROW($C$13)&lt;$D$12,_xll.Query.Reflection.Item?by_ListOfObject_Int32($D$11,ROW()-ROW($C$13)),"")</f>
        <v>RuntimeMethodInfo [EcbfXTm+]</v>
      </c>
      <c r="E3546" t="str">
        <f>_xll.Convert.Reflection.ToText?by_MethodBase_Boolean_String_String_String_Boolean_Boolean_Int32_Int32(D3546,TRUE)</f>
        <v>BH.Engine.ModelLaundry.Query.IsOnElement(List&lt;Point&gt; points, IElement0D element0D, Double tolerance)</v>
      </c>
    </row>
    <row r="3547" spans="4:5" x14ac:dyDescent="0.25">
      <c r="D3547" t="str">
        <f>IF(ROW()-ROW($C$13)&lt;$D$12,_xll.Query.Reflection.Item?by_ListOfObject_Int32($D$11,ROW()-ROW($C$13)),"")</f>
        <v>RuntimeMethodInfo [0lge3uiQ]</v>
      </c>
      <c r="E3547" t="str">
        <f>_xll.Convert.Reflection.ToText?by_MethodBase_Boolean_String_String_String_Boolean_Boolean_Int32_Int32(D3547,TRUE)</f>
        <v>BH.Engine.ModelLaundry.Query.IsOnElement(Point point, IElement0D element0D, Double tolerance)</v>
      </c>
    </row>
    <row r="3548" spans="4:5" x14ac:dyDescent="0.25">
      <c r="D3548" t="str">
        <f>IF(ROW()-ROW($C$13)&lt;$D$12,_xll.Query.Reflection.Item?by_ListOfObject_Int32($D$11,ROW()-ROW($C$13)),"")</f>
        <v>RuntimeMethodInfo [HdjOZ9Ux]</v>
      </c>
      <c r="E3548" t="str">
        <f>_xll.Convert.Reflection.ToText?by_MethodBase_Boolean_String_String_String_Boolean_Boolean_Int32_Int32(D3548,TRUE)</f>
        <v>BH.Engine.ModelLaundry.Query.IsOnElement(List&lt;Point&gt; points, IElement1D element1D, Double tolerance)</v>
      </c>
    </row>
    <row r="3549" spans="4:5" x14ac:dyDescent="0.25">
      <c r="D3549" t="str">
        <f>IF(ROW()-ROW($C$13)&lt;$D$12,_xll.Query.Reflection.Item?by_ListOfObject_Int32($D$11,ROW()-ROW($C$13)),"")</f>
        <v>RuntimeMethodInfo [H9pfQihG]</v>
      </c>
      <c r="E3549" t="str">
        <f>_xll.Convert.Reflection.ToText?by_MethodBase_Boolean_String_String_String_Boolean_Boolean_Int32_Int32(D3549,TRUE)</f>
        <v>BH.Engine.ModelLaundry.Query.IsOnElement(Point point, IElement1D element1D, Double tolerance)</v>
      </c>
    </row>
    <row r="3550" spans="4:5" x14ac:dyDescent="0.25">
      <c r="D3550" t="str">
        <f>IF(ROW()-ROW($C$13)&lt;$D$12,_xll.Query.Reflection.Item?by_ListOfObject_Int32($D$11,ROW()-ROW($C$13)),"")</f>
        <v>RuntimeMethodInfo [EFJdOqH6]</v>
      </c>
      <c r="E3550" t="str">
        <f>_xll.Convert.Reflection.ToText?by_MethodBase_Boolean_String_String_String_Boolean_Boolean_Int32_Int32(D3550,TRUE)</f>
        <v>BH.Engine.ModelLaundry.Query.IsOnElement(List&lt;Point&gt; points, IElement2D element2D, Boolean acceptOnEdge, Double tolerance)</v>
      </c>
    </row>
    <row r="3551" spans="4:5" x14ac:dyDescent="0.25">
      <c r="D3551" t="str">
        <f>IF(ROW()-ROW($C$13)&lt;$D$12,_xll.Query.Reflection.Item?by_ListOfObject_Int32($D$11,ROW()-ROW($C$13)),"")</f>
        <v>RuntimeMethodInfo [apisunSU]</v>
      </c>
      <c r="E3551" t="str">
        <f>_xll.Convert.Reflection.ToText?by_MethodBase_Boolean_String_String_String_Boolean_Boolean_Int32_Int32(D3551,TRUE)</f>
        <v>BH.Engine.ModelLaundry.Query.IsOnElement(Point point, IElement2D element2D, Boolean acceptOnEdge, Double tolerance)</v>
      </c>
    </row>
    <row r="3552" spans="4:5" x14ac:dyDescent="0.25">
      <c r="D3552" t="str">
        <f>IF(ROW()-ROW($C$13)&lt;$D$12,_xll.Query.Reflection.Item?by_ListOfObject_Int32($D$11,ROW()-ROW($C$13)),"")</f>
        <v>RuntimeMethodInfo [0z3YPvd0]</v>
      </c>
      <c r="E3552" t="str">
        <f>_xll.Convert.Reflection.ToText?by_MethodBase_Boolean_String_String_String_Boolean_Boolean_Int32_Int32(D3552,TRUE)</f>
        <v>BH.Engine.ModelLaundry.Query.IsOnElement(Point point, IElement element, Boolean acceptOnEdge, Double tolerance)</v>
      </c>
    </row>
    <row r="3553" spans="4:5" x14ac:dyDescent="0.25">
      <c r="D3553" t="str">
        <f>IF(ROW()-ROW($C$13)&lt;$D$12,_xll.Query.Reflection.Item?by_ListOfObject_Int32($D$11,ROW()-ROW($C$13)),"")</f>
        <v>RuntimeMethodInfo [3AYZXXe8]</v>
      </c>
      <c r="E3553" t="str">
        <f>_xll.Convert.Reflection.ToText?by_MethodBase_Boolean_String_String_String_Boolean_Boolean_Int32_Int32(D3553,TRUE)</f>
        <v>BH.Engine.ModelLaundry.Query.IsOnElement(List&lt;Point&gt; points, IElement element, Boolean acceptOnEdge, Double tolerance)</v>
      </c>
    </row>
    <row r="3554" spans="4:5" x14ac:dyDescent="0.25">
      <c r="D3554" t="str">
        <f>IF(ROW()-ROW($C$13)&lt;$D$12,_xll.Query.Reflection.Item?by_ListOfObject_Int32($D$11,ROW()-ROW($C$13)),"")</f>
        <v>RuntimeMethodInfo [8guWhg74]</v>
      </c>
      <c r="E3554" t="str">
        <f>_xll.Convert.Reflection.ToText?by_MethodBase_Boolean_String_String_String_Boolean_Boolean_Int32_Int32(D3554,TRUE)</f>
        <v>BH.oM.Geometry.ShapeProfiles.GeneralisedFabricatedBoxProfile.EdgeBeamProfile(Double height, Double width, Double leftCorbelWidth, Double rightCorbelWidth, Double thickness)</v>
      </c>
    </row>
    <row r="3555" spans="4:5" x14ac:dyDescent="0.25">
      <c r="D3555" t="str">
        <f>IF(ROW()-ROW($C$13)&lt;$D$12,_xll.Query.Reflection.Item?by_ListOfObject_Int32($D$11,ROW()-ROW($C$13)),"")</f>
        <v>RuntimeMethodInfo [eOTZmPQL]</v>
      </c>
      <c r="E3555" t="str">
        <f>_xll.Convert.Reflection.ToText?by_MethodBase_Boolean_String_String_String_Boolean_Boolean_Int32_Int32(D3555,TRUE)</f>
        <v>BH.oM.Geometry.ShapeProfiles.GeneralisedFabricatedBoxProfile.InternalBeamProfile(Double height, Double width, Double CorbelWidth, Double thickness)</v>
      </c>
    </row>
    <row r="3556" spans="4:5" x14ac:dyDescent="0.25">
      <c r="D3556" t="str">
        <f>IF(ROW()-ROW($C$13)&lt;$D$12,_xll.Query.Reflection.Item?by_ListOfObject_Int32($D$11,ROW()-ROW($C$13)),"")</f>
        <v>RuntimeMethodInfo [h9J9hxIP]</v>
      </c>
      <c r="E3556" t="str">
        <f>_xll.Convert.Reflection.ToText?by_MethodBase_Boolean_String_String_String_Boolean_Boolean_Int32_Int32(D3556,TRUE)</f>
        <v>BH.oM.Geometry.ShapeProfiles.KiteProfile.CornerColumnProfile(Double beamWidth, Double beamCutBack, Double cornerAngle, Double thickness)</v>
      </c>
    </row>
    <row r="3557" spans="4:5" x14ac:dyDescent="0.25">
      <c r="D3557" t="str">
        <f>IF(ROW()-ROW($C$13)&lt;$D$12,_xll.Query.Reflection.Item?by_ListOfObject_Int32($D$11,ROW()-ROW($C$13)),"")</f>
        <v>RuntimeMethodInfo [1AGTv8Mb]</v>
      </c>
      <c r="E3557" t="str">
        <f>_xll.Convert.Reflection.ToText?by_MethodBase_Boolean_String_String_String_Boolean_Boolean_Int32_Int32(D3557,TRUE)</f>
        <v>BH.oM.ModularHousing.Elements.ModularBeam.ModularBeam(Line centreLine, ISectionProperty sectionProperty, Double startCutBack, Double endCutBack, Double startAngleHorizontal, Double endAngleHorizontal, and 3 more inputs)</v>
      </c>
    </row>
    <row r="3558" spans="4:5" x14ac:dyDescent="0.25">
      <c r="D3558" t="str">
        <f>IF(ROW()-ROW($C$13)&lt;$D$12,_xll.Query.Reflection.Item?by_ListOfObject_Int32($D$11,ROW()-ROW($C$13)),"")</f>
        <v>RuntimeMethodInfo [CwhMzqWG]</v>
      </c>
      <c r="E3558" t="str">
        <f>_xll.Convert.Reflection.ToText?by_MethodBase_Boolean_String_String_String_Boolean_Boolean_Int32_Int32(D3558,TRUE)</f>
        <v>BH.oM.ModularHousing.Elements.ModularColumn.ModularColumn(Line centreLine, ISectionProperty sectionProperty, Double orientationAngle, String levelName)</v>
      </c>
    </row>
    <row r="3559" spans="4:5" x14ac:dyDescent="0.25">
      <c r="D3559" t="str">
        <f>IF(ROW()-ROW($C$13)&lt;$D$12,_xll.Query.Reflection.Item?by_ListOfObject_Int32($D$11,ROW()-ROW($C$13)),"")</f>
        <v>RuntimeMethodInfo [28HTzVPl]</v>
      </c>
      <c r="E3559" t="str">
        <f>_xll.Convert.Reflection.ToText?by_MethodBase_Boolean_String_String_String_Boolean_Boolean_Int32_Int32(D3559,TRUE)</f>
        <v>BH.oM.ModularHousing.Elements.ModularCore.ModularCore(Polyline outline, Double wallThickness, String levelName)</v>
      </c>
    </row>
    <row r="3560" spans="4:5" x14ac:dyDescent="0.25">
      <c r="D3560" t="str">
        <f>IF(ROW()-ROW($C$13)&lt;$D$12,_xll.Query.Reflection.Item?by_ListOfObject_Int32($D$11,ROW()-ROW($C$13)),"")</f>
        <v>RuntimeMethodInfo [Z+SRisxg]</v>
      </c>
      <c r="E3560" t="str">
        <f>_xll.Convert.Reflection.ToText?by_MethodBase_Boolean_String_String_String_Boolean_Boolean_Int32_Int32(D3560,TRUE)</f>
        <v>BH.oM.ModularHousing.Elements.ModularPlank.ModularPlank(Line centreLine, ISectionProperty sectionProperty, Double startCutBack, Double endCutBack, Double startAngle, Double endAngle, and 1 more inputs)</v>
      </c>
    </row>
    <row r="3561" spans="4:5" x14ac:dyDescent="0.25">
      <c r="D3561" t="str">
        <f>IF(ROW()-ROW($C$13)&lt;$D$12,_xll.Query.Reflection.Item?by_ListOfObject_Int32($D$11,ROW()-ROW($C$13)),"")</f>
        <v>RuntimeConstructorInfo [SpBorHnm]</v>
      </c>
      <c r="E3561" t="str">
        <f>_xll.Convert.Reflection.ToText?by_MethodBase_Boolean_String_String_String_Boolean_Boolean_Int32_Int32(D3561,TRUE)</f>
        <v>BH.oM.ModularHousing.Elements.ModularBeam.ModularBeam()</v>
      </c>
    </row>
    <row r="3562" spans="4:5" x14ac:dyDescent="0.25">
      <c r="D3562" t="str">
        <f>IF(ROW()-ROW($C$13)&lt;$D$12,_xll.Query.Reflection.Item?by_ListOfObject_Int32($D$11,ROW()-ROW($C$13)),"")</f>
        <v>RuntimeConstructorInfo [hrKQIRuc]</v>
      </c>
      <c r="E3562" t="str">
        <f>_xll.Convert.Reflection.ToText?by_MethodBase_Boolean_String_String_String_Boolean_Boolean_Int32_Int32(D3562,TRUE)</f>
        <v>BH.oM.ModularHousing.Elements.ModularColumn.ModularColumn()</v>
      </c>
    </row>
    <row r="3563" spans="4:5" x14ac:dyDescent="0.25">
      <c r="D3563" t="str">
        <f>IF(ROW()-ROW($C$13)&lt;$D$12,_xll.Query.Reflection.Item?by_ListOfObject_Int32($D$11,ROW()-ROW($C$13)),"")</f>
        <v>RuntimeConstructorInfo [XykW7yyl]</v>
      </c>
      <c r="E3563" t="str">
        <f>_xll.Convert.Reflection.ToText?by_MethodBase_Boolean_String_String_String_Boolean_Boolean_Int32_Int32(D3563,TRUE)</f>
        <v>BH.oM.ModularHousing.Elements.ModularCore.ModularCore()</v>
      </c>
    </row>
    <row r="3564" spans="4:5" x14ac:dyDescent="0.25">
      <c r="D3564" t="str">
        <f>IF(ROW()-ROW($C$13)&lt;$D$12,_xll.Query.Reflection.Item?by_ListOfObject_Int32($D$11,ROW()-ROW($C$13)),"")</f>
        <v>RuntimeConstructorInfo [gISkzKea]</v>
      </c>
      <c r="E3564" t="str">
        <f>_xll.Convert.Reflection.ToText?by_MethodBase_Boolean_String_String_String_Boolean_Boolean_Int32_Int32(D3564,TRUE)</f>
        <v>BH.oM.ModularHousing.Elements.ModularPlank.ModularPlank()</v>
      </c>
    </row>
    <row r="3565" spans="4:5" x14ac:dyDescent="0.25">
      <c r="D3565" t="str">
        <f>IF(ROW()-ROW($C$13)&lt;$D$12,_xll.Query.Reflection.Item?by_ListOfObject_Int32($D$11,ROW()-ROW($C$13)),"")</f>
        <v>RuntimeMethodInfo [uXOYh65D]</v>
      </c>
      <c r="E3565" t="str">
        <f>_xll.Convert.Reflection.ToText?by_MethodBase_Boolean_String_String_String_Boolean_Boolean_Int32_Int32(D3565,TRUE)</f>
        <v>BH.Adapter.Mongo.MongoAdapter.Create(IEnumerable&lt;T&gt; objects, Boolean replaceAll)</v>
      </c>
    </row>
    <row r="3566" spans="4:5" x14ac:dyDescent="0.25">
      <c r="D3566" t="str">
        <f>IF(ROW()-ROW($C$13)&lt;$D$12,_xll.Query.Reflection.Item?by_ListOfObject_Int32($D$11,ROW()-ROW($C$13)),"")</f>
        <v>RuntimeMethodInfo [/xA0Pz/x]</v>
      </c>
      <c r="E3566" t="str">
        <f>_xll.Convert.Reflection.ToText?by_MethodBase_Boolean_String_String_String_Boolean_Boolean_Int32_Int32(D3566,TRUE)</f>
        <v>BH.Adapter.Mongo.MongoAdapter.Execute(String command, Dictionary&lt;String, Object&gt; parameters, Dictionary&lt;String, Object&gt; config)</v>
      </c>
    </row>
    <row r="3567" spans="4:5" x14ac:dyDescent="0.25">
      <c r="D3567" t="str">
        <f>IF(ROW()-ROW($C$13)&lt;$D$12,_xll.Query.Reflection.Item?by_ListOfObject_Int32($D$11,ROW()-ROW($C$13)),"")</f>
        <v>RuntimeMethodInfo [i15AECS+]</v>
      </c>
      <c r="E3567" t="str">
        <f>_xll.Convert.Reflection.ToText?by_MethodBase_Boolean_String_String_String_Boolean_Boolean_Int32_Int32(D3567,TRUE)</f>
        <v>BH.Adapter.Mongo.MongoAdapter.MoveCollection(MongoAdapter other, Boolean replaceContent)</v>
      </c>
    </row>
    <row r="3568" spans="4:5" x14ac:dyDescent="0.25">
      <c r="D3568" t="str">
        <f>IF(ROW()-ROW($C$13)&lt;$D$12,_xll.Query.Reflection.Item?by_ListOfObject_Int32($D$11,ROW()-ROW($C$13)),"")</f>
        <v>RuntimeMethodInfo [QNmKVGpe]</v>
      </c>
      <c r="E3568" t="str">
        <f>_xll.Convert.Reflection.ToText?by_MethodBase_Boolean_String_String_String_Boolean_Boolean_Int32_Int32(D3568,TRUE)</f>
        <v>BH.Adapter.Mongo.MongoAdapter.Delete(FilterRequest filter, Dictionary&lt;String, Object&gt; config)</v>
      </c>
    </row>
    <row r="3569" spans="4:5" x14ac:dyDescent="0.25">
      <c r="D3569" t="str">
        <f>IF(ROW()-ROW($C$13)&lt;$D$12,_xll.Query.Reflection.Item?by_ListOfObject_Int32($D$11,ROW()-ROW($C$13)),"")</f>
        <v>RuntimeMethodInfo [Xv35SIht]</v>
      </c>
      <c r="E3569" t="str">
        <f>_xll.Convert.Reflection.ToText?by_MethodBase_Boolean_String_String_String_Boolean_Boolean_Int32_Int32(D3569,TRUE)</f>
        <v>BH.Adapter.Mongo.MongoAdapter.Read(Type type, IList ids)</v>
      </c>
    </row>
    <row r="3570" spans="4:5" x14ac:dyDescent="0.25">
      <c r="D3570" t="str">
        <f>IF(ROW()-ROW($C$13)&lt;$D$12,_xll.Query.Reflection.Item?by_ListOfObject_Int32($D$11,ROW()-ROW($C$13)),"")</f>
        <v>RuntimeMethodInfo [9IfBzXRG]</v>
      </c>
      <c r="E3570" t="str">
        <f>_xll.Convert.Reflection.ToText?by_MethodBase_Boolean_String_String_String_Boolean_Boolean_Int32_Int32(D3570,TRUE)</f>
        <v>BH.Adapter.Mongo.MongoAdapter.UpdateProperty(FilterRequest filter, String property, Object newValue, Dictionary&lt;String, Object&gt; config)</v>
      </c>
    </row>
    <row r="3571" spans="4:5" x14ac:dyDescent="0.25">
      <c r="D3571" t="str">
        <f>IF(ROW()-ROW($C$13)&lt;$D$12,_xll.Query.Reflection.Item?by_ListOfObject_Int32($D$11,ROW()-ROW($C$13)),"")</f>
        <v>RuntimeMethodInfo [9gzu9j7Y]</v>
      </c>
      <c r="E3571" t="str">
        <f>_xll.Convert.Reflection.ToText?by_MethodBase_Boolean_String_String_String_Boolean_Boolean_Int32_Int32(D3571,TRUE)</f>
        <v>BH.Adapter.Mongo.MongoAdapter.Pull(IRequest query, Dictionary&lt;String, Object&gt; config)</v>
      </c>
    </row>
    <row r="3572" spans="4:5" x14ac:dyDescent="0.25">
      <c r="D3572" t="str">
        <f>IF(ROW()-ROW($C$13)&lt;$D$12,_xll.Query.Reflection.Item?by_ListOfObject_Int32($D$11,ROW()-ROW($C$13)),"")</f>
        <v>RuntimeMethodInfo [MWFNjIzP]</v>
      </c>
      <c r="E3572" t="str">
        <f>_xll.Convert.Reflection.ToText?by_MethodBase_Boolean_String_String_String_Boolean_Boolean_Int32_Int32(D3572,TRUE)</f>
        <v>BH.Adapter.Mongo.MongoAdapter.Push(IEnumerable&lt;IObject&gt; objects, String tag, Dictionary&lt;String, Object&gt; config)</v>
      </c>
    </row>
    <row r="3573" spans="4:5" x14ac:dyDescent="0.25">
      <c r="D3573" t="str">
        <f>IF(ROW()-ROW($C$13)&lt;$D$12,_xll.Query.Reflection.Item?by_ListOfObject_Int32($D$11,ROW()-ROW($C$13)),"")</f>
        <v>RuntimeMethodInfo [dECF+izM]</v>
      </c>
      <c r="E3573" t="str">
        <f>_xll.Convert.Reflection.ToText?by_MethodBase_Boolean_String_String_String_Boolean_Boolean_Int32_Int32(D3573,TRUE)</f>
        <v>BH.Adapter.Mongo.MongoAdapter.ServerName()</v>
      </c>
    </row>
    <row r="3574" spans="4:5" x14ac:dyDescent="0.25">
      <c r="D3574" t="str">
        <f>IF(ROW()-ROW($C$13)&lt;$D$12,_xll.Query.Reflection.Item?by_ListOfObject_Int32($D$11,ROW()-ROW($C$13)),"")</f>
        <v>RuntimeMethodInfo [DIm0qZ+I]</v>
      </c>
      <c r="E3574" t="str">
        <f>_xll.Convert.Reflection.ToText?by_MethodBase_Boolean_String_String_String_Boolean_Boolean_Int32_Int32(D3574,TRUE)</f>
        <v>BH.Adapter.Mongo.MongoAdapter.DatabaseName()</v>
      </c>
    </row>
    <row r="3575" spans="4:5" x14ac:dyDescent="0.25">
      <c r="D3575" t="str">
        <f>IF(ROW()-ROW($C$13)&lt;$D$12,_xll.Query.Reflection.Item?by_ListOfObject_Int32($D$11,ROW()-ROW($C$13)),"")</f>
        <v>RuntimeMethodInfo [Zq1UTJ3d]</v>
      </c>
      <c r="E3575" t="str">
        <f>_xll.Convert.Reflection.ToText?by_MethodBase_Boolean_String_String_String_Boolean_Boolean_Int32_Int32(D3575,TRUE)</f>
        <v>BH.Adapter.Mongo.MongoAdapter.CollectionName()</v>
      </c>
    </row>
    <row r="3576" spans="4:5" x14ac:dyDescent="0.25">
      <c r="D3576" t="str">
        <f>IF(ROW()-ROW($C$13)&lt;$D$12,_xll.Query.Reflection.Item?by_ListOfObject_Int32($D$11,ROW()-ROW($C$13)),"")</f>
        <v>RuntimeConstructorInfo [x3+i1seN]</v>
      </c>
      <c r="E3576" t="str">
        <f>_xll.Convert.Reflection.ToText?by_MethodBase_Boolean_String_String_String_Boolean_Boolean_Int32_Int32(D3576,TRUE)</f>
        <v>BH.Adapter.Mongo.MongoAdapter.MongoAdapter(String serverName, Int32 port, String databaseName, String collectionName, Boolean useHistory)</v>
      </c>
    </row>
    <row r="3577" spans="4:5" x14ac:dyDescent="0.25">
      <c r="D3577" t="str">
        <f>IF(ROW()-ROW($C$13)&lt;$D$12,_xll.Query.Reflection.Item?by_ListOfObject_Int32($D$11,ROW()-ROW($C$13)),"")</f>
        <v>RuntimeConstructorInfo [l69zmcjE]</v>
      </c>
      <c r="E3577" t="str">
        <f>_xll.Convert.Reflection.ToText?by_MethodBase_Boolean_String_String_String_Boolean_Boolean_Int32_Int32(D3577,TRUE)</f>
        <v>BH.Adapter.Mongo.MongoAdapter.MongoAdapter(String connectionString, String databaseName, String collectionName, Boolean useHistory)</v>
      </c>
    </row>
    <row r="3578" spans="4:5" x14ac:dyDescent="0.25">
      <c r="D3578" t="str">
        <f>IF(ROW()-ROW($C$13)&lt;$D$12,_xll.Query.Reflection.Item?by_ListOfObject_Int32($D$11,ROW()-ROW($C$13)),"")</f>
        <v>RuntimeMethodInfo [AL5xbVZD]</v>
      </c>
      <c r="E3578" t="str">
        <f>_xll.Convert.Reflection.ToText?by_MethodBase_Boolean_String_String_String_Boolean_Boolean_Int32_Int32(D3578,TRUE)</f>
        <v>BH.Adapter.Mongo.MongoServer.Databases()</v>
      </c>
    </row>
    <row r="3579" spans="4:5" x14ac:dyDescent="0.25">
      <c r="D3579" t="str">
        <f>IF(ROW()-ROW($C$13)&lt;$D$12,_xll.Query.Reflection.Item?by_ListOfObject_Int32($D$11,ROW()-ROW($C$13)),"")</f>
        <v>RuntimeMethodInfo [n+2drkc/]</v>
      </c>
      <c r="E3579" t="str">
        <f>_xll.Convert.Reflection.ToText?by_MethodBase_Boolean_String_String_String_Boolean_Boolean_Int32_Int32(D3579,TRUE)</f>
        <v>BH.Adapter.Mongo.MongoServer.DeleteDatabase(String name)</v>
      </c>
    </row>
    <row r="3580" spans="4:5" x14ac:dyDescent="0.25">
      <c r="D3580" t="str">
        <f>IF(ROW()-ROW($C$13)&lt;$D$12,_xll.Query.Reflection.Item?by_ListOfObject_Int32($D$11,ROW()-ROW($C$13)),"")</f>
        <v>RuntimeMethodInfo [+DQiCscp]</v>
      </c>
      <c r="E3580" t="str">
        <f>_xll.Convert.Reflection.ToText?by_MethodBase_Boolean_String_String_String_Boolean_Boolean_Int32_Int32(D3580,TRUE)</f>
        <v>BH.Adapter.Mongo.MongoServer.M_Process_Exited(Object sender, EventArgs e)</v>
      </c>
    </row>
    <row r="3581" spans="4:5" x14ac:dyDescent="0.25">
      <c r="D3581" t="str">
        <f>IF(ROW()-ROW($C$13)&lt;$D$12,_xll.Query.Reflection.Item?by_ListOfObject_Int32($D$11,ROW()-ROW($C$13)),"")</f>
        <v>RuntimeConstructorInfo [iSAFJc1T]</v>
      </c>
      <c r="E3581" t="str">
        <f>_xll.Convert.Reflection.ToText?by_MethodBase_Boolean_String_String_String_Boolean_Boolean_Int32_Int32(D3581,TRUE)</f>
        <v>BH.Adapter.Mongo.MongoServer.MongoServer(String folderName)</v>
      </c>
    </row>
    <row r="3582" spans="4:5" x14ac:dyDescent="0.25">
      <c r="D3582" t="str">
        <f>IF(ROW()-ROW($C$13)&lt;$D$12,_xll.Query.Reflection.Item?by_ListOfObject_Int32($D$11,ROW()-ROW($C$13)),"")</f>
        <v>RuntimeConstructorInfo [CudhZaG+]</v>
      </c>
      <c r="E3582" t="str">
        <f>_xll.Convert.Reflection.ToText?by_MethodBase_Boolean_String_String_String_Boolean_Boolean_Int32_Int32(D3582,TRUE)</f>
        <v>BH.Adapter.Mongo.MongoServer.MongoServer()</v>
      </c>
    </row>
    <row r="3583" spans="4:5" x14ac:dyDescent="0.25">
      <c r="D3583" t="str">
        <f>IF(ROW()-ROW($C$13)&lt;$D$12,_xll.Query.Reflection.Item?by_ListOfObject_Int32($D$11,ROW()-ROW($C$13)),"")</f>
        <v>RuntimeMethodInfo [y668qPPr]</v>
      </c>
      <c r="E3583" t="str">
        <f>_xll.Convert.Reflection.ToText?by_MethodBase_Boolean_String_String_String_Boolean_Boolean_Int32_Int32(D3583,TRUE)</f>
        <v>BH.Engine.Mongo.Convert.ToBson(Object obj, String tag, DateTime timestamp)</v>
      </c>
    </row>
    <row r="3584" spans="4:5" x14ac:dyDescent="0.25">
      <c r="D3584" t="str">
        <f>IF(ROW()-ROW($C$13)&lt;$D$12,_xll.Query.Reflection.Item?by_ListOfObject_Int32($D$11,ROW()-ROW($C$13)),"")</f>
        <v>RuntimeMethodInfo [V5G5KNAi]</v>
      </c>
      <c r="E3584" t="str">
        <f>_xll.Convert.Reflection.ToText?by_MethodBase_Boolean_String_String_String_Boolean_Boolean_Int32_Int32(D3584,TRUE)</f>
        <v>BH.Engine.Mongo.Convert.FromBson(BsonDocument document)</v>
      </c>
    </row>
    <row r="3585" spans="4:5" x14ac:dyDescent="0.25">
      <c r="D3585" t="str">
        <f>IF(ROW()-ROW($C$13)&lt;$D$12,_xll.Query.Reflection.Item?by_ListOfObject_Int32($D$11,ROW()-ROW($C$13)),"")</f>
        <v>RuntimeMethodInfo [WlnEtBGP]</v>
      </c>
      <c r="E3585" t="str">
        <f>_xll.Convert.Reflection.ToText?by_MethodBase_Boolean_String_String_String_Boolean_Boolean_Int32_Int32(D3585,TRUE)</f>
        <v>BH.Engine.Mongo.Convert.ToMongoQuery(IRequest query)</v>
      </c>
    </row>
    <row r="3586" spans="4:5" x14ac:dyDescent="0.25">
      <c r="D3586" t="str">
        <f>IF(ROW()-ROW($C$13)&lt;$D$12,_xll.Query.Reflection.Item?by_ListOfObject_Int32($D$11,ROW()-ROW($C$13)),"")</f>
        <v>RuntimeMethodInfo [BbqYkt/2]</v>
      </c>
      <c r="E3586" t="str">
        <f>_xll.Convert.Reflection.ToText?by_MethodBase_Boolean_String_String_String_Boolean_Boolean_Int32_Int32(D3586,TRUE)</f>
        <v>BH.Engine.Mongo.Convert.ToMongoQuery(CustomRequest query)</v>
      </c>
    </row>
    <row r="3587" spans="4:5" x14ac:dyDescent="0.25">
      <c r="D3587" t="str">
        <f>IF(ROW()-ROW($C$13)&lt;$D$12,_xll.Query.Reflection.Item?by_ListOfObject_Int32($D$11,ROW()-ROW($C$13)),"")</f>
        <v>RuntimeMethodInfo [sB/5B9VV]</v>
      </c>
      <c r="E3587" t="str">
        <f>_xll.Convert.Reflection.ToText?by_MethodBase_Boolean_String_String_String_Boolean_Boolean_Int32_Int32(D3587,TRUE)</f>
        <v>BH.Engine.Mongo.Convert.ToMongoQuery(FilterRequest query)</v>
      </c>
    </row>
    <row r="3588" spans="4:5" x14ac:dyDescent="0.25">
      <c r="D3588" t="str">
        <f>IF(ROW()-ROW($C$13)&lt;$D$12,_xll.Query.Reflection.Item?by_ListOfObject_Int32($D$11,ROW()-ROW($C$13)),"")</f>
        <v>RuntimeMethodInfo [9bG1mXOp]</v>
      </c>
      <c r="E3588" t="str">
        <f>_xll.Convert.Reflection.ToText?by_MethodBase_Boolean_String_String_String_Boolean_Boolean_Int32_Int32(D3588,TRUE)</f>
        <v>BH.Engine.Mongo.Create.MongoAddField(String Key, List&lt;Object&gt; Items)</v>
      </c>
    </row>
    <row r="3589" spans="4:5" x14ac:dyDescent="0.25">
      <c r="D3589" t="str">
        <f>IF(ROW()-ROW($C$13)&lt;$D$12,_xll.Query.Reflection.Item?by_ListOfObject_Int32($D$11,ROW()-ROW($C$13)),"")</f>
        <v>RuntimeMethodInfo [oH5Uwixb]</v>
      </c>
      <c r="E3589" t="str">
        <f>_xll.Convert.Reflection.ToText?by_MethodBase_Boolean_String_String_String_Boolean_Boolean_Int32_Int32(D3589,TRUE)</f>
        <v>BH.Engine.Mongo.Create.MongoMatchList(String Key, List&lt;Object&gt; Filter)</v>
      </c>
    </row>
    <row r="3590" spans="4:5" x14ac:dyDescent="0.25">
      <c r="D3590" t="str">
        <f>IF(ROW()-ROW($C$13)&lt;$D$12,_xll.Query.Reflection.Item?by_ListOfObject_Int32($D$11,ROW()-ROW($C$13)),"")</f>
        <v>RuntimeMethodInfo [GU7Ix+xU]</v>
      </c>
      <c r="E3590" t="str">
        <f>_xll.Convert.Reflection.ToText?by_MethodBase_Boolean_String_String_String_Boolean_Boolean_Int32_Int32(D3590,TRUE)</f>
        <v>BH.Engine.Mongo.Create.MongoAbsVal(List&lt;Object&gt; Item)</v>
      </c>
    </row>
    <row r="3591" spans="4:5" x14ac:dyDescent="0.25">
      <c r="D3591" t="str">
        <f>IF(ROW()-ROW($C$13)&lt;$D$12,_xll.Query.Reflection.Item?by_ListOfObject_Int32($D$11,ROW()-ROW($C$13)),"")</f>
        <v>RuntimeMethodInfo [dmQXZJAn]</v>
      </c>
      <c r="E3591" t="str">
        <f>_xll.Convert.Reflection.ToText?by_MethodBase_Boolean_String_String_String_Boolean_Boolean_Int32_Int32(D3591,TRUE)</f>
        <v>BH.Engine.Mongo.Create.MongoAnd(List&lt;Object&gt; Operands)</v>
      </c>
    </row>
    <row r="3592" spans="4:5" x14ac:dyDescent="0.25">
      <c r="D3592" t="str">
        <f>IF(ROW()-ROW($C$13)&lt;$D$12,_xll.Query.Reflection.Item?by_ListOfObject_Int32($D$11,ROW()-ROW($C$13)),"")</f>
        <v>RuntimeMethodInfo [oRgypfpG]</v>
      </c>
      <c r="E3592" t="str">
        <f>_xll.Convert.Reflection.ToText?by_MethodBase_Boolean_String_String_String_Boolean_Boolean_Int32_Int32(D3592,TRUE)</f>
        <v>BH.Engine.Mongo.Create.MongoCleanVariable(List&lt;Object&gt; cleanMe, String outputObject)</v>
      </c>
    </row>
    <row r="3593" spans="4:5" x14ac:dyDescent="0.25">
      <c r="D3593" t="str">
        <f>IF(ROW()-ROW($C$13)&lt;$D$12,_xll.Query.Reflection.Item?by_ListOfObject_Int32($D$11,ROW()-ROW($C$13)),"")</f>
        <v>RuntimeMethodInfo [KWGjZ7dT]</v>
      </c>
      <c r="E3593" t="str">
        <f>_xll.Convert.Reflection.ToText?by_MethodBase_Boolean_String_String_String_Boolean_Boolean_Int32_Int32(D3593,TRUE)</f>
        <v>BH.Engine.Mongo.Create.MongoGroup(List&lt;String&gt; GroupBy, List&lt;String&gt; ProjectForward)</v>
      </c>
    </row>
    <row r="3594" spans="4:5" x14ac:dyDescent="0.25">
      <c r="D3594" t="str">
        <f>IF(ROW()-ROW($C$13)&lt;$D$12,_xll.Query.Reflection.Item?by_ListOfObject_Int32($D$11,ROW()-ROW($C$13)),"")</f>
        <v>RuntimeMethodInfo [3XUvmH0B]</v>
      </c>
      <c r="E3594" t="str">
        <f>_xll.Convert.Reflection.ToText?by_MethodBase_Boolean_String_String_String_Boolean_Boolean_Int32_Int32(D3594,TRUE)</f>
        <v>BH.Engine.Mongo.Create.MongoCrossRef(String OtherColl, List&lt;String&gt; Props2Match, List&lt;String&gt; Props2Return, String ouputname)</v>
      </c>
    </row>
    <row r="3595" spans="4:5" x14ac:dyDescent="0.25">
      <c r="D3595" t="str">
        <f>IF(ROW()-ROW($C$13)&lt;$D$12,_xll.Query.Reflection.Item?by_ListOfObject_Int32($D$11,ROW()-ROW($C$13)),"")</f>
        <v>RuntimeMethodInfo [OlK/xL2b]</v>
      </c>
      <c r="E3595" t="str">
        <f>_xll.Convert.Reflection.ToText?by_MethodBase_Boolean_String_String_String_Boolean_Boolean_Int32_Int32(D3595,TRUE)</f>
        <v>BH.Engine.Mongo.Create.MongoMin(String MongoArrayName)</v>
      </c>
    </row>
    <row r="3596" spans="4:5" x14ac:dyDescent="0.25">
      <c r="D3596" t="str">
        <f>IF(ROW()-ROW($C$13)&lt;$D$12,_xll.Query.Reflection.Item?by_ListOfObject_Int32($D$11,ROW()-ROW($C$13)),"")</f>
        <v>RuntimeMethodInfo [SA2SFHlk]</v>
      </c>
      <c r="E3596" t="str">
        <f>_xll.Convert.Reflection.ToText?by_MethodBase_Boolean_String_String_String_Boolean_Boolean_Int32_Int32(D3596,TRUE)</f>
        <v>BH.Engine.Mongo.Create.MongoProject(List&lt;String&gt; Filter)</v>
      </c>
    </row>
    <row r="3597" spans="4:5" x14ac:dyDescent="0.25">
      <c r="D3597" t="str">
        <f>IF(ROW()-ROW($C$13)&lt;$D$12,_xll.Query.Reflection.Item?by_ListOfObject_Int32($D$11,ROW()-ROW($C$13)),"")</f>
        <v>RuntimeMethodInfo [or9brMZJ]</v>
      </c>
      <c r="E3597" t="str">
        <f>_xll.Convert.Reflection.ToText?by_MethodBase_Boolean_String_String_String_Boolean_Boolean_Int32_Int32(D3597,TRUE)</f>
        <v>BH.Engine.Mongo.Create.MongoMax(String MongoArrayName)</v>
      </c>
    </row>
    <row r="3598" spans="4:5" x14ac:dyDescent="0.25">
      <c r="D3598" t="str">
        <f>IF(ROW()-ROW($C$13)&lt;$D$12,_xll.Query.Reflection.Item?by_ListOfObject_Int32($D$11,ROW()-ROW($C$13)),"")</f>
        <v>RuntimeMethodInfo [SPjyEdUF]</v>
      </c>
      <c r="E3598" t="str">
        <f>_xll.Convert.Reflection.ToText?by_MethodBase_Boolean_String_String_String_Boolean_Boolean_Int32_Int32(D3598,TRUE)</f>
        <v>BH.Engine.Mongo.Create.MongoSum(List&lt;Object&gt; Operands)</v>
      </c>
    </row>
    <row r="3599" spans="4:5" x14ac:dyDescent="0.25">
      <c r="D3599" t="str">
        <f>IF(ROW()-ROW($C$13)&lt;$D$12,_xll.Query.Reflection.Item?by_ListOfObject_Int32($D$11,ROW()-ROW($C$13)),"")</f>
        <v>RuntimeMethodInfo [QRhMRoeF]</v>
      </c>
      <c r="E3599" t="str">
        <f>_xll.Convert.Reflection.ToText?by_MethodBase_Boolean_String_String_String_Boolean_Boolean_Int32_Int32(D3599,TRUE)</f>
        <v>BH.Engine.Mongo.Create.MongoDivision(Object Numerator, Object Denominator)</v>
      </c>
    </row>
    <row r="3600" spans="4:5" x14ac:dyDescent="0.25">
      <c r="D3600" t="str">
        <f>IF(ROW()-ROW($C$13)&lt;$D$12,_xll.Query.Reflection.Item?by_ListOfObject_Int32($D$11,ROW()-ROW($C$13)),"")</f>
        <v>RuntimeMethodInfo [X8mtDGw9]</v>
      </c>
      <c r="E3600" t="str">
        <f>_xll.Convert.Reflection.ToText?by_MethodBase_Boolean_String_String_String_Boolean_Boolean_Int32_Int32(D3600,TRUE)</f>
        <v>BH.Engine.Mongo.Create.MongoProduct(List&lt;Object&gt; Operands)</v>
      </c>
    </row>
    <row r="3601" spans="4:5" x14ac:dyDescent="0.25">
      <c r="D3601" t="str">
        <f>IF(ROW()-ROW($C$13)&lt;$D$12,_xll.Query.Reflection.Item?by_ListOfObject_Int32($D$11,ROW()-ROW($C$13)),"")</f>
        <v>RuntimeMethodInfo [Gho2lZAe]</v>
      </c>
      <c r="E3601" t="str">
        <f>_xll.Convert.Reflection.ToText?by_MethodBase_Boolean_String_String_String_Boolean_Boolean_Int32_Int32(D3601,TRUE)</f>
        <v>BH.Engine.Mongo.Create.MongoPower(Object Base, Object Exponent)</v>
      </c>
    </row>
    <row r="3602" spans="4:5" x14ac:dyDescent="0.25">
      <c r="D3602" t="str">
        <f>IF(ROW()-ROW($C$13)&lt;$D$12,_xll.Query.Reflection.Item?by_ListOfObject_Int32($D$11,ROW()-ROW($C$13)),"")</f>
        <v>RuntimeMethodInfo [T3I8WaAT]</v>
      </c>
      <c r="E3602" t="str">
        <f>_xll.Convert.Reflection.ToText?by_MethodBase_Boolean_String_String_String_Boolean_Boolean_Int32_Int32(D3602,TRUE)</f>
        <v>BH.Engine.Mongo.Create.MongoSubtraction(Object A, Object B)</v>
      </c>
    </row>
    <row r="3603" spans="4:5" x14ac:dyDescent="0.25">
      <c r="D3603" t="str">
        <f>IF(ROW()-ROW($C$13)&lt;$D$12,_xll.Query.Reflection.Item?by_ListOfObject_Int32($D$11,ROW()-ROW($C$13)),"")</f>
        <v>RuntimeMethodInfo [HzhcO1Sh]</v>
      </c>
      <c r="E3603" t="str">
        <f>_xll.Convert.Reflection.ToText?by_MethodBase_Boolean_String_String_String_Boolean_Boolean_Int32_Int32(D3603,TRUE)</f>
        <v>BH.Engine.Mongo.Create.MongoMatchDomain(List&lt;Object&gt; Key, List&lt;Object&gt; Upperbound, List&lt;Object&gt; Lowerbound)</v>
      </c>
    </row>
    <row r="3604" spans="4:5" x14ac:dyDescent="0.25">
      <c r="D3604" t="str">
        <f>IF(ROW()-ROW($C$13)&lt;$D$12,_xll.Query.Reflection.Item?by_ListOfObject_Int32($D$11,ROW()-ROW($C$13)),"")</f>
        <v>RuntimeMethodInfo [0QvbGFuP]</v>
      </c>
      <c r="E3604" t="str">
        <f>_xll.Convert.Reflection.ToText?by_MethodBase_Boolean_String_String_String_Boolean_Boolean_Int32_Int32(D3604,TRUE)</f>
        <v>BH.Engine.Mongo.Create.MongoListItem(String MongoArrayName, Object Index)</v>
      </c>
    </row>
    <row r="3605" spans="4:5" x14ac:dyDescent="0.25">
      <c r="D3605" t="str">
        <f>IF(ROW()-ROW($C$13)&lt;$D$12,_xll.Query.Reflection.Item?by_ListOfObject_Int32($D$11,ROW()-ROW($C$13)),"")</f>
        <v>RuntimeMethodInfo [bj4/KIz+]</v>
      </c>
      <c r="E3605" t="str">
        <f>_xll.Convert.Reflection.ToText?by_MethodBase_Boolean_String_String_String_Boolean_Boolean_Int32_Int32(D3605,TRUE)</f>
        <v>BH.Engine.Environment.Modify.AddMaterialProperties(Material material, IMaterialProperties newProperties)</v>
      </c>
    </row>
    <row r="3606" spans="4:5" x14ac:dyDescent="0.25">
      <c r="D3606" t="str">
        <f>IF(ROW()-ROW($C$13)&lt;$D$12,_xll.Query.Reflection.Item?by_ListOfObject_Int32($D$11,ROW()-ROW($C$13)),"")</f>
        <v>RuntimeMethodInfo [eJ0H7BPT]</v>
      </c>
      <c r="E3606" t="str">
        <f>_xll.Convert.Reflection.ToText?by_MethodBase_Boolean_String_String_String_Boolean_Boolean_Int32_Int32(D3606,TRUE)</f>
        <v>BH.oM.Physical.Elements.Beam.Beam(ICurve location, IFramingElementProperty property, String name)</v>
      </c>
    </row>
    <row r="3607" spans="4:5" x14ac:dyDescent="0.25">
      <c r="D3607" t="str">
        <f>IF(ROW()-ROW($C$13)&lt;$D$12,_xll.Query.Reflection.Item?by_ListOfObject_Int32($D$11,ROW()-ROW($C$13)),"")</f>
        <v>RuntimeMethodInfo [CmaQlUMI]</v>
      </c>
      <c r="E3607" t="str">
        <f>_xll.Convert.Reflection.ToText?by_MethodBase_Boolean_String_String_String_Boolean_Boolean_Int32_Int32(D3607,TRUE)</f>
        <v>BH.oM.Physical.Elements.Column.Column(ICurve location, IFramingElementProperty property, String name)</v>
      </c>
    </row>
    <row r="3608" spans="4:5" x14ac:dyDescent="0.25">
      <c r="D3608" t="str">
        <f>IF(ROW()-ROW($C$13)&lt;$D$12,_xll.Query.Reflection.Item?by_ListOfObject_Int32($D$11,ROW()-ROW($C$13)),"")</f>
        <v>RuntimeMethodInfo [SbUjqCdI]</v>
      </c>
      <c r="E3608" t="str">
        <f>_xll.Convert.Reflection.ToText?by_MethodBase_Boolean_String_String_String_Boolean_Boolean_Int32_Int32(D3608,TRUE)</f>
        <v>BH.oM.Physical.Elements.Column.Column(Point basePoint, Double height, IFramingElementProperty property, String name)</v>
      </c>
    </row>
    <row r="3609" spans="4:5" x14ac:dyDescent="0.25">
      <c r="D3609" t="str">
        <f>IF(ROW()-ROW($C$13)&lt;$D$12,_xll.Query.Reflection.Item?by_ListOfObject_Int32($D$11,ROW()-ROW($C$13)),"")</f>
        <v>RuntimeMethodInfo [euE6nsp7]</v>
      </c>
      <c r="E3609" t="str">
        <f>_xll.Convert.Reflection.ToText?by_MethodBase_Boolean_String_String_String_Boolean_Boolean_Int32_Int32(D3609,TRUE)</f>
        <v>BH.oM.Physical.Elements.Bracing.Bracing(ICurve location, IFramingElementProperty property, String name)</v>
      </c>
    </row>
    <row r="3610" spans="4:5" x14ac:dyDescent="0.25">
      <c r="D3610" t="str">
        <f>IF(ROW()-ROW($C$13)&lt;$D$12,_xll.Query.Reflection.Item?by_ListOfObject_Int32($D$11,ROW()-ROW($C$13)),"")</f>
        <v>RuntimeMethodInfo [eKDOQRrM]</v>
      </c>
      <c r="E3610" t="str">
        <f>_xll.Convert.Reflection.ToText?by_MethodBase_Boolean_String_String_String_Boolean_Boolean_Int32_Int32(D3610,TRUE)</f>
        <v>BH.oM.Physical.Elements.Cable.Cable(ICurve location, IFramingElementProperty property, String name)</v>
      </c>
    </row>
    <row r="3611" spans="4:5" x14ac:dyDescent="0.25">
      <c r="D3611" t="str">
        <f>IF(ROW()-ROW($C$13)&lt;$D$12,_xll.Query.Reflection.Item?by_ListOfObject_Int32($D$11,ROW()-ROW($C$13)),"")</f>
        <v>RuntimeMethodInfo [Q1/sAr55]</v>
      </c>
      <c r="E3611" t="str">
        <f>_xll.Convert.Reflection.ToText?by_MethodBase_Boolean_String_String_String_Boolean_Boolean_Int32_Int32(D3611,TRUE)</f>
        <v>BH.oM.Physical.Elements.Pile.Pile(ICurve location, IFramingElementProperty property, String name)</v>
      </c>
    </row>
    <row r="3612" spans="4:5" x14ac:dyDescent="0.25">
      <c r="D3612" t="str">
        <f>IF(ROW()-ROW($C$13)&lt;$D$12,_xll.Query.Reflection.Item?by_ListOfObject_Int32($D$11,ROW()-ROW($C$13)),"")</f>
        <v>RuntimeMethodInfo [i+WsWK86]</v>
      </c>
      <c r="E3612" t="str">
        <f>_xll.Convert.Reflection.ToText?by_MethodBase_Boolean_String_String_String_Boolean_Boolean_Int32_Int32(D3612,TRUE)</f>
        <v>BH.oM.Physical.Constructions.Construction.Construction(String name, List&lt;Layer&gt; layers)</v>
      </c>
    </row>
    <row r="3613" spans="4:5" x14ac:dyDescent="0.25">
      <c r="D3613" t="str">
        <f>IF(ROW()-ROW($C$13)&lt;$D$12,_xll.Query.Reflection.Item?by_ListOfObject_Int32($D$11,ROW()-ROW($C$13)),"")</f>
        <v>RuntimeMethodInfo [J5JNd8Qt]</v>
      </c>
      <c r="E3613" t="str">
        <f>_xll.Convert.Reflection.ToText?by_MethodBase_Boolean_String_String_String_Boolean_Boolean_Int32_Int32(D3613,TRUE)</f>
        <v>BH.oM.Physical.FramingProperties.ConstantFramingProperty.ConstantFramingProperty(IProfile profile, Material material, Double orientationAngle, String name)</v>
      </c>
    </row>
    <row r="3614" spans="4:5" x14ac:dyDescent="0.25">
      <c r="D3614" t="str">
        <f>IF(ROW()-ROW($C$13)&lt;$D$12,_xll.Query.Reflection.Item?by_ListOfObject_Int32($D$11,ROW()-ROW($C$13)),"")</f>
        <v>RuntimeMethodInfo [WddTEn7Q]</v>
      </c>
      <c r="E3614" t="str">
        <f>_xll.Convert.Reflection.ToText?by_MethodBase_Boolean_String_String_String_Boolean_Boolean_Int32_Int32(D3614,TRUE)</f>
        <v>BH.oM.Physical.Constructions.Layer.Layer(String name, Material material, Double thickness)</v>
      </c>
    </row>
    <row r="3615" spans="4:5" x14ac:dyDescent="0.25">
      <c r="D3615" t="str">
        <f>IF(ROW()-ROW($C$13)&lt;$D$12,_xll.Query.Reflection.Item?by_ListOfObject_Int32($D$11,ROW()-ROW($C$13)),"")</f>
        <v>RuntimeMethodInfo [jT4T6MpM]</v>
      </c>
      <c r="E3615" t="str">
        <f>_xll.Convert.Reflection.ToText?by_MethodBase_Boolean_String_String_String_Boolean_Boolean_Int32_Int32(D3615,TRUE)</f>
        <v>BH.oM.Physical.Materials.Material.Material(String name, List&lt;IMaterialProperties&gt; properties)</v>
      </c>
    </row>
    <row r="3616" spans="4:5" x14ac:dyDescent="0.25">
      <c r="D3616" t="str">
        <f>IF(ROW()-ROW($C$13)&lt;$D$12,_xll.Query.Reflection.Item?by_ListOfObject_Int32($D$11,ROW()-ROW($C$13)),"")</f>
        <v>RuntimeMethodInfo [2VJ0VlY8]</v>
      </c>
      <c r="E3616" t="str">
        <f>_xll.Convert.Reflection.ToText?by_MethodBase_Boolean_String_String_String_Boolean_Boolean_Int32_Int32(D3616,TRUE)</f>
        <v>BH.oM.Physical.Elements.Floor.Floor(ISurface location, IConstruction construction, List&lt;IOpening&gt; openings, Offset offset, String name)</v>
      </c>
    </row>
    <row r="3617" spans="4:5" x14ac:dyDescent="0.25">
      <c r="D3617" t="str">
        <f>IF(ROW()-ROW($C$13)&lt;$D$12,_xll.Query.Reflection.Item?by_ListOfObject_Int32($D$11,ROW()-ROW($C$13)),"")</f>
        <v>RuntimeMethodInfo [AdrTuxWC]</v>
      </c>
      <c r="E3617" t="str">
        <f>_xll.Convert.Reflection.ToText?by_MethodBase_Boolean_String_String_String_Boolean_Boolean_Int32_Int32(D3617,TRUE)</f>
        <v>BH.oM.Physical.Elements.Wall.Wall(ISurface location, IConstruction construction, List&lt;IOpening&gt; openings, Offset offset, String name)</v>
      </c>
    </row>
    <row r="3618" spans="4:5" x14ac:dyDescent="0.25">
      <c r="D3618" t="str">
        <f>IF(ROW()-ROW($C$13)&lt;$D$12,_xll.Query.Reflection.Item?by_ListOfObject_Int32($D$11,ROW()-ROW($C$13)),"")</f>
        <v>RuntimeMethodInfo [uXIT4JxL]</v>
      </c>
      <c r="E3618" t="str">
        <f>_xll.Convert.Reflection.ToText?by_MethodBase_Boolean_String_String_String_Boolean_Boolean_Int32_Int32(D3618,TRUE)</f>
        <v>BH.oM.Physical.Elements.Wall.Wall(Line line, Double height, IConstruction construction, Offset offset, String name)</v>
      </c>
    </row>
    <row r="3619" spans="4:5" x14ac:dyDescent="0.25">
      <c r="D3619" t="str">
        <f>IF(ROW()-ROW($C$13)&lt;$D$12,_xll.Query.Reflection.Item?by_ListOfObject_Int32($D$11,ROW()-ROW($C$13)),"")</f>
        <v>RuntimeMethodInfo [x071CpIL]</v>
      </c>
      <c r="E3619" t="str">
        <f>_xll.Convert.Reflection.ToText?by_MethodBase_Boolean_String_String_String_Boolean_Boolean_Int32_Int32(D3619,TRUE)</f>
        <v>BH.oM.Physical.Elements.Roof.Roof(ISurface location, IConstruction construction, List&lt;IOpening&gt; openings, Offset offset, String name)</v>
      </c>
    </row>
    <row r="3620" spans="4:5" x14ac:dyDescent="0.25">
      <c r="D3620" t="str">
        <f>IF(ROW()-ROW($C$13)&lt;$D$12,_xll.Query.Reflection.Item?by_ListOfObject_Int32($D$11,ROW()-ROW($C$13)),"")</f>
        <v>RuntimeMethodInfo [xCZlPsLa]</v>
      </c>
      <c r="E3620" t="str">
        <f>_xll.Convert.Reflection.ToText?by_MethodBase_Boolean_String_String_String_Boolean_Boolean_Int32_Int32(D3620,TRUE)</f>
        <v>BH.Engine.Physical.Query.ConstructionByName(List&lt;Construction&gt; constructions, String name)</v>
      </c>
    </row>
    <row r="3621" spans="4:5" x14ac:dyDescent="0.25">
      <c r="D3621" t="str">
        <f>IF(ROW()-ROW($C$13)&lt;$D$12,_xll.Query.Reflection.Item?by_ListOfObject_Int32($D$11,ROW()-ROW($C$13)),"")</f>
        <v>RuntimeMethodInfo [aYR7osgy]</v>
      </c>
      <c r="E3621" t="str">
        <f>_xll.Convert.Reflection.ToText?by_MethodBase_Boolean_String_String_String_Boolean_Boolean_Int32_Int32(D3621,TRUE)</f>
        <v>BH.Engine.Physical.Query.Doors(List&lt;IBHoMObject&gt; bhomObjects)</v>
      </c>
    </row>
    <row r="3622" spans="4:5" x14ac:dyDescent="0.25">
      <c r="D3622" t="str">
        <f>IF(ROW()-ROW($C$13)&lt;$D$12,_xll.Query.Reflection.Item?by_ListOfObject_Int32($D$11,ROW()-ROW($C$13)),"")</f>
        <v>RuntimeMethodInfo [nQ+RIDyz]</v>
      </c>
      <c r="E3622" t="str">
        <f>_xll.Convert.Reflection.ToText?by_MethodBase_Boolean_String_String_String_Boolean_Boolean_Int32_Int32(D3622,TRUE)</f>
        <v>BH.Engine.Physical.Query.Floors(List&lt;IBHoMObject&gt; bhomObjects)</v>
      </c>
    </row>
    <row r="3623" spans="4:5" x14ac:dyDescent="0.25">
      <c r="D3623" t="str">
        <f>IF(ROW()-ROW($C$13)&lt;$D$12,_xll.Query.Reflection.Item?by_ListOfObject_Int32($D$11,ROW()-ROW($C$13)),"")</f>
        <v>RuntimeMethodInfo [zStYw6Vj]</v>
      </c>
      <c r="E3623" t="str">
        <f>_xll.Convert.Reflection.ToText?by_MethodBase_Boolean_String_String_String_Boolean_Boolean_Int32_Int32(D3623,TRUE)</f>
        <v>BH.Engine.Physical.Query.Geometry(IFramingElement framingElement)</v>
      </c>
    </row>
    <row r="3624" spans="4:5" x14ac:dyDescent="0.25">
      <c r="D3624" t="str">
        <f>IF(ROW()-ROW($C$13)&lt;$D$12,_xll.Query.Reflection.Item?by_ListOfObject_Int32($D$11,ROW()-ROW($C$13)),"")</f>
        <v>RuntimeMethodInfo [mulSiNsb]</v>
      </c>
      <c r="E3624" t="str">
        <f>_xll.Convert.Reflection.ToText?by_MethodBase_Boolean_String_String_String_Boolean_Boolean_Int32_Int32(D3624,TRUE)</f>
        <v>BH.Engine.Physical.Query.ExternalPolyline(IPhysical physicalObject)</v>
      </c>
    </row>
    <row r="3625" spans="4:5" x14ac:dyDescent="0.25">
      <c r="D3625" t="str">
        <f>IF(ROW()-ROW($C$13)&lt;$D$12,_xll.Query.Reflection.Item?by_ListOfObject_Int32($D$11,ROW()-ROW($C$13)),"")</f>
        <v>RuntimeMethodInfo [0fGU8vSB]</v>
      </c>
      <c r="E3625" t="str">
        <f>_xll.Convert.Reflection.ToText?by_MethodBase_Boolean_String_String_String_Boolean_Boolean_Int32_Int32(D3625,TRUE)</f>
        <v>BH.Engine.Physical.Query.ExternalPolyline(ISurface physicalObject)</v>
      </c>
    </row>
    <row r="3626" spans="4:5" x14ac:dyDescent="0.25">
      <c r="D3626" t="str">
        <f>IF(ROW()-ROW($C$13)&lt;$D$12,_xll.Query.Reflection.Item?by_ListOfObject_Int32($D$11,ROW()-ROW($C$13)),"")</f>
        <v>RuntimeMethodInfo [a4jLvUKP]</v>
      </c>
      <c r="E3626" t="str">
        <f>_xll.Convert.Reflection.ToText?by_MethodBase_Boolean_String_String_String_Boolean_Boolean_Int32_Int32(D3626,TRUE)</f>
        <v>BH.Engine.Physical.Query.ExternalPolyline(IOpening physicalOpening)</v>
      </c>
    </row>
    <row r="3627" spans="4:5" x14ac:dyDescent="0.25">
      <c r="D3627" t="str">
        <f>IF(ROW()-ROW($C$13)&lt;$D$12,_xll.Query.Reflection.Item?by_ListOfObject_Int32($D$11,ROW()-ROW($C$13)),"")</f>
        <v>RuntimeMethodInfo [QltqqyJr]</v>
      </c>
      <c r="E3627" t="str">
        <f>_xll.Convert.Reflection.ToText?by_MethodBase_Boolean_String_String_String_Boolean_Boolean_Int32_Int32(D3627,TRUE)</f>
        <v>BH.Engine.Physical.Query.InternalPolyline(IPhysical physicalObject)</v>
      </c>
    </row>
    <row r="3628" spans="4:5" x14ac:dyDescent="0.25">
      <c r="D3628" t="str">
        <f>IF(ROW()-ROW($C$13)&lt;$D$12,_xll.Query.Reflection.Item?by_ListOfObject_Int32($D$11,ROW()-ROW($C$13)),"")</f>
        <v>RuntimeMethodInfo [QF/Bw3aQ]</v>
      </c>
      <c r="E3628" t="str">
        <f>_xll.Convert.Reflection.ToText?by_MethodBase_Boolean_String_String_String_Boolean_Boolean_Int32_Int32(D3628,TRUE)</f>
        <v>BH.Engine.Physical.Query.InternalPolyline(ISurface physicalObject)</v>
      </c>
    </row>
    <row r="3629" spans="4:5" x14ac:dyDescent="0.25">
      <c r="D3629" t="str">
        <f>IF(ROW()-ROW($C$13)&lt;$D$12,_xll.Query.Reflection.Item?by_ListOfObject_Int32($D$11,ROW()-ROW($C$13)),"")</f>
        <v>RuntimeMethodInfo [zCe/yP/5]</v>
      </c>
      <c r="E3629" t="str">
        <f>_xll.Convert.Reflection.ToText?by_MethodBase_Boolean_String_String_String_Boolean_Boolean_Int32_Int32(D3629,TRUE)</f>
        <v>BH.Engine.Physical.Query.InternalPolyline(IOpening physicalOpening)</v>
      </c>
    </row>
    <row r="3630" spans="4:5" x14ac:dyDescent="0.25">
      <c r="D3630" t="str">
        <f>IF(ROW()-ROW($C$13)&lt;$D$12,_xll.Query.Reflection.Item?by_ListOfObject_Int32($D$11,ROW()-ROW($C$13)),"")</f>
        <v>RuntimeMethodInfo [0D4fT4DA]</v>
      </c>
      <c r="E3630" t="str">
        <f>_xll.Convert.Reflection.ToText?by_MethodBase_Boolean_String_String_String_Boolean_Boolean_Int32_Int32(D3630,TRUE)</f>
        <v>BH.Engine.Physical.Query.Polyline(IPhysical physicalObject)</v>
      </c>
    </row>
    <row r="3631" spans="4:5" x14ac:dyDescent="0.25">
      <c r="D3631" t="str">
        <f>IF(ROW()-ROW($C$13)&lt;$D$12,_xll.Query.Reflection.Item?by_ListOfObject_Int32($D$11,ROW()-ROW($C$13)),"")</f>
        <v>RuntimeMethodInfo [rnelcSlE]</v>
      </c>
      <c r="E3631" t="str">
        <f>_xll.Convert.Reflection.ToText?by_MethodBase_Boolean_String_String_String_Boolean_Boolean_Int32_Int32(D3631,TRUE)</f>
        <v>BH.Engine.Physical.Query.Polyline(ISurface physicalObject)</v>
      </c>
    </row>
    <row r="3632" spans="4:5" x14ac:dyDescent="0.25">
      <c r="D3632" t="str">
        <f>IF(ROW()-ROW($C$13)&lt;$D$12,_xll.Query.Reflection.Item?by_ListOfObject_Int32($D$11,ROW()-ROW($C$13)),"")</f>
        <v>RuntimeMethodInfo [v2LikBIE]</v>
      </c>
      <c r="E3632" t="str">
        <f>_xll.Convert.Reflection.ToText?by_MethodBase_Boolean_String_String_String_Boolean_Boolean_Int32_Int32(D3632,TRUE)</f>
        <v>BH.Engine.Physical.Query.Polyline(IOpening physicalOpening)</v>
      </c>
    </row>
    <row r="3633" spans="4:5" x14ac:dyDescent="0.25">
      <c r="D3633" t="str">
        <f>IF(ROW()-ROW($C$13)&lt;$D$12,_xll.Query.Reflection.Item?by_ListOfObject_Int32($D$11,ROW()-ROW($C$13)),"")</f>
        <v>RuntimeMethodInfo [vqBDZK2Q]</v>
      </c>
      <c r="E3633" t="str">
        <f>_xll.Convert.Reflection.ToText?by_MethodBase_Boolean_String_String_String_Boolean_Boolean_Int32_Int32(D3633,TRUE)</f>
        <v>BH.Engine.Physical.Query.Roofs(List&lt;IBHoMObject&gt; bhomObjects)</v>
      </c>
    </row>
    <row r="3634" spans="4:5" x14ac:dyDescent="0.25">
      <c r="D3634" t="str">
        <f>IF(ROW()-ROW($C$13)&lt;$D$12,_xll.Query.Reflection.Item?by_ListOfObject_Int32($D$11,ROW()-ROW($C$13)),"")</f>
        <v>RuntimeMethodInfo [wGyxrVQj]</v>
      </c>
      <c r="E3634" t="str">
        <f>_xll.Convert.Reflection.ToText?by_MethodBase_Boolean_String_String_String_Boolean_Boolean_Int32_Int32(D3634,TRUE)</f>
        <v>BH.Engine.Physical.Query.Thickness(IConstruction construction)</v>
      </c>
    </row>
    <row r="3635" spans="4:5" x14ac:dyDescent="0.25">
      <c r="D3635" t="str">
        <f>IF(ROW()-ROW($C$13)&lt;$D$12,_xll.Query.Reflection.Item?by_ListOfObject_Int32($D$11,ROW()-ROW($C$13)),"")</f>
        <v>RuntimeMethodInfo [uom15XMq]</v>
      </c>
      <c r="E3635" t="str">
        <f>_xll.Convert.Reflection.ToText?by_MethodBase_Boolean_String_String_String_Boolean_Boolean_Int32_Int32(D3635,TRUE)</f>
        <v>BH.Engine.Physical.Query.Thickness(Construction construction)</v>
      </c>
    </row>
    <row r="3636" spans="4:5" x14ac:dyDescent="0.25">
      <c r="D3636" t="str">
        <f>IF(ROW()-ROW($C$13)&lt;$D$12,_xll.Query.Reflection.Item?by_ListOfObject_Int32($D$11,ROW()-ROW($C$13)),"")</f>
        <v>RuntimeMethodInfo [Hs29pmTw]</v>
      </c>
      <c r="E3636" t="str">
        <f>_xll.Convert.Reflection.ToText?by_MethodBase_Boolean_String_String_String_Boolean_Boolean_Int32_Int32(D3636,TRUE)</f>
        <v>BH.Engine.Physical.Query.Walls(List&lt;IBHoMObject&gt; bhomObjects)</v>
      </c>
    </row>
    <row r="3637" spans="4:5" x14ac:dyDescent="0.25">
      <c r="D3637" t="str">
        <f>IF(ROW()-ROW($C$13)&lt;$D$12,_xll.Query.Reflection.Item?by_ListOfObject_Int32($D$11,ROW()-ROW($C$13)),"")</f>
        <v>RuntimeMethodInfo [0AySlH+2]</v>
      </c>
      <c r="E3637" t="str">
        <f>_xll.Convert.Reflection.ToText?by_MethodBase_Boolean_String_String_String_Boolean_Boolean_Int32_Int32(D3637,TRUE)</f>
        <v>BH.Engine.Physical.Query.Windows(List&lt;IBHoMObject&gt; bhomObjects)</v>
      </c>
    </row>
    <row r="3638" spans="4:5" x14ac:dyDescent="0.25">
      <c r="D3638" t="str">
        <f>IF(ROW()-ROW($C$13)&lt;$D$12,_xll.Query.Reflection.Item?by_ListOfObject_Int32($D$11,ROW()-ROW($C$13)),"")</f>
        <v>RuntimeConstructorInfo [ePxsNbC/]</v>
      </c>
      <c r="E3638" t="str">
        <f>_xll.Convert.Reflection.ToText?by_MethodBase_Boolean_String_String_String_Boolean_Boolean_Int32_Int32(D3638,TRUE)</f>
        <v>BH.oM.Physical.Materials.Material.Material()</v>
      </c>
    </row>
    <row r="3639" spans="4:5" x14ac:dyDescent="0.25">
      <c r="D3639" t="str">
        <f>IF(ROW()-ROW($C$13)&lt;$D$12,_xll.Query.Reflection.Item?by_ListOfObject_Int32($D$11,ROW()-ROW($C$13)),"")</f>
        <v>RuntimeConstructorInfo [0UrgzYRD]</v>
      </c>
      <c r="E3639" t="str">
        <f>_xll.Convert.Reflection.ToText?by_MethodBase_Boolean_String_String_String_Boolean_Boolean_Int32_Int32(D3639,TRUE)</f>
        <v>BH.oM.Physical.FramingProperties.ConstantFramingProperty.ConstantFramingProperty()</v>
      </c>
    </row>
    <row r="3640" spans="4:5" x14ac:dyDescent="0.25">
      <c r="D3640" t="str">
        <f>IF(ROW()-ROW($C$13)&lt;$D$12,_xll.Query.Reflection.Item?by_ListOfObject_Int32($D$11,ROW()-ROW($C$13)),"")</f>
        <v>RuntimeConstructorInfo [5lRd0L+C]</v>
      </c>
      <c r="E3640" t="str">
        <f>_xll.Convert.Reflection.ToText?by_MethodBase_Boolean_String_String_String_Boolean_Boolean_Int32_Int32(D3640,TRUE)</f>
        <v>BH.oM.Physical.Constructions.Construction.Construction()</v>
      </c>
    </row>
    <row r="3641" spans="4:5" x14ac:dyDescent="0.25">
      <c r="D3641" t="str">
        <f>IF(ROW()-ROW($C$13)&lt;$D$12,_xll.Query.Reflection.Item?by_ListOfObject_Int32($D$11,ROW()-ROW($C$13)),"")</f>
        <v>RuntimeConstructorInfo [3HPU7Ft+]</v>
      </c>
      <c r="E3641" t="str">
        <f>_xll.Convert.Reflection.ToText?by_MethodBase_Boolean_String_String_String_Boolean_Boolean_Int32_Int32(D3641,TRUE)</f>
        <v>BH.oM.Physical.Constructions.Layer.Layer()</v>
      </c>
    </row>
    <row r="3642" spans="4:5" x14ac:dyDescent="0.25">
      <c r="D3642" t="str">
        <f>IF(ROW()-ROW($C$13)&lt;$D$12,_xll.Query.Reflection.Item?by_ListOfObject_Int32($D$11,ROW()-ROW($C$13)),"")</f>
        <v>RuntimeConstructorInfo [XPYMHdz2]</v>
      </c>
      <c r="E3642" t="str">
        <f>_xll.Convert.Reflection.ToText?by_MethodBase_Boolean_String_String_String_Boolean_Boolean_Int32_Int32(D3642,TRUE)</f>
        <v>BH.oM.Physical.Elements.Bracing.Bracing()</v>
      </c>
    </row>
    <row r="3643" spans="4:5" x14ac:dyDescent="0.25">
      <c r="D3643" t="str">
        <f>IF(ROW()-ROW($C$13)&lt;$D$12,_xll.Query.Reflection.Item?by_ListOfObject_Int32($D$11,ROW()-ROW($C$13)),"")</f>
        <v>RuntimeConstructorInfo [2WlKsOBl]</v>
      </c>
      <c r="E3643" t="str">
        <f>_xll.Convert.Reflection.ToText?by_MethodBase_Boolean_String_String_String_Boolean_Boolean_Int32_Int32(D3643,TRUE)</f>
        <v>BH.oM.Physical.Elements.Pile.Pile()</v>
      </c>
    </row>
    <row r="3644" spans="4:5" x14ac:dyDescent="0.25">
      <c r="D3644" t="str">
        <f>IF(ROW()-ROW($C$13)&lt;$D$12,_xll.Query.Reflection.Item?by_ListOfObject_Int32($D$11,ROW()-ROW($C$13)),"")</f>
        <v>RuntimeConstructorInfo [+XNhFxNc]</v>
      </c>
      <c r="E3644" t="str">
        <f>_xll.Convert.Reflection.ToText?by_MethodBase_Boolean_String_String_String_Boolean_Boolean_Int32_Int32(D3644,TRUE)</f>
        <v>BH.oM.Physical.Elements.Column.Column()</v>
      </c>
    </row>
    <row r="3645" spans="4:5" x14ac:dyDescent="0.25">
      <c r="D3645" t="str">
        <f>IF(ROW()-ROW($C$13)&lt;$D$12,_xll.Query.Reflection.Item?by_ListOfObject_Int32($D$11,ROW()-ROW($C$13)),"")</f>
        <v>RuntimeConstructorInfo [rYYVWtkX]</v>
      </c>
      <c r="E3645" t="str">
        <f>_xll.Convert.Reflection.ToText?by_MethodBase_Boolean_String_String_String_Boolean_Boolean_Int32_Int32(D3645,TRUE)</f>
        <v>BH.oM.Physical.Elements.Cable.Cable()</v>
      </c>
    </row>
    <row r="3646" spans="4:5" x14ac:dyDescent="0.25">
      <c r="D3646" t="str">
        <f>IF(ROW()-ROW($C$13)&lt;$D$12,_xll.Query.Reflection.Item?by_ListOfObject_Int32($D$11,ROW()-ROW($C$13)),"")</f>
        <v>RuntimeConstructorInfo [xGlQTCp9]</v>
      </c>
      <c r="E3646" t="str">
        <f>_xll.Convert.Reflection.ToText?by_MethodBase_Boolean_String_String_String_Boolean_Boolean_Int32_Int32(D3646,TRUE)</f>
        <v>BH.oM.Physical.Elements.Roof.Roof()</v>
      </c>
    </row>
    <row r="3647" spans="4:5" x14ac:dyDescent="0.25">
      <c r="D3647" t="str">
        <f>IF(ROW()-ROW($C$13)&lt;$D$12,_xll.Query.Reflection.Item?by_ListOfObject_Int32($D$11,ROW()-ROW($C$13)),"")</f>
        <v>RuntimeConstructorInfo [iwBYqOcQ]</v>
      </c>
      <c r="E3647" t="str">
        <f>_xll.Convert.Reflection.ToText?by_MethodBase_Boolean_String_String_String_Boolean_Boolean_Int32_Int32(D3647,TRUE)</f>
        <v>BH.oM.Physical.Elements.Floor.Floor()</v>
      </c>
    </row>
    <row r="3648" spans="4:5" x14ac:dyDescent="0.25">
      <c r="D3648" t="str">
        <f>IF(ROW()-ROW($C$13)&lt;$D$12,_xll.Query.Reflection.Item?by_ListOfObject_Int32($D$11,ROW()-ROW($C$13)),"")</f>
        <v>RuntimeConstructorInfo [cDGmoqBU]</v>
      </c>
      <c r="E3648" t="str">
        <f>_xll.Convert.Reflection.ToText?by_MethodBase_Boolean_String_String_String_Boolean_Boolean_Int32_Int32(D3648,TRUE)</f>
        <v>BH.oM.Physical.Elements.Door.Door()</v>
      </c>
    </row>
    <row r="3649" spans="4:5" x14ac:dyDescent="0.25">
      <c r="D3649" t="str">
        <f>IF(ROW()-ROW($C$13)&lt;$D$12,_xll.Query.Reflection.Item?by_ListOfObject_Int32($D$11,ROW()-ROW($C$13)),"")</f>
        <v>RuntimeConstructorInfo [jSJNN9MT]</v>
      </c>
      <c r="E3649" t="str">
        <f>_xll.Convert.Reflection.ToText?by_MethodBase_Boolean_String_String_String_Boolean_Boolean_Int32_Int32(D3649,TRUE)</f>
        <v>BH.oM.Physical.Elements.Beam.Beam()</v>
      </c>
    </row>
    <row r="3650" spans="4:5" x14ac:dyDescent="0.25">
      <c r="D3650" t="str">
        <f>IF(ROW()-ROW($C$13)&lt;$D$12,_xll.Query.Reflection.Item?by_ListOfObject_Int32($D$11,ROW()-ROW($C$13)),"")</f>
        <v>RuntimeConstructorInfo [B4WUSVRm]</v>
      </c>
      <c r="E3650" t="str">
        <f>_xll.Convert.Reflection.ToText?by_MethodBase_Boolean_String_String_String_Boolean_Boolean_Int32_Int32(D3650,TRUE)</f>
        <v>BH.oM.Physical.Elements.Wall.Wall()</v>
      </c>
    </row>
    <row r="3651" spans="4:5" x14ac:dyDescent="0.25">
      <c r="D3651" t="str">
        <f>IF(ROW()-ROW($C$13)&lt;$D$12,_xll.Query.Reflection.Item?by_ListOfObject_Int32($D$11,ROW()-ROW($C$13)),"")</f>
        <v>RuntimeConstructorInfo [K+Qm/qSo]</v>
      </c>
      <c r="E3651" t="str">
        <f>_xll.Convert.Reflection.ToText?by_MethodBase_Boolean_String_String_String_Boolean_Boolean_Int32_Int32(D3651,TRUE)</f>
        <v>BH.oM.Physical.Elements.Void.Void()</v>
      </c>
    </row>
    <row r="3652" spans="4:5" x14ac:dyDescent="0.25">
      <c r="D3652" t="str">
        <f>IF(ROW()-ROW($C$13)&lt;$D$12,_xll.Query.Reflection.Item?by_ListOfObject_Int32($D$11,ROW()-ROW($C$13)),"")</f>
        <v>RuntimeConstructorInfo [D6b84KJF]</v>
      </c>
      <c r="E3652" t="str">
        <f>_xll.Convert.Reflection.ToText?by_MethodBase_Boolean_String_String_String_Boolean_Boolean_Int32_Int32(D3652,TRUE)</f>
        <v>BH.oM.Physical.Elements.Window.Window()</v>
      </c>
    </row>
    <row r="3653" spans="4:5" x14ac:dyDescent="0.25">
      <c r="D3653" t="str">
        <f>IF(ROW()-ROW($C$13)&lt;$D$12,_xll.Query.Reflection.Item?by_ListOfObject_Int32($D$11,ROW()-ROW($C$13)),"")</f>
        <v>RuntimeMethodInfo [Q+xTvFs5]</v>
      </c>
      <c r="E3653" t="str">
        <f>_xll.Convert.Reflection.ToText?by_MethodBase_Boolean_String_String_String_Boolean_Boolean_Int32_Int32(D3653,TRUE)</f>
        <v>BH.oM.Planning.CodeAssembly.CodeAssembly(String name, String repo)</v>
      </c>
    </row>
    <row r="3654" spans="4:5" x14ac:dyDescent="0.25">
      <c r="D3654" t="str">
        <f>IF(ROW()-ROW($C$13)&lt;$D$12,_xll.Query.Reflection.Item?by_ListOfObject_Int32($D$11,ROW()-ROW($C$13)),"")</f>
        <v>RuntimeMethodInfo [mKBDxSN/]</v>
      </c>
      <c r="E3654" t="str">
        <f>_xll.Convert.Reflection.ToText?by_MethodBase_Boolean_String_String_String_Boolean_Boolean_Int32_Int32(D3654,TRUE)</f>
        <v>BH.oM.Planning.Commit.Commit(String name)</v>
      </c>
    </row>
    <row r="3655" spans="4:5" x14ac:dyDescent="0.25">
      <c r="D3655" t="str">
        <f>IF(ROW()-ROW($C$13)&lt;$D$12,_xll.Query.Reflection.Item?by_ListOfObject_Int32($D$11,ROW()-ROW($C$13)),"")</f>
        <v>RuntimeMethodInfo [pKbOM91I]</v>
      </c>
      <c r="E3655" t="str">
        <f>_xll.Convert.Reflection.ToText?by_MethodBase_Boolean_String_String_String_Boolean_Boolean_Int32_Int32(D3655,TRUE)</f>
        <v>BH.oM.Planning.Issue.Issue(String repoName, Int32 number, String title, List&lt;String&gt; labels)</v>
      </c>
    </row>
    <row r="3656" spans="4:5" x14ac:dyDescent="0.25">
      <c r="D3656" t="str">
        <f>IF(ROW()-ROW($C$13)&lt;$D$12,_xll.Query.Reflection.Item?by_ListOfObject_Int32($D$11,ROW()-ROW($C$13)),"")</f>
        <v>RuntimeMethodInfo [QogvsdUh]</v>
      </c>
      <c r="E3656" t="str">
        <f>_xll.Convert.Reflection.ToText?by_MethodBase_Boolean_String_String_String_Boolean_Boolean_Int32_Int32(D3656,TRUE)</f>
        <v>BH.oM.Planning.Issue.Issue(String repoName, Int32 number, String title, List&lt;String&gt; labels, String milestone, String creator, and 1 more inputs)</v>
      </c>
    </row>
    <row r="3657" spans="4:5" x14ac:dyDescent="0.25">
      <c r="D3657" t="str">
        <f>IF(ROW()-ROW($C$13)&lt;$D$12,_xll.Query.Reflection.Item?by_ListOfObject_Int32($D$11,ROW()-ROW($C$13)),"")</f>
        <v>RuntimeMethodInfo [WrqGvIrC]</v>
      </c>
      <c r="E3657" t="str">
        <f>_xll.Convert.Reflection.ToText?by_MethodBase_Boolean_String_String_String_Boolean_Boolean_Int32_Int32(D3657,TRUE)</f>
        <v>BH.oM.Planning.Label.Label(String name, String colour)</v>
      </c>
    </row>
    <row r="3658" spans="4:5" x14ac:dyDescent="0.25">
      <c r="D3658" t="str">
        <f>IF(ROW()-ROW($C$13)&lt;$D$12,_xll.Query.Reflection.Item?by_ListOfObject_Int32($D$11,ROW()-ROW($C$13)),"")</f>
        <v>RuntimeMethodInfo [+/3K+utn]</v>
      </c>
      <c r="E3658" t="str">
        <f>_xll.Convert.Reflection.ToText?by_MethodBase_Boolean_String_String_String_Boolean_Boolean_Int32_Int32(D3658,TRUE)</f>
        <v>BH.oM.Planning.Milestone.Milestone(String name, DateTimeOffset dueOn, ItemState state)</v>
      </c>
    </row>
    <row r="3659" spans="4:5" x14ac:dyDescent="0.25">
      <c r="D3659" t="str">
        <f>IF(ROW()-ROW($C$13)&lt;$D$12,_xll.Query.Reflection.Item?by_ListOfObject_Int32($D$11,ROW()-ROW($C$13)),"")</f>
        <v>RuntimeMethodInfo [GfiB90Ib]</v>
      </c>
      <c r="E3659" t="str">
        <f>_xll.Convert.Reflection.ToText?by_MethodBase_Boolean_String_String_String_Boolean_Boolean_Int32_Int32(D3659,TRUE)</f>
        <v>BH.oM.Planning.Milestone.Milestone(String name, Int32 year, Int32 month, Int32 day, String description, ItemState state)</v>
      </c>
    </row>
    <row r="3660" spans="4:5" x14ac:dyDescent="0.25">
      <c r="D3660" t="str">
        <f>IF(ROW()-ROW($C$13)&lt;$D$12,_xll.Query.Reflection.Item?by_ListOfObject_Int32($D$11,ROW()-ROW($C$13)),"")</f>
        <v>RuntimeMethodInfo [tN6A2vC6]</v>
      </c>
      <c r="E3660" t="str">
        <f>_xll.Convert.Reflection.ToText?by_MethodBase_Boolean_String_String_String_Boolean_Boolean_Int32_Int32(D3660,TRUE)</f>
        <v>BH.oM.Planning.Repository.Repository(String name)</v>
      </c>
    </row>
    <row r="3661" spans="4:5" x14ac:dyDescent="0.25">
      <c r="D3661" t="str">
        <f>IF(ROW()-ROW($C$13)&lt;$D$12,_xll.Query.Reflection.Item?by_ListOfObject_Int32($D$11,ROW()-ROW($C$13)),"")</f>
        <v>RuntimeConstructorInfo [xbJwP2Hc]</v>
      </c>
      <c r="E3661" t="str">
        <f>_xll.Convert.Reflection.ToText?by_MethodBase_Boolean_String_String_String_Boolean_Boolean_Int32_Int32(D3661,TRUE)</f>
        <v>BH.oM.Planning.Branch.Branch()</v>
      </c>
    </row>
    <row r="3662" spans="4:5" x14ac:dyDescent="0.25">
      <c r="D3662" t="str">
        <f>IF(ROW()-ROW($C$13)&lt;$D$12,_xll.Query.Reflection.Item?by_ListOfObject_Int32($D$11,ROW()-ROW($C$13)),"")</f>
        <v>RuntimeConstructorInfo [QGNYK0l7]</v>
      </c>
      <c r="E3662" t="str">
        <f>_xll.Convert.Reflection.ToText?by_MethodBase_Boolean_String_String_String_Boolean_Boolean_Int32_Int32(D3662,TRUE)</f>
        <v>BH.oM.Planning.CodeAssembly.CodeAssembly()</v>
      </c>
    </row>
    <row r="3663" spans="4:5" x14ac:dyDescent="0.25">
      <c r="D3663" t="str">
        <f>IF(ROW()-ROW($C$13)&lt;$D$12,_xll.Query.Reflection.Item?by_ListOfObject_Int32($D$11,ROW()-ROW($C$13)),"")</f>
        <v>RuntimeConstructorInfo [XmQBn2Yc]</v>
      </c>
      <c r="E3663" t="str">
        <f>_xll.Convert.Reflection.ToText?by_MethodBase_Boolean_String_String_String_Boolean_Boolean_Int32_Int32(D3663,TRUE)</f>
        <v>BH.oM.Planning.Commit.Commit()</v>
      </c>
    </row>
    <row r="3664" spans="4:5" x14ac:dyDescent="0.25">
      <c r="D3664" t="str">
        <f>IF(ROW()-ROW($C$13)&lt;$D$12,_xll.Query.Reflection.Item?by_ListOfObject_Int32($D$11,ROW()-ROW($C$13)),"")</f>
        <v>RuntimeConstructorInfo [djDJeC19]</v>
      </c>
      <c r="E3664" t="str">
        <f>_xll.Convert.Reflection.ToText?by_MethodBase_Boolean_String_String_String_Boolean_Boolean_Int32_Int32(D3664,TRUE)</f>
        <v>BH.oM.Planning.Issue.Issue()</v>
      </c>
    </row>
    <row r="3665" spans="4:5" x14ac:dyDescent="0.25">
      <c r="D3665" t="str">
        <f>IF(ROW()-ROW($C$13)&lt;$D$12,_xll.Query.Reflection.Item?by_ListOfObject_Int32($D$11,ROW()-ROW($C$13)),"")</f>
        <v>RuntimeConstructorInfo [Ck/pK1mC]</v>
      </c>
      <c r="E3665" t="str">
        <f>_xll.Convert.Reflection.ToText?by_MethodBase_Boolean_String_String_String_Boolean_Boolean_Int32_Int32(D3665,TRUE)</f>
        <v>BH.oM.Planning.Label.Label()</v>
      </c>
    </row>
    <row r="3666" spans="4:5" x14ac:dyDescent="0.25">
      <c r="D3666" t="str">
        <f>IF(ROW()-ROW($C$13)&lt;$D$12,_xll.Query.Reflection.Item?by_ListOfObject_Int32($D$11,ROW()-ROW($C$13)),"")</f>
        <v>RuntimeConstructorInfo [FM3Oxp9W]</v>
      </c>
      <c r="E3666" t="str">
        <f>_xll.Convert.Reflection.ToText?by_MethodBase_Boolean_String_String_String_Boolean_Boolean_Int32_Int32(D3666,TRUE)</f>
        <v>BH.oM.Planning.Milestone.Milestone()</v>
      </c>
    </row>
    <row r="3667" spans="4:5" x14ac:dyDescent="0.25">
      <c r="D3667" t="str">
        <f>IF(ROW()-ROW($C$13)&lt;$D$12,_xll.Query.Reflection.Item?by_ListOfObject_Int32($D$11,ROW()-ROW($C$13)),"")</f>
        <v>RuntimeConstructorInfo [hst35yVk]</v>
      </c>
      <c r="E3667" t="str">
        <f>_xll.Convert.Reflection.ToText?by_MethodBase_Boolean_String_String_String_Boolean_Boolean_Int32_Int32(D3667,TRUE)</f>
        <v>BH.oM.Planning.PullRequest.PullRequest()</v>
      </c>
    </row>
    <row r="3668" spans="4:5" x14ac:dyDescent="0.25">
      <c r="D3668" t="str">
        <f>IF(ROW()-ROW($C$13)&lt;$D$12,_xll.Query.Reflection.Item?by_ListOfObject_Int32($D$11,ROW()-ROW($C$13)),"")</f>
        <v>RuntimeConstructorInfo [IJCeby9o]</v>
      </c>
      <c r="E3668" t="str">
        <f>_xll.Convert.Reflection.ToText?by_MethodBase_Boolean_String_String_String_Boolean_Boolean_Int32_Int32(D3668,TRUE)</f>
        <v>BH.oM.Planning.Repository.Repository()</v>
      </c>
    </row>
    <row r="3669" spans="4:5" x14ac:dyDescent="0.25">
      <c r="D3669" t="str">
        <f>IF(ROW()-ROW($C$13)&lt;$D$12,_xll.Query.Reflection.Item?by_ListOfObject_Int32($D$11,ROW()-ROW($C$13)),"")</f>
        <v>RuntimeConstructorInfo [MS8NU2pQ]</v>
      </c>
      <c r="E3669" t="str">
        <f>_xll.Convert.Reflection.ToText?by_MethodBase_Boolean_String_String_String_Boolean_Boolean_Int32_Int32(D3669,TRUE)</f>
        <v>BH.oM.Reflection.Output&lt;T&gt;.Output&lt;T&gt;()</v>
      </c>
    </row>
    <row r="3670" spans="4:5" x14ac:dyDescent="0.25">
      <c r="D3670" t="str">
        <f>IF(ROW()-ROW($C$13)&lt;$D$12,_xll.Query.Reflection.Item?by_ListOfObject_Int32($D$11,ROW()-ROW($C$13)),"")</f>
        <v>RuntimeConstructorInfo [EA9MrXwG]</v>
      </c>
      <c r="E3670" t="str">
        <f>_xll.Convert.Reflection.ToText?by_MethodBase_Boolean_String_String_String_Boolean_Boolean_Int32_Int32(D3670,TRUE)</f>
        <v>BH.oM.Reflection.Output&lt;T1, T2&gt;.Output&lt;T1, T2&gt;()</v>
      </c>
    </row>
    <row r="3671" spans="4:5" x14ac:dyDescent="0.25">
      <c r="D3671" t="str">
        <f>IF(ROW()-ROW($C$13)&lt;$D$12,_xll.Query.Reflection.Item?by_ListOfObject_Int32($D$11,ROW()-ROW($C$13)),"")</f>
        <v>RuntimeConstructorInfo [7H8Ewh64]</v>
      </c>
      <c r="E3671" t="str">
        <f>_xll.Convert.Reflection.ToText?by_MethodBase_Boolean_String_String_String_Boolean_Boolean_Int32_Int32(D3671,TRUE)</f>
        <v>BH.oM.Reflection.Output&lt;T1, T2, T3&gt;.Output&lt;T1, T2, T3&gt;()</v>
      </c>
    </row>
    <row r="3672" spans="4:5" x14ac:dyDescent="0.25">
      <c r="D3672" t="str">
        <f>IF(ROW()-ROW($C$13)&lt;$D$12,_xll.Query.Reflection.Item?by_ListOfObject_Int32($D$11,ROW()-ROW($C$13)),"")</f>
        <v>RuntimeConstructorInfo [szRNl6ag]</v>
      </c>
      <c r="E3672" t="str">
        <f>_xll.Convert.Reflection.ToText?by_MethodBase_Boolean_String_String_String_Boolean_Boolean_Int32_Int32(D3672,TRUE)</f>
        <v>BH.oM.Reflection.Output&lt;T1, T2, T3, T4&gt;.Output&lt;T1, T2, T3, T4&gt;()</v>
      </c>
    </row>
    <row r="3673" spans="4:5" x14ac:dyDescent="0.25">
      <c r="D3673" t="str">
        <f>IF(ROW()-ROW($C$13)&lt;$D$12,_xll.Query.Reflection.Item?by_ListOfObject_Int32($D$11,ROW()-ROW($C$13)),"")</f>
        <v>RuntimeConstructorInfo [SCbixziI]</v>
      </c>
      <c r="E3673" t="str">
        <f>_xll.Convert.Reflection.ToText?by_MethodBase_Boolean_String_String_String_Boolean_Boolean_Int32_Int32(D3673,TRUE)</f>
        <v>BH.oM.Reflection.Output&lt;T1, T2, T3, T4, T5&gt;.Output&lt;T1, T2, T3, T4, T5&gt;()</v>
      </c>
    </row>
    <row r="3674" spans="4:5" x14ac:dyDescent="0.25">
      <c r="D3674" t="str">
        <f>IF(ROW()-ROW($C$13)&lt;$D$12,_xll.Query.Reflection.Item?by_ListOfObject_Int32($D$11,ROW()-ROW($C$13)),"")</f>
        <v>RuntimeConstructorInfo [V25AaY2W]</v>
      </c>
      <c r="E3674" t="str">
        <f>_xll.Convert.Reflection.ToText?by_MethodBase_Boolean_String_String_String_Boolean_Boolean_Int32_Int32(D3674,TRUE)</f>
        <v>BH.oM.Reflection.UnderlyingType.UnderlyingType()</v>
      </c>
    </row>
    <row r="3675" spans="4:5" x14ac:dyDescent="0.25">
      <c r="D3675" t="str">
        <f>IF(ROW()-ROW($C$13)&lt;$D$12,_xll.Query.Reflection.Item?by_ListOfObject_Int32($D$11,ROW()-ROW($C$13)),"")</f>
        <v>RuntimeConstructorInfo [Cx/GtWJ7]</v>
      </c>
      <c r="E3675" t="str">
        <f>_xll.Convert.Reflection.ToText?by_MethodBase_Boolean_String_String_String_Boolean_Boolean_Int32_Int32(D3675,TRUE)</f>
        <v>BH.oM.Reflection.Debugging.Event.Event()</v>
      </c>
    </row>
    <row r="3676" spans="4:5" x14ac:dyDescent="0.25">
      <c r="D3676" t="str">
        <f>IF(ROW()-ROW($C$13)&lt;$D$12,_xll.Query.Reflection.Item?by_ListOfObject_Int32($D$11,ROW()-ROW($C$13)),"")</f>
        <v>RuntimeConstructorInfo [btXOVWzl]</v>
      </c>
      <c r="E3676" t="str">
        <f>_xll.Convert.Reflection.ToText?by_MethodBase_Boolean_String_String_String_Boolean_Boolean_Int32_Int32(D3676,TRUE)</f>
        <v>BH.oM.Reflection.Debugging.Log.Log()</v>
      </c>
    </row>
    <row r="3677" spans="4:5" x14ac:dyDescent="0.25">
      <c r="D3677" t="str">
        <f>IF(ROW()-ROW($C$13)&lt;$D$12,_xll.Query.Reflection.Item?by_ListOfObject_Int32($D$11,ROW()-ROW($C$13)),"")</f>
        <v>RuntimeConstructorInfo [fAc8NazK]</v>
      </c>
      <c r="E3677" t="str">
        <f>_xll.Convert.Reflection.ToText?by_MethodBase_Boolean_String_String_String_Boolean_Boolean_Int32_Int32(D3677,TRUE)</f>
        <v>BH.oM.Reflection.Attributes.AbbreviationAttribute.AbbreviationAttribute(String name)</v>
      </c>
    </row>
    <row r="3678" spans="4:5" x14ac:dyDescent="0.25">
      <c r="D3678" t="str">
        <f>IF(ROW()-ROW($C$13)&lt;$D$12,_xll.Query.Reflection.Item?by_ListOfObject_Int32($D$11,ROW()-ROW($C$13)),"")</f>
        <v>RuntimeConstructorInfo [s2a5Fhwi]</v>
      </c>
      <c r="E3678" t="str">
        <f>_xll.Convert.Reflection.ToText?by_MethodBase_Boolean_String_String_String_Boolean_Boolean_Int32_Int32(D3678,TRUE)</f>
        <v>BH.oM.Reflection.Attributes.DeprecatedAttribute.DeprecatedAttribute(String fromVersion, String description, Type newType, String newMethod)</v>
      </c>
    </row>
    <row r="3679" spans="4:5" x14ac:dyDescent="0.25">
      <c r="D3679" t="str">
        <f>IF(ROW()-ROW($C$13)&lt;$D$12,_xll.Query.Reflection.Item?by_ListOfObject_Int32($D$11,ROW()-ROW($C$13)),"")</f>
        <v>RuntimeConstructorInfo [MBKNhMSV]</v>
      </c>
      <c r="E3679" t="str">
        <f>_xll.Convert.Reflection.ToText?by_MethodBase_Boolean_String_String_String_Boolean_Boolean_Int32_Int32(D3679,TRUE)</f>
        <v>BH.oM.Reflection.Attributes.InputAttribute.InputAttribute(String name, String description)</v>
      </c>
    </row>
    <row r="3680" spans="4:5" x14ac:dyDescent="0.25">
      <c r="D3680" t="str">
        <f>IF(ROW()-ROW($C$13)&lt;$D$12,_xll.Query.Reflection.Item?by_ListOfObject_Int32($D$11,ROW()-ROW($C$13)),"")</f>
        <v>RuntimeConstructorInfo [u0CagcZb]</v>
      </c>
      <c r="E3680" t="str">
        <f>_xll.Convert.Reflection.ToText?by_MethodBase_Boolean_String_String_String_Boolean_Boolean_Int32_Int32(D3680,TRUE)</f>
        <v>BH.oM.Reflection.Attributes.MultiOutputAttribute.MultiOutputAttribute(Int32 index, String name, String description)</v>
      </c>
    </row>
    <row r="3681" spans="4:5" x14ac:dyDescent="0.25">
      <c r="D3681" t="str">
        <f>IF(ROW()-ROW($C$13)&lt;$D$12,_xll.Query.Reflection.Item?by_ListOfObject_Int32($D$11,ROW()-ROW($C$13)),"")</f>
        <v>RuntimeConstructorInfo [7qC9foJq]</v>
      </c>
      <c r="E3681" t="str">
        <f>_xll.Convert.Reflection.ToText?by_MethodBase_Boolean_String_String_String_Boolean_Boolean_Int32_Int32(D3681,TRUE)</f>
        <v>BH.oM.Reflection.Attributes.NotImplementedAttribute.NotImplementedAttribute(String description)</v>
      </c>
    </row>
    <row r="3682" spans="4:5" x14ac:dyDescent="0.25">
      <c r="D3682" t="str">
        <f>IF(ROW()-ROW($C$13)&lt;$D$12,_xll.Query.Reflection.Item?by_ListOfObject_Int32($D$11,ROW()-ROW($C$13)),"")</f>
        <v>RuntimeConstructorInfo [vPcL3j2j]</v>
      </c>
      <c r="E3682" t="str">
        <f>_xll.Convert.Reflection.ToText?by_MethodBase_Boolean_String_String_String_Boolean_Boolean_Int32_Int32(D3682,TRUE)</f>
        <v>BH.oM.Reflection.Attributes.OutputAttribute.OutputAttribute(String description)</v>
      </c>
    </row>
    <row r="3683" spans="4:5" x14ac:dyDescent="0.25">
      <c r="D3683" t="str">
        <f>IF(ROW()-ROW($C$13)&lt;$D$12,_xll.Query.Reflection.Item?by_ListOfObject_Int32($D$11,ROW()-ROW($C$13)),"")</f>
        <v>RuntimeConstructorInfo [Uejrxlgj]</v>
      </c>
      <c r="E3683" t="str">
        <f>_xll.Convert.Reflection.ToText?by_MethodBase_Boolean_String_String_String_Boolean_Boolean_Int32_Int32(D3683,TRUE)</f>
        <v>BH.oM.Reflection.Attributes.OutputAttribute.OutputAttribute(String name, String description)</v>
      </c>
    </row>
    <row r="3684" spans="4:5" x14ac:dyDescent="0.25">
      <c r="D3684" t="str">
        <f>IF(ROW()-ROW($C$13)&lt;$D$12,_xll.Query.Reflection.Item?by_ListOfObject_Int32($D$11,ROW()-ROW($C$13)),"")</f>
        <v>RuntimeConstructorInfo [TV4JEDEW]</v>
      </c>
      <c r="E3684" t="str">
        <f>_xll.Convert.Reflection.ToText?by_MethodBase_Boolean_String_String_String_Boolean_Boolean_Int32_Int32(D3684,TRUE)</f>
        <v>BH.oM.Reflection.Attributes.ReleasedAttribute.ReleasedAttribute(String fromVersion, String description)</v>
      </c>
    </row>
    <row r="3685" spans="4:5" x14ac:dyDescent="0.25">
      <c r="D3685" t="str">
        <f>IF(ROW()-ROW($C$13)&lt;$D$12,_xll.Query.Reflection.Item?by_ListOfObject_Int32($D$11,ROW()-ROW($C$13)),"")</f>
        <v>RuntimeConstructorInfo [rjusGsu0]</v>
      </c>
      <c r="E3685" t="str">
        <f>_xll.Convert.Reflection.ToText?by_MethodBase_Boolean_String_String_String_Boolean_Boolean_Int32_Int32(D3685,TRUE)</f>
        <v>BH.oM.Reflection.Attributes.AssemblyUrlAttribute.AssemblyUrlAttribute(String url)</v>
      </c>
    </row>
    <row r="3686" spans="4:5" x14ac:dyDescent="0.25">
      <c r="D3686" t="str">
        <f>IF(ROW()-ROW($C$13)&lt;$D$12,_xll.Query.Reflection.Item?by_ListOfObject_Int32($D$11,ROW()-ROW($C$13)),"")</f>
        <v>RuntimeMethodInfo [Rqxr8lYu]</v>
      </c>
      <c r="E3686" t="str">
        <f>_xll.Convert.Reflection.ToText?by_MethodBase_Boolean_String_String_String_Boolean_Boolean_Int32_Int32(D3686,TRUE)</f>
        <v>BH.Engine.Results.Query.AbsoluteMaxForces(IEnumerable&lt;BarForce&gt; forces)</v>
      </c>
    </row>
    <row r="3687" spans="4:5" x14ac:dyDescent="0.25">
      <c r="D3687" t="str">
        <f>IF(ROW()-ROW($C$13)&lt;$D$12,_xll.Query.Reflection.Item?by_ListOfObject_Int32($D$11,ROW()-ROW($C$13)),"")</f>
        <v>RuntimeMethodInfo [DK0kzbi7]</v>
      </c>
      <c r="E3687" t="str">
        <f>_xll.Convert.Reflection.ToText?by_MethodBase_Boolean_String_String_String_Boolean_Boolean_Int32_Int32(D3687,TRUE)</f>
        <v>BH.Engine.Results.Query.AbsoluteMaxEnvelopeByCase(IEnumerable&lt;BarForce&gt; forces)</v>
      </c>
    </row>
    <row r="3688" spans="4:5" x14ac:dyDescent="0.25">
      <c r="D3688" t="str">
        <f>IF(ROW()-ROW($C$13)&lt;$D$12,_xll.Query.Reflection.Item?by_ListOfObject_Int32($D$11,ROW()-ROW($C$13)),"")</f>
        <v>RuntimeMethodInfo [V0RJ+gXv]</v>
      </c>
      <c r="E3688" t="str">
        <f>_xll.Convert.Reflection.ToText?by_MethodBase_Boolean_String_String_String_Boolean_Boolean_Int32_Int32(D3688,TRUE)</f>
        <v>BH.Engine.Results.Query.AbsoluteMaxEnvelopeByObject(IEnumerable&lt;BarForce&gt; forces)</v>
      </c>
    </row>
    <row r="3689" spans="4:5" x14ac:dyDescent="0.25">
      <c r="D3689" t="str">
        <f>IF(ROW()-ROW($C$13)&lt;$D$12,_xll.Query.Reflection.Item?by_ListOfObject_Int32($D$11,ROW()-ROW($C$13)),"")</f>
        <v>RuntimeMethodInfo [uxh2c83O]</v>
      </c>
      <c r="E3689" t="str">
        <f>_xll.Convert.Reflection.ToText?by_MethodBase_Boolean_String_String_String_Boolean_Boolean_Int32_Int32(D3689,TRUE)</f>
        <v>BH.Engine.Results.Query.AbsoluteMaxEnvelope(IEnumerable&lt;BarForce&gt; forces, Boolean idFromFirst, Boolean caseFromFirst)</v>
      </c>
    </row>
    <row r="3690" spans="4:5" x14ac:dyDescent="0.25">
      <c r="D3690" t="str">
        <f>IF(ROW()-ROW($C$13)&lt;$D$12,_xll.Query.Reflection.Item?by_ListOfObject_Int32($D$11,ROW()-ROW($C$13)),"")</f>
        <v>RuntimeMethodInfo [5Qls/4QQ]</v>
      </c>
      <c r="E3690" t="str">
        <f>_xll.Convert.Reflection.ToText?by_MethodBase_Boolean_String_String_String_Boolean_Boolean_Int32_Int32(D3690,TRUE)</f>
        <v>BH.Engine.Results.Query.AbsoluteMax(IEnumerable&lt;T&gt; source, Func&lt;T, Double&gt; selector)</v>
      </c>
    </row>
    <row r="3691" spans="4:5" x14ac:dyDescent="0.25">
      <c r="D3691" t="str">
        <f>IF(ROW()-ROW($C$13)&lt;$D$12,_xll.Query.Reflection.Item?by_ListOfObject_Int32($D$11,ROW()-ROW($C$13)),"")</f>
        <v>RuntimeMethodInfo [dmI+eQUn]</v>
      </c>
      <c r="E3691" t="str">
        <f>_xll.Convert.Reflection.ToText?by_MethodBase_Boolean_String_String_String_Boolean_Boolean_Int32_Int32(D3691,TRUE)</f>
        <v>BH.Engine.Results.Query.GroupByCase(IEnumerable&lt;T&gt; results)</v>
      </c>
    </row>
    <row r="3692" spans="4:5" x14ac:dyDescent="0.25">
      <c r="D3692" t="str">
        <f>IF(ROW()-ROW($C$13)&lt;$D$12,_xll.Query.Reflection.Item?by_ListOfObject_Int32($D$11,ROW()-ROW($C$13)),"")</f>
        <v>RuntimeMethodInfo [7/HHJGz+]</v>
      </c>
      <c r="E3692" t="str">
        <f>_xll.Convert.Reflection.ToText?by_MethodBase_Boolean_String_String_String_Boolean_Boolean_Int32_Int32(D3692,TRUE)</f>
        <v>BH.Engine.Results.Query.GroupByObjectId(IEnumerable&lt;T&gt; results)</v>
      </c>
    </row>
    <row r="3693" spans="4:5" x14ac:dyDescent="0.25">
      <c r="D3693" t="str">
        <f>IF(ROW()-ROW($C$13)&lt;$D$12,_xll.Query.Reflection.Item?by_ListOfObject_Int32($D$11,ROW()-ROW($C$13)),"")</f>
        <v>RuntimeMethodInfo [qHMPNng4]</v>
      </c>
      <c r="E3693" t="str">
        <f>_xll.Convert.Reflection.ToText?by_MethodBase_Boolean_String_String_String_Boolean_Boolean_Int32_Int32(D3693,TRUE)</f>
        <v>BH.Engine.Results.Query.GroupByTimeStep(IEnumerable&lt;T&gt; results)</v>
      </c>
    </row>
    <row r="3694" spans="4:5" x14ac:dyDescent="0.25">
      <c r="D3694" t="str">
        <f>IF(ROW()-ROW($C$13)&lt;$D$12,_xll.Query.Reflection.Item?by_ListOfObject_Int32($D$11,ROW()-ROW($C$13)),"")</f>
        <v>RuntimeMethodInfo [za0y/eon]</v>
      </c>
      <c r="E3694" t="str">
        <f>_xll.Convert.Reflection.ToText?by_MethodBase_Boolean_String_String_String_Boolean_Boolean_Int32_Int32(D3694,TRUE)</f>
        <v>BH.Engine.Results.Query.MaxForces(IEnumerable&lt;BarForce&gt; forces)</v>
      </c>
    </row>
    <row r="3695" spans="4:5" x14ac:dyDescent="0.25">
      <c r="D3695" t="str">
        <f>IF(ROW()-ROW($C$13)&lt;$D$12,_xll.Query.Reflection.Item?by_ListOfObject_Int32($D$11,ROW()-ROW($C$13)),"")</f>
        <v>RuntimeMethodInfo [b8rSgS8H]</v>
      </c>
      <c r="E3695" t="str">
        <f>_xll.Convert.Reflection.ToText?by_MethodBase_Boolean_String_String_String_Boolean_Boolean_Int32_Int32(D3695,TRUE)</f>
        <v>BH.Engine.Results.Query.MaxEnvelopeByCase(IEnumerable&lt;BarForce&gt; forces)</v>
      </c>
    </row>
    <row r="3696" spans="4:5" x14ac:dyDescent="0.25">
      <c r="D3696" t="str">
        <f>IF(ROW()-ROW($C$13)&lt;$D$12,_xll.Query.Reflection.Item?by_ListOfObject_Int32($D$11,ROW()-ROW($C$13)),"")</f>
        <v>RuntimeMethodInfo [1OVe0UaF]</v>
      </c>
      <c r="E3696" t="str">
        <f>_xll.Convert.Reflection.ToText?by_MethodBase_Boolean_String_String_String_Boolean_Boolean_Int32_Int32(D3696,TRUE)</f>
        <v>BH.Engine.Results.Query.MaxEnvelopeByObject(IEnumerable&lt;BarForce&gt; forces)</v>
      </c>
    </row>
    <row r="3697" spans="4:5" x14ac:dyDescent="0.25">
      <c r="D3697" t="str">
        <f>IF(ROW()-ROW($C$13)&lt;$D$12,_xll.Query.Reflection.Item?by_ListOfObject_Int32($D$11,ROW()-ROW($C$13)),"")</f>
        <v>RuntimeMethodInfo [SMJTsq7L]</v>
      </c>
      <c r="E3697" t="str">
        <f>_xll.Convert.Reflection.ToText?by_MethodBase_Boolean_String_String_String_Boolean_Boolean_Int32_Int32(D3697,TRUE)</f>
        <v>BH.Engine.Results.Query.MaxEnvelope(IEnumerable&lt;BarForce&gt; forces, Boolean idFromFirst, Boolean caseFromFirst)</v>
      </c>
    </row>
    <row r="3698" spans="4:5" x14ac:dyDescent="0.25">
      <c r="D3698" t="str">
        <f>IF(ROW()-ROW($C$13)&lt;$D$12,_xll.Query.Reflection.Item?by_ListOfObject_Int32($D$11,ROW()-ROW($C$13)),"")</f>
        <v>RuntimeMethodInfo [f6bscwcH]</v>
      </c>
      <c r="E3698" t="str">
        <f>_xll.Convert.Reflection.ToText?by_MethodBase_Boolean_String_String_String_Boolean_Boolean_Int32_Int32(D3698,TRUE)</f>
        <v>BH.Engine.Results.Query.MaxBy(IEnumerable&lt;T&gt; source, Func&lt;T, U&gt; selector)</v>
      </c>
    </row>
    <row r="3699" spans="4:5" x14ac:dyDescent="0.25">
      <c r="D3699" t="str">
        <f>IF(ROW()-ROW($C$13)&lt;$D$12,_xll.Query.Reflection.Item?by_ListOfObject_Int32($D$11,ROW()-ROW($C$13)),"")</f>
        <v>RuntimeMethodInfo [5lIT1HPy]</v>
      </c>
      <c r="E3699" t="str">
        <f>_xll.Convert.Reflection.ToText?by_MethodBase_Boolean_String_String_String_Boolean_Boolean_Int32_Int32(D3699,TRUE)</f>
        <v>BH.Engine.Results.Query.MinForces(IEnumerable&lt;BarForce&gt; forces)</v>
      </c>
    </row>
    <row r="3700" spans="4:5" x14ac:dyDescent="0.25">
      <c r="D3700" t="str">
        <f>IF(ROW()-ROW($C$13)&lt;$D$12,_xll.Query.Reflection.Item?by_ListOfObject_Int32($D$11,ROW()-ROW($C$13)),"")</f>
        <v>RuntimeMethodInfo [7GJkFW3U]</v>
      </c>
      <c r="E3700" t="str">
        <f>_xll.Convert.Reflection.ToText?by_MethodBase_Boolean_String_String_String_Boolean_Boolean_Int32_Int32(D3700,TRUE)</f>
        <v>BH.Engine.Results.Query.MinEnvelopeByCase(IEnumerable&lt;BarForce&gt; forces)</v>
      </c>
    </row>
    <row r="3701" spans="4:5" x14ac:dyDescent="0.25">
      <c r="D3701" t="str">
        <f>IF(ROW()-ROW($C$13)&lt;$D$12,_xll.Query.Reflection.Item?by_ListOfObject_Int32($D$11,ROW()-ROW($C$13)),"")</f>
        <v>RuntimeMethodInfo [YSSosj4/]</v>
      </c>
      <c r="E3701" t="str">
        <f>_xll.Convert.Reflection.ToText?by_MethodBase_Boolean_String_String_String_Boolean_Boolean_Int32_Int32(D3701,TRUE)</f>
        <v>BH.Engine.Results.Query.MinEnvelopeByObject(IEnumerable&lt;BarForce&gt; forces)</v>
      </c>
    </row>
    <row r="3702" spans="4:5" x14ac:dyDescent="0.25">
      <c r="D3702" t="str">
        <f>IF(ROW()-ROW($C$13)&lt;$D$12,_xll.Query.Reflection.Item?by_ListOfObject_Int32($D$11,ROW()-ROW($C$13)),"")</f>
        <v>RuntimeMethodInfo [tRluXRuM]</v>
      </c>
      <c r="E3702" t="str">
        <f>_xll.Convert.Reflection.ToText?by_MethodBase_Boolean_String_String_String_Boolean_Boolean_Int32_Int32(D3702,TRUE)</f>
        <v>BH.Engine.Results.Query.MinEnvelope(IEnumerable&lt;BarForce&gt; forces, Boolean idFromFirst, Boolean caseFromFirst)</v>
      </c>
    </row>
    <row r="3703" spans="4:5" x14ac:dyDescent="0.25">
      <c r="D3703" t="str">
        <f>IF(ROW()-ROW($C$13)&lt;$D$12,_xll.Query.Reflection.Item?by_ListOfObject_Int32($D$11,ROW()-ROW($C$13)),"")</f>
        <v>RuntimeMethodInfo [+xPfQw26]</v>
      </c>
      <c r="E3703" t="str">
        <f>_xll.Convert.Reflection.ToText?by_MethodBase_Boolean_String_String_String_Boolean_Boolean_Int32_Int32(D3703,TRUE)</f>
        <v>BH.Engine.Results.Query.MinBy(IEnumerable&lt;T&gt; source, Func&lt;T, U&gt; selector)</v>
      </c>
    </row>
    <row r="3704" spans="4:5" x14ac:dyDescent="0.25">
      <c r="D3704" t="str">
        <f>IF(ROW()-ROW($C$13)&lt;$D$12,_xll.Query.Reflection.Item?by_ListOfObject_Int32($D$11,ROW()-ROW($C$13)),"")</f>
        <v>RuntimeMethodInfo [ojX8w8u2]</v>
      </c>
      <c r="E3704" t="str">
        <f>_xll.Convert.Reflection.ToText?by_MethodBase_Boolean_String_String_String_Boolean_Boolean_Int32_Int32(D3704,TRUE)</f>
        <v>BH.Engine.Results.Query.FTotal(GlobalReactions reaction)</v>
      </c>
    </row>
    <row r="3705" spans="4:5" x14ac:dyDescent="0.25">
      <c r="D3705" t="str">
        <f>IF(ROW()-ROW($C$13)&lt;$D$12,_xll.Query.Reflection.Item?by_ListOfObject_Int32($D$11,ROW()-ROW($C$13)),"")</f>
        <v>RuntimeMethodInfo [F7k38lvA]</v>
      </c>
      <c r="E3705" t="str">
        <f>_xll.Convert.Reflection.ToText?by_MethodBase_Boolean_String_String_String_Boolean_Boolean_Int32_Int32(D3705,TRUE)</f>
        <v>BH.Engine.Results.Query.MTotal(GlobalReactions reaction)</v>
      </c>
    </row>
    <row r="3706" spans="4:5" x14ac:dyDescent="0.25">
      <c r="D3706" t="str">
        <f>IF(ROW()-ROW($C$13)&lt;$D$12,_xll.Query.Reflection.Item?by_ListOfObject_Int32($D$11,ROW()-ROW($C$13)),"")</f>
        <v>RuntimeMethodInfo [QQCAeRba]</v>
      </c>
      <c r="E3706" t="str">
        <f>_xll.Convert.Reflection.ToText?by_MethodBase_Boolean_String_String_String_Boolean_Boolean_Int32_Int32(D3706,TRUE)</f>
        <v>BH.Engine.Results.Query.TotalDisplacement(NodeDisplacement disp)</v>
      </c>
    </row>
    <row r="3707" spans="4:5" x14ac:dyDescent="0.25">
      <c r="D3707" t="str">
        <f>IF(ROW()-ROW($C$13)&lt;$D$12,_xll.Query.Reflection.Item?by_ListOfObject_Int32($D$11,ROW()-ROW($C$13)),"")</f>
        <v>RuntimeMethodInfo [IFb3vGg3]</v>
      </c>
      <c r="E3707" t="str">
        <f>_xll.Convert.Reflection.ToText?by_MethodBase_Boolean_String_String_String_Boolean_Boolean_Int32_Int32(D3707,TRUE)</f>
        <v>BH.Adapter.Revit.RevitAdapter.Execute(String command, Dictionary&lt;String, Object&gt; parameters, Dictionary&lt;String, Object&gt; config)</v>
      </c>
    </row>
    <row r="3708" spans="4:5" x14ac:dyDescent="0.25">
      <c r="D3708" t="str">
        <f>IF(ROW()-ROW($C$13)&lt;$D$12,_xll.Query.Reflection.Item?by_ListOfObject_Int32($D$11,ROW()-ROW($C$13)),"")</f>
        <v>RuntimeMethodInfo [yjK5r4QF]</v>
      </c>
      <c r="E3708" t="str">
        <f>_xll.Convert.Reflection.ToText?by_MethodBase_Boolean_String_String_String_Boolean_Boolean_Int32_Int32(D3708,TRUE)</f>
        <v>BH.Adapter.Revit.RevitAdapter.Push(IEnumerable&lt;IObject&gt; objects, String tag, Dictionary&lt;String, Object&gt; config)</v>
      </c>
    </row>
    <row r="3709" spans="4:5" x14ac:dyDescent="0.25">
      <c r="D3709" t="str">
        <f>IF(ROW()-ROW($C$13)&lt;$D$12,_xll.Query.Reflection.Item?by_ListOfObject_Int32($D$11,ROW()-ROW($C$13)),"")</f>
        <v>RuntimeMethodInfo [jCMqbFlE]</v>
      </c>
      <c r="E3709" t="str">
        <f>_xll.Convert.Reflection.ToText?by_MethodBase_Boolean_String_String_String_Boolean_Boolean_Int32_Int32(D3709,TRUE)</f>
        <v>BH.Adapter.Revit.RevitAdapter.Pull(IRequest request, Dictionary&lt;String, Object&gt; config)</v>
      </c>
    </row>
    <row r="3710" spans="4:5" x14ac:dyDescent="0.25">
      <c r="D3710" t="str">
        <f>IF(ROW()-ROW($C$13)&lt;$D$12,_xll.Query.Reflection.Item?by_ListOfObject_Int32($D$11,ROW()-ROW($C$13)),"")</f>
        <v>RuntimeMethodInfo [3HWuFqse]</v>
      </c>
      <c r="E3710" t="str">
        <f>_xll.Convert.Reflection.ToText?by_MethodBase_Boolean_String_String_String_Boolean_Boolean_Int32_Int32(D3710,TRUE)</f>
        <v>BH.Adapter.Revit.RevitAdapter.Delete(FilterRequest filter, Dictionary&lt;String, Object&gt; config)</v>
      </c>
    </row>
    <row r="3711" spans="4:5" x14ac:dyDescent="0.25">
      <c r="D3711" t="str">
        <f>IF(ROW()-ROW($C$13)&lt;$D$12,_xll.Query.Reflection.Item?by_ListOfObject_Int32($D$11,ROW()-ROW($C$13)),"")</f>
        <v>RuntimeMethodInfo [361HDcpm]</v>
      </c>
      <c r="E3711" t="str">
        <f>_xll.Convert.Reflection.ToText?by_MethodBase_Boolean_String_String_String_Boolean_Boolean_Int32_Int32(D3711,TRUE)</f>
        <v>BH.Adapter.Revit.RevitAdapter.UpdateProperty(FilterRequest filter, String property, Object newValue, Dictionary&lt;String, Object&gt; config)</v>
      </c>
    </row>
    <row r="3712" spans="4:5" x14ac:dyDescent="0.25">
      <c r="D3712" t="str">
        <f>IF(ROW()-ROW($C$13)&lt;$D$12,_xll.Query.Reflection.Item?by_ListOfObject_Int32($D$11,ROW()-ROW($C$13)),"")</f>
        <v>RuntimeMethodInfo [CLpU/fZF]</v>
      </c>
      <c r="E3712" t="str">
        <f>_xll.Convert.Reflection.ToText?by_MethodBase_Boolean_String_String_String_Boolean_Boolean_Int32_Int32(D3712,TRUE)</f>
        <v>BH.Adapter.Revit.RevitAdapter.IsValid()</v>
      </c>
    </row>
    <row r="3713" spans="4:5" x14ac:dyDescent="0.25">
      <c r="D3713" t="str">
        <f>IF(ROW()-ROW($C$13)&lt;$D$12,_xll.Query.Reflection.Item?by_ListOfObject_Int32($D$11,ROW()-ROW($C$13)),"")</f>
        <v>RuntimeMethodInfo [+XXg+FsT]</v>
      </c>
      <c r="E3713" t="str">
        <f>_xll.Convert.Reflection.ToText?by_MethodBase_Boolean_String_String_String_Boolean_Boolean_Int32_Int32(D3713,TRUE)</f>
        <v>BH.Adapter.Revit.RevitAdapter.M_linkOut_DataObservers(DataPackage package)</v>
      </c>
    </row>
    <row r="3714" spans="4:5" x14ac:dyDescent="0.25">
      <c r="D3714" t="str">
        <f>IF(ROW()-ROW($C$13)&lt;$D$12,_xll.Query.Reflection.Item?by_ListOfObject_Int32($D$11,ROW()-ROW($C$13)),"")</f>
        <v>RuntimeMethodInfo [UlONuoko]</v>
      </c>
      <c r="E3714" t="str">
        <f>_xll.Convert.Reflection.ToText?by_MethodBase_Boolean_String_String_String_Boolean_Boolean_Int32_Int32(D3714,TRUE)</f>
        <v>BH.Adapter.Revit.RevitAdapter.CheckConnection()</v>
      </c>
    </row>
    <row r="3715" spans="4:5" x14ac:dyDescent="0.25">
      <c r="D3715" t="str">
        <f>IF(ROW()-ROW($C$13)&lt;$D$12,_xll.Query.Reflection.Item?by_ListOfObject_Int32($D$11,ROW()-ROW($C$13)),"")</f>
        <v>RuntimeMethodInfo [TXHfSwYL]</v>
      </c>
      <c r="E3715" t="str">
        <f>_xll.Convert.Reflection.ToText?by_MethodBase_Boolean_String_String_String_Boolean_Boolean_Int32_Int32(D3715,TRUE)</f>
        <v>BH.Adapter.Revit.RevitAdapter.RaiseEvents()</v>
      </c>
    </row>
    <row r="3716" spans="4:5" x14ac:dyDescent="0.25">
      <c r="D3716" t="str">
        <f>IF(ROW()-ROW($C$13)&lt;$D$12,_xll.Query.Reflection.Item?by_ListOfObject_Int32($D$11,ROW()-ROW($C$13)),"")</f>
        <v>RuntimeMethodInfo [fLnOg398]</v>
      </c>
      <c r="E3716" t="str">
        <f>_xll.Convert.Reflection.ToText?by_MethodBase_Boolean_String_String_String_Boolean_Boolean_Int32_Int32(D3716,TRUE)</f>
        <v>BH.Adapter.Revit.RevitAdapter.Create(IEnumerable&lt;T&gt; objects, Boolean replaceAll)</v>
      </c>
    </row>
    <row r="3717" spans="4:5" x14ac:dyDescent="0.25">
      <c r="D3717" t="str">
        <f>IF(ROW()-ROW($C$13)&lt;$D$12,_xll.Query.Reflection.Item?by_ListOfObject_Int32($D$11,ROW()-ROW($C$13)),"")</f>
        <v>RuntimeMethodInfo [ReMGvl4v]</v>
      </c>
      <c r="E3717" t="str">
        <f>_xll.Convert.Reflection.ToText?by_MethodBase_Boolean_String_String_String_Boolean_Boolean_Int32_Int32(D3717,TRUE)</f>
        <v>BH.Adapter.Revit.RevitAdapter.Read(Type type, IList ids)</v>
      </c>
    </row>
    <row r="3718" spans="4:5" x14ac:dyDescent="0.25">
      <c r="D3718" t="str">
        <f>IF(ROW()-ROW($C$13)&lt;$D$12,_xll.Query.Reflection.Item?by_ListOfObject_Int32($D$11,ROW()-ROW($C$13)),"")</f>
        <v>RuntimeConstructorInfo [O0czOKNs]</v>
      </c>
      <c r="E3718" t="str">
        <f>_xll.Convert.Reflection.ToText?by_MethodBase_Boolean_String_String_String_Boolean_Boolean_Int32_Int32(D3718,TRUE)</f>
        <v>BH.Adapter.Revit.RevitAdapter.RevitAdapter(RevitSettings revitSettings, Boolean active)</v>
      </c>
    </row>
    <row r="3719" spans="4:5" x14ac:dyDescent="0.25">
      <c r="D3719" t="str">
        <f>IF(ROW()-ROW($C$13)&lt;$D$12,_xll.Query.Reflection.Item?by_ListOfObject_Int32($D$11,ROW()-ROW($C$13)),"")</f>
        <v>RuntimeConstructorInfo [EmxDWx1+]</v>
      </c>
      <c r="E3719" t="str">
        <f>_xll.Convert.Reflection.ToText?by_MethodBase_Boolean_String_String_String_Boolean_Boolean_Int32_Int32(D3719,TRUE)</f>
        <v>BH.Adapter.Revit.RevitAdapter.RevitAdapter()</v>
      </c>
    </row>
    <row r="3720" spans="4:5" x14ac:dyDescent="0.25">
      <c r="D3720" t="str">
        <f>IF(ROW()-ROW($C$13)&lt;$D$12,_xll.Query.Reflection.Item?by_ListOfObject_Int32($D$11,ROW()-ROW($C$13)),"")</f>
        <v>RuntimeConstructorInfo [Iou4ZJpN]</v>
      </c>
      <c r="E3720" t="str">
        <f>_xll.Convert.Reflection.ToText?by_MethodBase_Boolean_String_String_String_Boolean_Boolean_Int32_Int32(D3720,TRUE)</f>
        <v>BH.Adapter.Revit.InternalRevitAdapter.InternalRevitAdapter()</v>
      </c>
    </row>
    <row r="3721" spans="4:5" x14ac:dyDescent="0.25">
      <c r="D3721" t="str">
        <f>IF(ROW()-ROW($C$13)&lt;$D$12,_xll.Query.Reflection.Item?by_ListOfObject_Int32($D$11,ROW()-ROW($C$13)),"")</f>
        <v>RuntimeMethodInfo [6VVQDFWS]</v>
      </c>
      <c r="E3721" t="str">
        <f>_xll.Convert.Reflection.ToText?by_MethodBase_Boolean_String_String_String_Boolean_Boolean_Int32_Int32(D3721,TRUE)</f>
        <v>BH.oM.Environment.Elements.Panel.Panel(ICurve curve, Double height, String familyTypeName)</v>
      </c>
    </row>
    <row r="3722" spans="4:5" x14ac:dyDescent="0.25">
      <c r="D3722" t="str">
        <f>IF(ROW()-ROW($C$13)&lt;$D$12,_xll.Query.Reflection.Item?by_ListOfObject_Int32($D$11,ROW()-ROW($C$13)),"")</f>
        <v>RuntimeMethodInfo [HhqiGQS/]</v>
      </c>
      <c r="E3722" t="str">
        <f>_xll.Convert.Reflection.ToText?by_MethodBase_Boolean_String_String_String_Boolean_Boolean_Int32_Int32(D3722,TRUE)</f>
        <v>BH.oM.Environment.Elements.Panel.Panel(IEnumerable&lt;Point&gt; points, String familyTypeName)</v>
      </c>
    </row>
    <row r="3723" spans="4:5" x14ac:dyDescent="0.25">
      <c r="D3723" t="str">
        <f>IF(ROW()-ROW($C$13)&lt;$D$12,_xll.Query.Reflection.Item?by_ListOfObject_Int32($D$11,ROW()-ROW($C$13)),"")</f>
        <v>RuntimeMethodInfo [MV+vPdOm]</v>
      </c>
      <c r="E3723" t="str">
        <f>_xll.Convert.Reflection.ToText?by_MethodBase_Boolean_String_String_String_Boolean_Boolean_Int32_Int32(D3723,TRUE)</f>
        <v>BH.oM.Environment.Elements.Panel.BuildingElement(IEnumerable&lt;Point&gt; points, PanelType panelType, String familyTypeName)</v>
      </c>
    </row>
    <row r="3724" spans="4:5" x14ac:dyDescent="0.25">
      <c r="D3724" t="str">
        <f>IF(ROW()-ROW($C$13)&lt;$D$12,_xll.Query.Reflection.Item?by_ListOfObject_Int32($D$11,ROW()-ROW($C$13)),"")</f>
        <v>RuntimeMethodInfo [E33jY4JT]</v>
      </c>
      <c r="E3724" t="str">
        <f>_xll.Convert.Reflection.ToText?by_MethodBase_Boolean_String_String_String_Boolean_Boolean_Int32_Int32(D3724,TRUE)</f>
        <v>BH.oM.Base.BHoMObject.BHoMObject(Int32 elementId)</v>
      </c>
    </row>
    <row r="3725" spans="4:5" x14ac:dyDescent="0.25">
      <c r="D3725" t="str">
        <f>IF(ROW()-ROW($C$13)&lt;$D$12,_xll.Query.Reflection.Item?by_ListOfObject_Int32($D$11,ROW()-ROW($C$13)),"")</f>
        <v>RuntimeMethodInfo [PKJSzlx9]</v>
      </c>
      <c r="E3725" t="str">
        <f>_xll.Convert.Reflection.ToText?by_MethodBase_Boolean_String_String_String_Boolean_Boolean_Int32_Int32(D3725,TRUE)</f>
        <v>BH.oM.Base.BHoMObject.BHoMObject(String uniqueId)</v>
      </c>
    </row>
    <row r="3726" spans="4:5" x14ac:dyDescent="0.25">
      <c r="D3726" t="str">
        <f>IF(ROW()-ROW($C$13)&lt;$D$12,_xll.Query.Reflection.Item?by_ListOfObject_Int32($D$11,ROW()-ROW($C$13)),"")</f>
        <v>RuntimeMethodInfo [VrUaM1bw]</v>
      </c>
      <c r="E3726" t="str">
        <f>_xll.Convert.Reflection.ToText?by_MethodBase_Boolean_String_String_String_Boolean_Boolean_Int32_Int32(D3726,TRUE)</f>
        <v>BH.oM.Adapters.Revit.Elements.DraftingInstance.DraftingInstance(String familyName, String familyTypeName, String viewName, Point location)</v>
      </c>
    </row>
    <row r="3727" spans="4:5" x14ac:dyDescent="0.25">
      <c r="D3727" t="str">
        <f>IF(ROW()-ROW($C$13)&lt;$D$12,_xll.Query.Reflection.Item?by_ListOfObject_Int32($D$11,ROW()-ROW($C$13)),"")</f>
        <v>RuntimeMethodInfo [Kw6R26ki]</v>
      </c>
      <c r="E3727" t="str">
        <f>_xll.Convert.Reflection.ToText?by_MethodBase_Boolean_String_String_String_Boolean_Boolean_Int32_Int32(D3727,TRUE)</f>
        <v>BH.oM.Adapters.Revit.Elements.DraftingInstance.DraftingInstance(InstanceProperties properties, String viewName, Point location)</v>
      </c>
    </row>
    <row r="3728" spans="4:5" x14ac:dyDescent="0.25">
      <c r="D3728" t="str">
        <f>IF(ROW()-ROW($C$13)&lt;$D$12,_xll.Query.Reflection.Item?by_ListOfObject_Int32($D$11,ROW()-ROW($C$13)),"")</f>
        <v>RuntimeMethodInfo [OgyFi8YI]</v>
      </c>
      <c r="E3728" t="str">
        <f>_xll.Convert.Reflection.ToText?by_MethodBase_Boolean_String_String_String_Boolean_Boolean_Int32_Int32(D3728,TRUE)</f>
        <v>BH.oM.Adapters.Revit.Elements.DraftingInstance.DraftingInstance(InstanceProperties properties, String viewName, ICurve location)</v>
      </c>
    </row>
    <row r="3729" spans="4:5" x14ac:dyDescent="0.25">
      <c r="D3729" t="str">
        <f>IF(ROW()-ROW($C$13)&lt;$D$12,_xll.Query.Reflection.Item?by_ListOfObject_Int32($D$11,ROW()-ROW($C$13)),"")</f>
        <v>RuntimeMethodInfo [QlavspiX]</v>
      </c>
      <c r="E3729" t="str">
        <f>_xll.Convert.Reflection.ToText?by_MethodBase_Boolean_String_String_String_Boolean_Boolean_Int32_Int32(D3729,TRUE)</f>
        <v>BH.oM.Adapters.Revit.Elements.DraftingInstance.DraftingInstance(String viewName, ICurve location)</v>
      </c>
    </row>
    <row r="3730" spans="4:5" x14ac:dyDescent="0.25">
      <c r="D3730" t="str">
        <f>IF(ROW()-ROW($C$13)&lt;$D$12,_xll.Query.Reflection.Item?by_ListOfObject_Int32($D$11,ROW()-ROW($C$13)),"")</f>
        <v>RuntimeMethodInfo [eLQ3vezS]</v>
      </c>
      <c r="E3730" t="str">
        <f>_xll.Convert.Reflection.ToText?by_MethodBase_Boolean_String_String_String_Boolean_Boolean_Int32_Int32(D3730,TRUE)</f>
        <v>BH.oM.Adapters.Revit.Elements.DraftingInstance.DraftingInstance(String name, String viewName, ICurve location)</v>
      </c>
    </row>
    <row r="3731" spans="4:5" x14ac:dyDescent="0.25">
      <c r="D3731" t="str">
        <f>IF(ROW()-ROW($C$13)&lt;$D$12,_xll.Query.Reflection.Item?by_ListOfObject_Int32($D$11,ROW()-ROW($C$13)),"")</f>
        <v>RuntimeMethodInfo [67R9bgvS]</v>
      </c>
      <c r="E3731" t="str">
        <f>_xll.Convert.Reflection.ToText?by_MethodBase_Boolean_String_String_String_Boolean_Boolean_Int32_Int32(D3731,TRUE)</f>
        <v>BH.oM.Architecture.Elements.Roof.Roof(Object2DProperties object2DProperties, ICurve edges, IEnumerable&lt;ICurve&gt; internalEdges)</v>
      </c>
    </row>
    <row r="3732" spans="4:5" x14ac:dyDescent="0.25">
      <c r="D3732" t="str">
        <f>IF(ROW()-ROW($C$13)&lt;$D$12,_xll.Query.Reflection.Item?by_ListOfObject_Int32($D$11,ROW()-ROW($C$13)),"")</f>
        <v>RuntimeMethodInfo [pWEf9YUR]</v>
      </c>
      <c r="E3732" t="str">
        <f>_xll.Convert.Reflection.ToText?by_MethodBase_Boolean_String_String_String_Boolean_Boolean_Int32_Int32(D3732,TRUE)</f>
        <v>BH.oM.Architecture.Elements.Floor.Floor(Object2DProperties object2DProperties, ICurve edges, IEnumerable&lt;ICurve&gt; internalEdges)</v>
      </c>
    </row>
    <row r="3733" spans="4:5" x14ac:dyDescent="0.25">
      <c r="D3733" t="str">
        <f>IF(ROW()-ROW($C$13)&lt;$D$12,_xll.Query.Reflection.Item?by_ListOfObject_Int32($D$11,ROW()-ROW($C$13)),"")</f>
        <v>RuntimeMethodInfo [nbmCvHkR]</v>
      </c>
      <c r="E3733" t="str">
        <f>_xll.Convert.Reflection.ToText?by_MethodBase_Boolean_String_String_String_Boolean_Boolean_Int32_Int32(D3733,TRUE)</f>
        <v>BH.oM.Architecture.Elements.Wall.Wall(Object2DProperties object2DProperties, ICurve locationCurve, Double height)</v>
      </c>
    </row>
    <row r="3734" spans="4:5" x14ac:dyDescent="0.25">
      <c r="D3734" t="str">
        <f>IF(ROW()-ROW($C$13)&lt;$D$12,_xll.Query.Reflection.Item?by_ListOfObject_Int32($D$11,ROW()-ROW($C$13)),"")</f>
        <v>RuntimeMethodInfo [iXZbHaR1]</v>
      </c>
      <c r="E3734" t="str">
        <f>_xll.Convert.Reflection.ToText?by_MethodBase_Boolean_String_String_String_Boolean_Boolean_Int32_Int32(D3734,TRUE)</f>
        <v>BH.oM.Architecture.Elements.Wall.Wall(Object2DProperties object2DProperties, ICurve edges, IEnumerable&lt;ICurve&gt; internalEdges)</v>
      </c>
    </row>
    <row r="3735" spans="4:5" x14ac:dyDescent="0.25">
      <c r="D3735" t="str">
        <f>IF(ROW()-ROW($C$13)&lt;$D$12,_xll.Query.Reflection.Item?by_ListOfObject_Int32($D$11,ROW()-ROW($C$13)),"")</f>
        <v>RuntimeMethodInfo [lMxAQf0R]</v>
      </c>
      <c r="E3735" t="str">
        <f>_xll.Convert.Reflection.ToText?by_MethodBase_Boolean_String_String_String_Boolean_Boolean_Int32_Int32(D3735,TRUE)</f>
        <v>BH.oM.Adapters.Revit.Elements.ViewPlan.ViewPlan(String name, String levelName)</v>
      </c>
    </row>
    <row r="3736" spans="4:5" x14ac:dyDescent="0.25">
      <c r="D3736" t="str">
        <f>IF(ROW()-ROW($C$13)&lt;$D$12,_xll.Query.Reflection.Item?by_ListOfObject_Int32($D$11,ROW()-ROW($C$13)),"")</f>
        <v>RuntimeMethodInfo [drRlSLc7]</v>
      </c>
      <c r="E3736" t="str">
        <f>_xll.Convert.Reflection.ToText?by_MethodBase_Boolean_String_String_String_Boolean_Boolean_Int32_Int32(D3736,TRUE)</f>
        <v>BH.oM.Adapters.Revit.Elements.ViewPlan.ViewPlan(String name)</v>
      </c>
    </row>
    <row r="3737" spans="4:5" x14ac:dyDescent="0.25">
      <c r="D3737" t="str">
        <f>IF(ROW()-ROW($C$13)&lt;$D$12,_xll.Query.Reflection.Item?by_ListOfObject_Int32($D$11,ROW()-ROW($C$13)),"")</f>
        <v>RuntimeMethodInfo [t16zn7xf]</v>
      </c>
      <c r="E3737" t="str">
        <f>_xll.Convert.Reflection.ToText?by_MethodBase_Boolean_String_String_String_Boolean_Boolean_Int32_Int32(D3737,TRUE)</f>
        <v>BH.oM.Adapters.Revit.Elements.ViewPlan.ViewPlan(String name, String levelName, String viewTemplateName)</v>
      </c>
    </row>
    <row r="3738" spans="4:5" x14ac:dyDescent="0.25">
      <c r="D3738" t="str">
        <f>IF(ROW()-ROW($C$13)&lt;$D$12,_xll.Query.Reflection.Item?by_ListOfObject_Int32($D$11,ROW()-ROW($C$13)),"")</f>
        <v>RuntimeMethodInfo [1lcLvnAe]</v>
      </c>
      <c r="E3738" t="str">
        <f>_xll.Convert.Reflection.ToText?by_MethodBase_Boolean_String_String_String_Boolean_Boolean_Int32_Int32(D3738,TRUE)</f>
        <v>BH.oM.Adapters.Revit.Elements.ModelInstance.ModelInstance(String familyName, String familyTypeName, Point point)</v>
      </c>
    </row>
    <row r="3739" spans="4:5" x14ac:dyDescent="0.25">
      <c r="D3739" t="str">
        <f>IF(ROW()-ROW($C$13)&lt;$D$12,_xll.Query.Reflection.Item?by_ListOfObject_Int32($D$11,ROW()-ROW($C$13)),"")</f>
        <v>RuntimeMethodInfo [n8aGEUXP]</v>
      </c>
      <c r="E3739" t="str">
        <f>_xll.Convert.Reflection.ToText?by_MethodBase_Boolean_String_String_String_Boolean_Boolean_Int32_Int32(D3739,TRUE)</f>
        <v>BH.oM.Adapters.Revit.Elements.ModelInstance.ModelInstance(String familyName, String familyTypeName, ICurve curve)</v>
      </c>
    </row>
    <row r="3740" spans="4:5" x14ac:dyDescent="0.25">
      <c r="D3740" t="str">
        <f>IF(ROW()-ROW($C$13)&lt;$D$12,_xll.Query.Reflection.Item?by_ListOfObject_Int32($D$11,ROW()-ROW($C$13)),"")</f>
        <v>RuntimeMethodInfo [lVQF2uba]</v>
      </c>
      <c r="E3740" t="str">
        <f>_xll.Convert.Reflection.ToText?by_MethodBase_Boolean_String_String_String_Boolean_Boolean_Int32_Int32(D3740,TRUE)</f>
        <v>BH.oM.Adapters.Revit.Elements.ModelInstance.ModelInstance(InstanceProperties properties, Point point)</v>
      </c>
    </row>
    <row r="3741" spans="4:5" x14ac:dyDescent="0.25">
      <c r="D3741" t="str">
        <f>IF(ROW()-ROW($C$13)&lt;$D$12,_xll.Query.Reflection.Item?by_ListOfObject_Int32($D$11,ROW()-ROW($C$13)),"")</f>
        <v>RuntimeMethodInfo [bYZXpPuy]</v>
      </c>
      <c r="E3741" t="str">
        <f>_xll.Convert.Reflection.ToText?by_MethodBase_Boolean_String_String_String_Boolean_Boolean_Int32_Int32(D3741,TRUE)</f>
        <v>BH.oM.Adapters.Revit.Elements.ModelInstance.ModelInstance(InstanceProperties properties, ICurve curve)</v>
      </c>
    </row>
    <row r="3742" spans="4:5" x14ac:dyDescent="0.25">
      <c r="D3742" t="str">
        <f>IF(ROW()-ROW($C$13)&lt;$D$12,_xll.Query.Reflection.Item?by_ListOfObject_Int32($D$11,ROW()-ROW($C$13)),"")</f>
        <v>RuntimeMethodInfo [+G64VE2n]</v>
      </c>
      <c r="E3742" t="str">
        <f>_xll.Convert.Reflection.ToText?by_MethodBase_Boolean_String_String_String_Boolean_Boolean_Int32_Int32(D3742,TRUE)</f>
        <v>BH.oM.Adapters.Revit.Elements.ModelInstance.ModelInstance(ICurve location)</v>
      </c>
    </row>
    <row r="3743" spans="4:5" x14ac:dyDescent="0.25">
      <c r="D3743" t="str">
        <f>IF(ROW()-ROW($C$13)&lt;$D$12,_xll.Query.Reflection.Item?by_ListOfObject_Int32($D$11,ROW()-ROW($C$13)),"")</f>
        <v>RuntimeMethodInfo [dJaOrG0X]</v>
      </c>
      <c r="E3743" t="str">
        <f>_xll.Convert.Reflection.ToText?by_MethodBase_Boolean_String_String_String_Boolean_Boolean_Int32_Int32(D3743,TRUE)</f>
        <v>BH.oM.Adapters.Revit.Elements.ModelInstance.ModelInstance(String name, ICurve location)</v>
      </c>
    </row>
    <row r="3744" spans="4:5" x14ac:dyDescent="0.25">
      <c r="D3744" t="str">
        <f>IF(ROW()-ROW($C$13)&lt;$D$12,_xll.Query.Reflection.Item?by_ListOfObject_Int32($D$11,ROW()-ROW($C$13)),"")</f>
        <v>RuntimeMethodInfo [J+9gbXs8]</v>
      </c>
      <c r="E3744" t="str">
        <f>_xll.Convert.Reflection.ToText?by_MethodBase_Boolean_String_String_String_Boolean_Boolean_Int32_Int32(D3744,TRUE)</f>
        <v>BH.oM.Adapters.Revit.Elements.ModelInstance.ModelInstance(IBHoMObject bHoMObject)</v>
      </c>
    </row>
    <row r="3745" spans="4:5" x14ac:dyDescent="0.25">
      <c r="D3745" t="str">
        <f>IF(ROW()-ROW($C$13)&lt;$D$12,_xll.Query.Reflection.Item?by_ListOfObject_Int32($D$11,ROW()-ROW($C$13)),"")</f>
        <v>RuntimeMethodInfo [stXhxKtw]</v>
      </c>
      <c r="E3745" t="str">
        <f>_xll.Convert.Reflection.ToText?by_MethodBase_Boolean_String_String_String_Boolean_Boolean_Int32_Int32(D3745,TRUE)</f>
        <v>BH.oM.Data.Requests.FilterRequest.ActiveWorksetFilterRequest()</v>
      </c>
    </row>
    <row r="3746" spans="4:5" x14ac:dyDescent="0.25">
      <c r="D3746" t="str">
        <f>IF(ROW()-ROW($C$13)&lt;$D$12,_xll.Query.Reflection.Item?by_ListOfObject_Int32($D$11,ROW()-ROW($C$13)),"")</f>
        <v>RuntimeMethodInfo [HGT07C+I]</v>
      </c>
      <c r="E3746" t="str">
        <f>_xll.Convert.Reflection.ToText?by_MethodBase_Boolean_String_String_String_Boolean_Boolean_Int32_Int32(D3746,TRUE)</f>
        <v>BH.oM.Data.Requests.FilterRequest.ParameterFilterRequest(FilterRequest filterRequest, String parameterName, TextComparisonType textComparisonType, String value)</v>
      </c>
    </row>
    <row r="3747" spans="4:5" x14ac:dyDescent="0.25">
      <c r="D3747" t="str">
        <f>IF(ROW()-ROW($C$13)&lt;$D$12,_xll.Query.Reflection.Item?by_ListOfObject_Int32($D$11,ROW()-ROW($C$13)),"")</f>
        <v>RuntimeMethodInfo [j795dBl5]</v>
      </c>
      <c r="E3747" t="str">
        <f>_xll.Convert.Reflection.ToText?by_MethodBase_Boolean_String_String_String_Boolean_Boolean_Int32_Int32(D3747,TRUE)</f>
        <v>BH.oM.Data.Requests.FilterRequest.ParameterFilterRequest(FilterRequest filterRequest, String parameterName, and 2 more inputs)</v>
      </c>
    </row>
    <row r="3748" spans="4:5" x14ac:dyDescent="0.25">
      <c r="D3748" t="str">
        <f>IF(ROW()-ROW($C$13)&lt;$D$12,_xll.Query.Reflection.Item?by_ListOfObject_Int32($D$11,ROW()-ROW($C$13)),"")</f>
        <v>RuntimeMethodInfo [XPJdi2Gn]</v>
      </c>
      <c r="E3748" t="str">
        <f>_xll.Convert.Reflection.ToText?by_MethodBase_Boolean_String_String_String_Boolean_Boolean_Int32_Int32(D3748,TRUE)</f>
        <v>BH.oM.Data.Requests.FilterRequest.ParameterFilterRequest(FilterRequest filterRequest, String parameterName, Boolean parameterExists)</v>
      </c>
    </row>
    <row r="3749" spans="4:5" x14ac:dyDescent="0.25">
      <c r="D3749" t="str">
        <f>IF(ROW()-ROW($C$13)&lt;$D$12,_xll.Query.Reflection.Item?by_ListOfObject_Int32($D$11,ROW()-ROW($C$13)),"")</f>
        <v>RuntimeMethodInfo [Hdsm8nk/]</v>
      </c>
      <c r="E3749" t="str">
        <f>_xll.Convert.Reflection.ToText?by_MethodBase_Boolean_String_String_String_Boolean_Boolean_Int32_Int32(D3749,TRUE)</f>
        <v>BH.oM.Data.Requests.FilterRequest.SpaceFilterRequest(Boolean pullEdges)</v>
      </c>
    </row>
    <row r="3750" spans="4:5" x14ac:dyDescent="0.25">
      <c r="D3750" t="str">
        <f>IF(ROW()-ROW($C$13)&lt;$D$12,_xll.Query.Reflection.Item?by_ListOfObject_Int32($D$11,ROW()-ROW($C$13)),"")</f>
        <v>RuntimeMethodInfo [nV/37YcD]</v>
      </c>
      <c r="E3750" t="str">
        <f>_xll.Convert.Reflection.ToText?by_MethodBase_Boolean_String_String_String_Boolean_Boolean_Int32_Int32(D3750,TRUE)</f>
        <v>BH.oM.Data.Requests.FilterRequest.FamilyFilterRequest(String familyName, String familyTypeName)</v>
      </c>
    </row>
    <row r="3751" spans="4:5" x14ac:dyDescent="0.25">
      <c r="D3751" t="str">
        <f>IF(ROW()-ROW($C$13)&lt;$D$12,_xll.Query.Reflection.Item?by_ListOfObject_Int32($D$11,ROW()-ROW($C$13)),"")</f>
        <v>RuntimeMethodInfo [HMuGUR2r]</v>
      </c>
      <c r="E3751" t="str">
        <f>_xll.Convert.Reflection.ToText?by_MethodBase_Boolean_String_String_String_Boolean_Boolean_Int32_Int32(D3751,TRUE)</f>
        <v>BH.oM.Data.Requests.FilterRequest.SelectionSetFilterRequest(String slectionSetName)</v>
      </c>
    </row>
    <row r="3752" spans="4:5" x14ac:dyDescent="0.25">
      <c r="D3752" t="str">
        <f>IF(ROW()-ROW($C$13)&lt;$D$12,_xll.Query.Reflection.Item?by_ListOfObject_Int32($D$11,ROW()-ROW($C$13)),"")</f>
        <v>RuntimeMethodInfo [58wei8fA]</v>
      </c>
      <c r="E3752" t="str">
        <f>_xll.Convert.Reflection.ToText?by_MethodBase_Boolean_String_String_String_Boolean_Boolean_Int32_Int32(D3752,TRUE)</f>
        <v>BH.oM.Data.Requests.FilterRequest.TypeNameFilterRequest(String typeName)</v>
      </c>
    </row>
    <row r="3753" spans="4:5" x14ac:dyDescent="0.25">
      <c r="D3753" t="str">
        <f>IF(ROW()-ROW($C$13)&lt;$D$12,_xll.Query.Reflection.Item?by_ListOfObject_Int32($D$11,ROW()-ROW($C$13)),"")</f>
        <v>RuntimeMethodInfo [tAvuDkqf]</v>
      </c>
      <c r="E3753" t="str">
        <f>_xll.Convert.Reflection.ToText?by_MethodBase_Boolean_String_String_String_Boolean_Boolean_Int32_Int32(D3753,TRUE)</f>
        <v>BH.oM.Data.Requests.FilterRequest.ViewFilterRequest(RevitViewType revitViewType)</v>
      </c>
    </row>
    <row r="3754" spans="4:5" x14ac:dyDescent="0.25">
      <c r="D3754" t="str">
        <f>IF(ROW()-ROW($C$13)&lt;$D$12,_xll.Query.Reflection.Item?by_ListOfObject_Int32($D$11,ROW()-ROW($C$13)),"")</f>
        <v>RuntimeMethodInfo [ar7xTztM]</v>
      </c>
      <c r="E3754" t="str">
        <f>_xll.Convert.Reflection.ToText?by_MethodBase_Boolean_String_String_String_Boolean_Boolean_Int32_Int32(D3754,TRUE)</f>
        <v>BH.oM.Data.Requests.FilterRequest.ViewFilterRequest(String viewTemplateName)</v>
      </c>
    </row>
    <row r="3755" spans="4:5" x14ac:dyDescent="0.25">
      <c r="D3755" t="str">
        <f>IF(ROW()-ROW($C$13)&lt;$D$12,_xll.Query.Reflection.Item?by_ListOfObject_Int32($D$11,ROW()-ROW($C$13)),"")</f>
        <v>RuntimeMethodInfo [8vr7fd6C]</v>
      </c>
      <c r="E3755" t="str">
        <f>_xll.Convert.Reflection.ToText?by_MethodBase_Boolean_String_String_String_Boolean_Boolean_Int32_Int32(D3755,TRUE)</f>
        <v>BH.oM.Data.Requests.FilterRequest.ViewTemplateFilterRequest()</v>
      </c>
    </row>
    <row r="3756" spans="4:5" x14ac:dyDescent="0.25">
      <c r="D3756" t="str">
        <f>IF(ROW()-ROW($C$13)&lt;$D$12,_xll.Query.Reflection.Item?by_ListOfObject_Int32($D$11,ROW()-ROW($C$13)),"")</f>
        <v>RuntimeMethodInfo [/ID+M8b4]</v>
      </c>
      <c r="E3756" t="str">
        <f>_xll.Convert.Reflection.ToText?by_MethodBase_Boolean_String_String_String_Boolean_Boolean_Int32_Int32(D3756,TRUE)</f>
        <v>BH.oM.Data.Requests.FilterRequest.ViewTemplateFilterRequest(String viewTemplateName)</v>
      </c>
    </row>
    <row r="3757" spans="4:5" x14ac:dyDescent="0.25">
      <c r="D3757" t="str">
        <f>IF(ROW()-ROW($C$13)&lt;$D$12,_xll.Query.Reflection.Item?by_ListOfObject_Int32($D$11,ROW()-ROW($C$13)),"")</f>
        <v>RuntimeMethodInfo [9PC8BWkE]</v>
      </c>
      <c r="E3757" t="str">
        <f>_xll.Convert.Reflection.ToText?by_MethodBase_Boolean_String_String_String_Boolean_Boolean_Int32_Int32(D3757,TRUE)</f>
        <v>BH.oM.Adapters.Revit.Generic.ParameterExistsComparisonRule.ParameterExistsComparisonRule(Boolean inverted)</v>
      </c>
    </row>
    <row r="3758" spans="4:5" x14ac:dyDescent="0.25">
      <c r="D3758" t="str">
        <f>IF(ROW()-ROW($C$13)&lt;$D$12,_xll.Query.Reflection.Item?by_ListOfObject_Int32($D$11,ROW()-ROW($C$13)),"")</f>
        <v>RuntimeMethodInfo [BizNI3iN]</v>
      </c>
      <c r="E3758" t="str">
        <f>_xll.Convert.Reflection.ToText?by_MethodBase_Boolean_String_String_String_Boolean_Boolean_Int32_Int32(D3758,TRUE)</f>
        <v>BH.oM.Adapters.Revit.Generic.NumberComparisonRule.NumberComparisonRule(NumberComparisonType numberComparisonType, Int32 roundDecimals)</v>
      </c>
    </row>
    <row r="3759" spans="4:5" x14ac:dyDescent="0.25">
      <c r="D3759" t="str">
        <f>IF(ROW()-ROW($C$13)&lt;$D$12,_xll.Query.Reflection.Item?by_ListOfObject_Int32($D$11,ROW()-ROW($C$13)),"")</f>
        <v>RuntimeMethodInfo [+MX3BnPY]</v>
      </c>
      <c r="E3759" t="str">
        <f>_xll.Convert.Reflection.ToText?by_MethodBase_Boolean_String_String_String_Boolean_Boolean_Int32_Int32(D3759,TRUE)</f>
        <v>BH.oM.Adapters.Revit.Generic.TextComparisonRule.TextComparisonRule(TextComparisonType textComparisonType)</v>
      </c>
    </row>
    <row r="3760" spans="4:5" x14ac:dyDescent="0.25">
      <c r="D3760" t="str">
        <f>IF(ROW()-ROW($C$13)&lt;$D$12,_xll.Query.Reflection.Item?by_ListOfObject_Int32($D$11,ROW()-ROW($C$13)),"")</f>
        <v>RuntimeMethodInfo [zk1hUGa9]</v>
      </c>
      <c r="E3760" t="str">
        <f>_xll.Convert.Reflection.ToText?by_MethodBase_Boolean_String_String_String_Boolean_Boolean_Int32_Int32(D3760,TRUE)</f>
        <v>BH.oM.Adapters.Revit.Properties.InstanceProperties.InstanceProperties(String familyName, String familyTypeName)</v>
      </c>
    </row>
    <row r="3761" spans="4:5" x14ac:dyDescent="0.25">
      <c r="D3761" t="str">
        <f>IF(ROW()-ROW($C$13)&lt;$D$12,_xll.Query.Reflection.Item?by_ListOfObject_Int32($D$11,ROW()-ROW($C$13)),"")</f>
        <v>RuntimeMethodInfo [4/7m6DfW]</v>
      </c>
      <c r="E3761" t="str">
        <f>_xll.Convert.Reflection.ToText?by_MethodBase_Boolean_String_String_String_Boolean_Boolean_Int32_Int32(D3761,TRUE)</f>
        <v>BH.oM.Adapters.Revit.Properties.InstanceProperties.InstanceProperties(String name)</v>
      </c>
    </row>
    <row r="3762" spans="4:5" x14ac:dyDescent="0.25">
      <c r="D3762" t="str">
        <f>IF(ROW()-ROW($C$13)&lt;$D$12,_xll.Query.Reflection.Item?by_ListOfObject_Int32($D$11,ROW()-ROW($C$13)),"")</f>
        <v>RuntimeMethodInfo [7bInNBL7]</v>
      </c>
      <c r="E3762" t="str">
        <f>_xll.Convert.Reflection.ToText?by_MethodBase_Boolean_String_String_String_Boolean_Boolean_Int32_Int32(D3762,TRUE)</f>
        <v>BH.oM.Adapters.Revit.Settings.MapSettings.MapSettings(IEnumerable&lt;TypeMap&gt; typeMaps)</v>
      </c>
    </row>
    <row r="3763" spans="4:5" x14ac:dyDescent="0.25">
      <c r="D3763" t="str">
        <f>IF(ROW()-ROW($C$13)&lt;$D$12,_xll.Query.Reflection.Item?by_ListOfObject_Int32($D$11,ROW()-ROW($C$13)),"")</f>
        <v>RuntimeMethodInfo [mSPcpWwG]</v>
      </c>
      <c r="E3763" t="str">
        <f>_xll.Convert.Reflection.ToText?by_MethodBase_Boolean_String_String_String_Boolean_Boolean_Int32_Int32(D3763,TRUE)</f>
        <v>BH.oM.Adapters.Revit.Generic.FamilyLibrary.FamilyLibrary(String directory, Boolean topDirectoryOnly)</v>
      </c>
    </row>
    <row r="3764" spans="4:5" x14ac:dyDescent="0.25">
      <c r="D3764" t="str">
        <f>IF(ROW()-ROW($C$13)&lt;$D$12,_xll.Query.Reflection.Item?by_ListOfObject_Int32($D$11,ROW()-ROW($C$13)),"")</f>
        <v>RuntimeMethodInfo [RB3FfX7D]</v>
      </c>
      <c r="E3764" t="str">
        <f>_xll.Convert.Reflection.ToText?by_MethodBase_Boolean_String_String_String_Boolean_Boolean_Int32_Int32(D3764,TRUE)</f>
        <v>BH.oM.Adapters.Revit.Generic.TypeMap.TypeMap(Type type)</v>
      </c>
    </row>
    <row r="3765" spans="4:5" x14ac:dyDescent="0.25">
      <c r="D3765" t="str">
        <f>IF(ROW()-ROW($C$13)&lt;$D$12,_xll.Query.Reflection.Item?by_ListOfObject_Int32($D$11,ROW()-ROW($C$13)),"")</f>
        <v>RuntimeMethodInfo [QV3wHrB0]</v>
      </c>
      <c r="E3765" t="str">
        <f>_xll.Convert.Reflection.ToText?by_MethodBase_Boolean_String_String_String_Boolean_Boolean_Int32_Int32(D3765,TRUE)</f>
        <v>BH.oM.Adapters.Revit.Generic.RevitFilePreview.RevitFilePreview(String path)</v>
      </c>
    </row>
    <row r="3766" spans="4:5" x14ac:dyDescent="0.25">
      <c r="D3766" t="str">
        <f>IF(ROW()-ROW($C$13)&lt;$D$12,_xll.Query.Reflection.Item?by_ListOfObject_Int32($D$11,ROW()-ROW($C$13)),"")</f>
        <v>RuntimeMethodInfo [zlpvhJgj]</v>
      </c>
      <c r="E3766" t="str">
        <f>_xll.Convert.Reflection.ToText?by_MethodBase_Boolean_String_String_String_Boolean_Boolean_Int32_Int32(D3766,TRUE)</f>
        <v>BH.oM.Data.Requests.FilterRequest.OpenWorksetsFilterRequest()</v>
      </c>
    </row>
    <row r="3767" spans="4:5" x14ac:dyDescent="0.25">
      <c r="D3767" t="str">
        <f>IF(ROW()-ROW($C$13)&lt;$D$12,_xll.Query.Reflection.Item?by_ListOfObject_Int32($D$11,ROW()-ROW($C$13)),"")</f>
        <v>RuntimeMethodInfo [wFVDw9px]</v>
      </c>
      <c r="E3767" t="str">
        <f>_xll.Convert.Reflection.ToText?by_MethodBase_Boolean_String_String_String_Boolean_Boolean_Int32_Int32(D3767,TRUE)</f>
        <v>BH.oM.Data.Requests.FilterRequest.LogicalOrFilterRequest(IEnumerable&lt;FilterRequest&gt; filterRequests)</v>
      </c>
    </row>
    <row r="3768" spans="4:5" x14ac:dyDescent="0.25">
      <c r="D3768" t="str">
        <f>IF(ROW()-ROW($C$13)&lt;$D$12,_xll.Query.Reflection.Item?by_ListOfObject_Int32($D$11,ROW()-ROW($C$13)),"")</f>
        <v>RuntimeMethodInfo [ZbSgKcPM]</v>
      </c>
      <c r="E3768" t="str">
        <f>_xll.Convert.Reflection.ToText?by_MethodBase_Boolean_String_String_String_Boolean_Boolean_Int32_Int32(D3768,TRUE)</f>
        <v>BH.oM.Data.Requests.FilterRequest.LogicalOrFilterRequest(FilterRequest filterRequest_1, FilterRequest filterRequest_2)</v>
      </c>
    </row>
    <row r="3769" spans="4:5" x14ac:dyDescent="0.25">
      <c r="D3769" t="str">
        <f>IF(ROW()-ROW($C$13)&lt;$D$12,_xll.Query.Reflection.Item?by_ListOfObject_Int32($D$11,ROW()-ROW($C$13)),"")</f>
        <v>RuntimeMethodInfo [qb+1JhIO]</v>
      </c>
      <c r="E3769" t="str">
        <f>_xll.Convert.Reflection.ToText?by_MethodBase_Boolean_String_String_String_Boolean_Boolean_Int32_Int32(D3769,TRUE)</f>
        <v>BH.oM.Data.Requests.FilterRequest.LogicalAndFilterRequest(IEnumerable&lt;FilterRequest&gt; filterRequests)</v>
      </c>
    </row>
    <row r="3770" spans="4:5" x14ac:dyDescent="0.25">
      <c r="D3770" t="str">
        <f>IF(ROW()-ROW($C$13)&lt;$D$12,_xll.Query.Reflection.Item?by_ListOfObject_Int32($D$11,ROW()-ROW($C$13)),"")</f>
        <v>RuntimeMethodInfo [lsAnOP9+]</v>
      </c>
      <c r="E3770" t="str">
        <f>_xll.Convert.Reflection.ToText?by_MethodBase_Boolean_String_String_String_Boolean_Boolean_Int32_Int32(D3770,TRUE)</f>
        <v>BH.oM.Data.Requests.FilterRequest.LogicalAndFilterRequest(FilterRequest filterRequest_1, FilterRequest filterRequest_2)</v>
      </c>
    </row>
    <row r="3771" spans="4:5" x14ac:dyDescent="0.25">
      <c r="D3771" t="str">
        <f>IF(ROW()-ROW($C$13)&lt;$D$12,_xll.Query.Reflection.Item?by_ListOfObject_Int32($D$11,ROW()-ROW($C$13)),"")</f>
        <v>RuntimeMethodInfo [9n34xrRz]</v>
      </c>
      <c r="E3771" t="str">
        <f>_xll.Convert.Reflection.ToText?by_MethodBase_Boolean_String_String_String_Boolean_Boolean_Int32_Int32(D3771,TRUE)</f>
        <v>BH.oM.Data.Requests.FilterRequest.WorksetFilterRequest(String worksetName)</v>
      </c>
    </row>
    <row r="3772" spans="4:5" x14ac:dyDescent="0.25">
      <c r="D3772" t="str">
        <f>IF(ROW()-ROW($C$13)&lt;$D$12,_xll.Query.Reflection.Item?by_ListOfObject_Int32($D$11,ROW()-ROW($C$13)),"")</f>
        <v>RuntimeMethodInfo [ciC+gMgk]</v>
      </c>
      <c r="E3772" t="str">
        <f>_xll.Convert.Reflection.ToText?by_MethodBase_Boolean_String_String_String_Boolean_Boolean_Int32_Int32(D3772,TRUE)</f>
        <v>BH.oM.Data.Requests.FilterRequest.CategoryFilterRequest(String categoryName)</v>
      </c>
    </row>
    <row r="3773" spans="4:5" x14ac:dyDescent="0.25">
      <c r="D3773" t="str">
        <f>IF(ROW()-ROW($C$13)&lt;$D$12,_xll.Query.Reflection.Item?by_ListOfObject_Int32($D$11,ROW()-ROW($C$13)),"")</f>
        <v>RuntimeMethodInfo [e304PJmQ]</v>
      </c>
      <c r="E3773" t="str">
        <f>_xll.Convert.Reflection.ToText?by_MethodBase_Boolean_String_String_String_Boolean_Boolean_Int32_Int32(D3773,TRUE)</f>
        <v>BH.oM.Adapters.Revit.Settings.GeneralSettings.GeneralSettings(Discipline defaultDiscipline, Boolean replace, String tagsParameterName, Boolean suppressFailureMessages)</v>
      </c>
    </row>
    <row r="3774" spans="4:5" x14ac:dyDescent="0.25">
      <c r="D3774" t="str">
        <f>IF(ROW()-ROW($C$13)&lt;$D$12,_xll.Query.Reflection.Item?by_ListOfObject_Int32($D$11,ROW()-ROW($C$13)),"")</f>
        <v>RuntimeMethodInfo [DoxC7i0k]</v>
      </c>
      <c r="E3774" t="str">
        <f>_xll.Convert.Reflection.ToText?by_MethodBase_Boolean_String_String_String_Boolean_Boolean_Int32_Int32(D3774,TRUE)</f>
        <v>BH.oM.Adapters.Revit.Settings.GeneralSettings.GeneralSettings(Discipline defaultDiscipline, AdapterMode adapterMode, String tagsParameterName, Boolean suppressFailureMessages)</v>
      </c>
    </row>
    <row r="3775" spans="4:5" x14ac:dyDescent="0.25">
      <c r="D3775" t="str">
        <f>IF(ROW()-ROW($C$13)&lt;$D$12,_xll.Query.Reflection.Item?by_ListOfObject_Int32($D$11,ROW()-ROW($C$13)),"")</f>
        <v>RuntimeMethodInfo [qI+s4u4/]</v>
      </c>
      <c r="E3775" t="str">
        <f>_xll.Convert.Reflection.ToText?by_MethodBase_Boolean_String_String_String_Boolean_Boolean_Int32_Int32(D3775,TRUE)</f>
        <v>BH.oM.Adapters.Revit.Settings.FamilyLoadSettings.FamilyLoadSettings(FamilyLibrary familyLibrary, Boolean overwriteFamily, Boolean overwriteParameterValues)</v>
      </c>
    </row>
    <row r="3776" spans="4:5" x14ac:dyDescent="0.25">
      <c r="D3776" t="str">
        <f>IF(ROW()-ROW($C$13)&lt;$D$12,_xll.Query.Reflection.Item?by_ListOfObject_Int32($D$11,ROW()-ROW($C$13)),"")</f>
        <v>RuntimeMethodInfo [5rhT7KLA]</v>
      </c>
      <c r="E3776" t="str">
        <f>_xll.Convert.Reflection.ToText?by_MethodBase_Boolean_String_String_String_Boolean_Boolean_Int32_Int32(D3776,TRUE)</f>
        <v>BH.oM.Adapters.Revit.Settings.ConnectionSettings.ConnectionSettings(Int32 pushPort, Int32 pullPort, Int32 maxMinutesToWait)</v>
      </c>
    </row>
    <row r="3777" spans="4:5" x14ac:dyDescent="0.25">
      <c r="D3777" t="str">
        <f>IF(ROW()-ROW($C$13)&lt;$D$12,_xll.Query.Reflection.Item?by_ListOfObject_Int32($D$11,ROW()-ROW($C$13)),"")</f>
        <v>RuntimeMethodInfo [StSqj+zF]</v>
      </c>
      <c r="E3777" t="str">
        <f>_xll.Convert.Reflection.ToText?by_MethodBase_Boolean_String_String_String_Boolean_Boolean_Int32_Int32(D3777,TRUE)</f>
        <v>BH.oM.Adapters.Revit.Settings.RevitSettings.RevitSettings(ConnectionSettings connectionSettings, FamilyLoadSettings familyLoadSettings, GeneralSettings generalSettings)</v>
      </c>
    </row>
    <row r="3778" spans="4:5" x14ac:dyDescent="0.25">
      <c r="D3778" t="str">
        <f>IF(ROW()-ROW($C$13)&lt;$D$12,_xll.Query.Reflection.Item?by_ListOfObject_Int32($D$11,ROW()-ROW($C$13)),"")</f>
        <v>RuntimeMethodInfo [4llk3CW9]</v>
      </c>
      <c r="E3778" t="str">
        <f>_xll.Convert.Reflection.ToText?by_MethodBase_Boolean_String_String_String_Boolean_Boolean_Int32_Int32(D3778,TRUE)</f>
        <v>BH.oM.Adapters.Revit.Settings.PullSettings.PullSettings(Discipline discipline, and 3 more inputs)</v>
      </c>
    </row>
    <row r="3779" spans="4:5" x14ac:dyDescent="0.25">
      <c r="D3779" t="str">
        <f>IF(ROW()-ROW($C$13)&lt;$D$12,_xll.Query.Reflection.Item?by_ListOfObject_Int32($D$11,ROW()-ROW($C$13)),"")</f>
        <v>RuntimeMethodInfo [wfJ/STPc]</v>
      </c>
      <c r="E3779" t="str">
        <f>_xll.Convert.Reflection.ToText?by_MethodBase_Boolean_String_String_String_Boolean_Boolean_Int32_Int32(D3779,TRUE)</f>
        <v>BH.oM.Adapters.Revit.Settings.PullSettings.PullSettings(Discipline discipline, MapSettings mapSettings)</v>
      </c>
    </row>
    <row r="3780" spans="4:5" x14ac:dyDescent="0.25">
      <c r="D3780" t="str">
        <f>IF(ROW()-ROW($C$13)&lt;$D$12,_xll.Query.Reflection.Item?by_ListOfObject_Int32($D$11,ROW()-ROW($C$13)),"")</f>
        <v>RuntimeMethodInfo [p2zRrIQ4]</v>
      </c>
      <c r="E3780" t="str">
        <f>_xll.Convert.Reflection.ToText?by_MethodBase_Boolean_String_String_String_Boolean_Boolean_Int32_Int32(D3780,TRUE)</f>
        <v>BH.oM.Data.Requests.FilterRequest.SelectionFilterRequest()</v>
      </c>
    </row>
    <row r="3781" spans="4:5" x14ac:dyDescent="0.25">
      <c r="D3781" t="str">
        <f>IF(ROW()-ROW($C$13)&lt;$D$12,_xll.Query.Reflection.Item?by_ListOfObject_Int32($D$11,ROW()-ROW($C$13)),"")</f>
        <v>RuntimeMethodInfo [h137e31Q]</v>
      </c>
      <c r="E3781" t="str">
        <f>_xll.Convert.Reflection.ToText?by_MethodBase_Boolean_String_String_String_Boolean_Boolean_Int32_Int32(D3781,TRUE)</f>
        <v>BH.oM.Data.Requests.FilterRequest.SelectionFilterRequest(IEnumerable&lt;Int32&gt; elementIds)</v>
      </c>
    </row>
    <row r="3782" spans="4:5" x14ac:dyDescent="0.25">
      <c r="D3782" t="str">
        <f>IF(ROW()-ROW($C$13)&lt;$D$12,_xll.Query.Reflection.Item?by_ListOfObject_Int32($D$11,ROW()-ROW($C$13)),"")</f>
        <v>RuntimeMethodInfo [B1rcT49z]</v>
      </c>
      <c r="E3782" t="str">
        <f>_xll.Convert.Reflection.ToText?by_MethodBase_Boolean_String_String_String_Boolean_Boolean_Int32_Int32(D3782,TRUE)</f>
        <v>BH.oM.Data.Requests.FilterRequest.SelectionFilterRequest(IEnumerable&lt;String&gt; uniqueIds)</v>
      </c>
    </row>
    <row r="3783" spans="4:5" x14ac:dyDescent="0.25">
      <c r="D3783" t="str">
        <f>IF(ROW()-ROW($C$13)&lt;$D$12,_xll.Query.Reflection.Item?by_ListOfObject_Int32($D$11,ROW()-ROW($C$13)),"")</f>
        <v>RuntimeMethodInfo [23VkXYR1]</v>
      </c>
      <c r="E3783" t="str">
        <f>_xll.Convert.Reflection.ToText?by_MethodBase_Boolean_String_String_String_Boolean_Boolean_Int32_Int32(D3783,TRUE)</f>
        <v>BH.oM.Adapters.Revit.Elements.Viewport.Viewport(String sheetNumber, String viewName, Point location)</v>
      </c>
    </row>
    <row r="3784" spans="4:5" x14ac:dyDescent="0.25">
      <c r="D3784" t="str">
        <f>IF(ROW()-ROW($C$13)&lt;$D$12,_xll.Query.Reflection.Item?by_ListOfObject_Int32($D$11,ROW()-ROW($C$13)),"")</f>
        <v>RuntimeMethodInfo [ihziK9dh]</v>
      </c>
      <c r="E3784" t="str">
        <f>_xll.Convert.Reflection.ToText?by_MethodBase_Boolean_String_String_String_Boolean_Boolean_Int32_Int32(D3784,TRUE)</f>
        <v>BH.oM.Adapters.Revit.Elements.Sheet.Sheet(String name, String number)</v>
      </c>
    </row>
    <row r="3785" spans="4:5" x14ac:dyDescent="0.25">
      <c r="D3785" t="str">
        <f>IF(ROW()-ROW($C$13)&lt;$D$12,_xll.Query.Reflection.Item?by_ListOfObject_Int32($D$11,ROW()-ROW($C$13)),"")</f>
        <v>RuntimeMethodInfo [GqY5Ti/j]</v>
      </c>
      <c r="E3785" t="str">
        <f>_xll.Convert.Reflection.ToText?by_MethodBase_Boolean_String_String_String_Boolean_Boolean_Int32_Int32(D3785,TRUE)</f>
        <v>BH.Engine.Adapters.Revit.Modify.AddTypeMap(MapSettings mapSettings, TypeMap typeMap, Boolean merge)</v>
      </c>
    </row>
    <row r="3786" spans="4:5" x14ac:dyDescent="0.25">
      <c r="D3786" t="str">
        <f>IF(ROW()-ROW($C$13)&lt;$D$12,_xll.Query.Reflection.Item?by_ListOfObject_Int32($D$11,ROW()-ROW($C$13)),"")</f>
        <v>RuntimeMethodInfo [yqcm/pHB]</v>
      </c>
      <c r="E3786" t="str">
        <f>_xll.Convert.Reflection.ToText?by_MethodBase_Boolean_String_String_String_Boolean_Boolean_Int32_Int32(D3786,TRUE)</f>
        <v>BH.Engine.Adapters.Revit.Modify.AddRefObject(Dictionary&lt;Int32, List&lt;IBHoMObject&gt;&gt; refObjects, IBHoMObject bHoMObject)</v>
      </c>
    </row>
    <row r="3787" spans="4:5" x14ac:dyDescent="0.25">
      <c r="D3787" t="str">
        <f>IF(ROW()-ROW($C$13)&lt;$D$12,_xll.Query.Reflection.Item?by_ListOfObject_Int32($D$11,ROW()-ROW($C$13)),"")</f>
        <v>RuntimeMethodInfo [59ewNJ8w]</v>
      </c>
      <c r="E3787" t="str">
        <f>_xll.Convert.Reflection.ToText?by_MethodBase_Boolean_String_String_String_Boolean_Boolean_Int32_Int32(D3787,TRUE)</f>
        <v>BH.Engine.Adapters.Revit.Modify.AddRefObjects(Dictionary&lt;Int32, List&lt;IBHoMObject&gt;&gt; refObjects, IEnumerable&lt;IBHoMObject&gt; bHoMObjects)</v>
      </c>
    </row>
    <row r="3788" spans="4:5" x14ac:dyDescent="0.25">
      <c r="D3788" t="str">
        <f>IF(ROW()-ROW($C$13)&lt;$D$12,_xll.Query.Reflection.Item?by_ListOfObject_Int32($D$11,ROW()-ROW($C$13)),"")</f>
        <v>RuntimeMethodInfo [Fm1fO98k]</v>
      </c>
      <c r="E3788" t="str">
        <f>_xll.Convert.Reflection.ToText?by_MethodBase_Boolean_String_String_String_Boolean_Boolean_Int32_Int32(D3788,TRUE)</f>
        <v>BH.Engine.Adapters.Revit.Modify.AddMap(TypeMap typeMap, String sourceName, String destinationName)</v>
      </c>
    </row>
    <row r="3789" spans="4:5" x14ac:dyDescent="0.25">
      <c r="D3789" t="str">
        <f>IF(ROW()-ROW($C$13)&lt;$D$12,_xll.Query.Reflection.Item?by_ListOfObject_Int32($D$11,ROW()-ROW($C$13)),"")</f>
        <v>RuntimeMethodInfo [1GlbNO+l]</v>
      </c>
      <c r="E3789" t="str">
        <f>_xll.Convert.Reflection.ToText?by_MethodBase_Boolean_String_String_String_Boolean_Boolean_Int32_Int32(D3789,TRUE)</f>
        <v>BH.Engine.Adapters.Revit.Modify.AddMap(TypeMap typeMap, String sourceName, IEnumerable&lt;String&gt; destinationNames)</v>
      </c>
    </row>
    <row r="3790" spans="4:5" x14ac:dyDescent="0.25">
      <c r="D3790" t="str">
        <f>IF(ROW()-ROW($C$13)&lt;$D$12,_xll.Query.Reflection.Item?by_ListOfObject_Int32($D$11,ROW()-ROW($C$13)),"")</f>
        <v>RuntimeMethodInfo [TdTWwZ8N]</v>
      </c>
      <c r="E3790" t="str">
        <f>_xll.Convert.Reflection.ToText?by_MethodBase_Boolean_String_String_String_Boolean_Boolean_Int32_Int32(D3790,TRUE)</f>
        <v>BH.Engine.Adapters.Revit.Modify.AddMap(MapSettings mapSettings, Type type, String sourceName, String destinationName)</v>
      </c>
    </row>
    <row r="3791" spans="4:5" x14ac:dyDescent="0.25">
      <c r="D3791" t="str">
        <f>IF(ROW()-ROW($C$13)&lt;$D$12,_xll.Query.Reflection.Item?by_ListOfObject_Int32($D$11,ROW()-ROW($C$13)),"")</f>
        <v>RuntimeMethodInfo [bkoXgSwh]</v>
      </c>
      <c r="E3791" t="str">
        <f>_xll.Convert.Reflection.ToText?by_MethodBase_Boolean_String_String_String_Boolean_Boolean_Int32_Int32(D3791,TRUE)</f>
        <v>BH.Engine.Adapters.Revit.Modify.SetFamilyName(OriginContextFragment originContextFragment, String familyName)</v>
      </c>
    </row>
    <row r="3792" spans="4:5" x14ac:dyDescent="0.25">
      <c r="D3792" t="str">
        <f>IF(ROW()-ROW($C$13)&lt;$D$12,_xll.Query.Reflection.Item?by_ListOfObject_Int32($D$11,ROW()-ROW($C$13)),"")</f>
        <v>RuntimeMethodInfo [udvc6+zX]</v>
      </c>
      <c r="E3792" t="str">
        <f>_xll.Convert.Reflection.ToText?by_MethodBase_Boolean_String_String_String_Boolean_Boolean_Int32_Int32(D3792,TRUE)</f>
        <v>BH.Engine.Adapters.Revit.Modify.SetFamilyTypeName(OriginContextFragment originContextFragment, String familyTypeName)</v>
      </c>
    </row>
    <row r="3793" spans="4:5" x14ac:dyDescent="0.25">
      <c r="D3793" t="str">
        <f>IF(ROW()-ROW($C$13)&lt;$D$12,_xll.Query.Reflection.Item?by_ListOfObject_Int32($D$11,ROW()-ROW($C$13)),"")</f>
        <v>RuntimeMethodInfo [avFsHuf6]</v>
      </c>
      <c r="E3793" t="str">
        <f>_xll.Convert.Reflection.ToText?by_MethodBase_Boolean_String_String_String_Boolean_Boolean_Int32_Int32(D3793,TRUE)</f>
        <v>BH.Engine.Adapters.Revit.Modify.SetDefaultDiscipline(FilterRequest filterRequest, Discipline discipline)</v>
      </c>
    </row>
    <row r="3794" spans="4:5" x14ac:dyDescent="0.25">
      <c r="D3794" t="str">
        <f>IF(ROW()-ROW($C$13)&lt;$D$12,_xll.Query.Reflection.Item?by_ListOfObject_Int32($D$11,ROW()-ROW($C$13)),"")</f>
        <v>RuntimeMethodInfo [iAxbCx3J]</v>
      </c>
      <c r="E3794" t="str">
        <f>_xll.Convert.Reflection.ToText?by_MethodBase_Boolean_String_String_String_Boolean_Boolean_Int32_Int32(D3794,TRUE)</f>
        <v>BH.Engine.Adapters.Revit.Modify.SetMapSettings(RevitSettings revitSettings, MapSettings mapSettings)</v>
      </c>
    </row>
    <row r="3795" spans="4:5" x14ac:dyDescent="0.25">
      <c r="D3795" t="str">
        <f>IF(ROW()-ROW($C$13)&lt;$D$12,_xll.Query.Reflection.Item?by_ListOfObject_Int32($D$11,ROW()-ROW($C$13)),"")</f>
        <v>RuntimeMethodInfo [AzzZXsWA]</v>
      </c>
      <c r="E3795" t="str">
        <f>_xll.Convert.Reflection.ToText?by_MethodBase_Boolean_String_String_String_Boolean_Boolean_Int32_Int32(D3795,TRUE)</f>
        <v>BH.Engine.Adapters.Revit.Modify.SetTag(IBHoMObject bHoMObject, String tag)</v>
      </c>
    </row>
    <row r="3796" spans="4:5" x14ac:dyDescent="0.25">
      <c r="D3796" t="str">
        <f>IF(ROW()-ROW($C$13)&lt;$D$12,_xll.Query.Reflection.Item?by_ListOfObject_Int32($D$11,ROW()-ROW($C$13)),"")</f>
        <v>RuntimeMethodInfo [h55qIMQo]</v>
      </c>
      <c r="E3796" t="str">
        <f>_xll.Convert.Reflection.ToText?by_MethodBase_Boolean_String_String_String_Boolean_Boolean_Int32_Int32(D3796,TRUE)</f>
        <v>BH.Engine.Adapters.Revit.Modify.Move(ModelInstance modelInstance, Vector vector)</v>
      </c>
    </row>
    <row r="3797" spans="4:5" x14ac:dyDescent="0.25">
      <c r="D3797" t="str">
        <f>IF(ROW()-ROW($C$13)&lt;$D$12,_xll.Query.Reflection.Item?by_ListOfObject_Int32($D$11,ROW()-ROW($C$13)),"")</f>
        <v>RuntimeMethodInfo [1DVV46n+]</v>
      </c>
      <c r="E3797" t="str">
        <f>_xll.Convert.Reflection.ToText?by_MethodBase_Boolean_String_String_String_Boolean_Boolean_Int32_Int32(D3797,TRUE)</f>
        <v>BH.Engine.Adapters.Revit.Modify.SetPullEdges(FilterRequest filterRequest, Boolean pullEdges, Boolean includeNonVisibleObjects)</v>
      </c>
    </row>
    <row r="3798" spans="4:5" x14ac:dyDescent="0.25">
      <c r="D3798" t="str">
        <f>IF(ROW()-ROW($C$13)&lt;$D$12,_xll.Query.Reflection.Item?by_ListOfObject_Int32($D$11,ROW()-ROW($C$13)),"")</f>
        <v>RuntimeMethodInfo [d5C+s7M3]</v>
      </c>
      <c r="E3798" t="str">
        <f>_xll.Convert.Reflection.ToText?by_MethodBase_Boolean_String_String_String_Boolean_Boolean_Int32_Int32(D3798,TRUE)</f>
        <v>BH.Engine.Adapters.Revit.Modify.SetPullEdges(FilterRequest filterRequest, Boolean pullEdges)</v>
      </c>
    </row>
    <row r="3799" spans="4:5" x14ac:dyDescent="0.25">
      <c r="D3799" t="str">
        <f>IF(ROW()-ROW($C$13)&lt;$D$12,_xll.Query.Reflection.Item?by_ListOfObject_Int32($D$11,ROW()-ROW($C$13)),"")</f>
        <v>RuntimeMethodInfo [fH5jJV/5]</v>
      </c>
      <c r="E3799" t="str">
        <f>_xll.Convert.Reflection.ToText?by_MethodBase_Boolean_String_String_String_Boolean_Boolean_Int32_Int32(D3799,TRUE)</f>
        <v>BH.Engine.Adapters.Revit.Modify.SetAdapterMode(RevitSettings revitSettings, AdapterMode adapterMode)</v>
      </c>
    </row>
    <row r="3800" spans="4:5" x14ac:dyDescent="0.25">
      <c r="D3800" t="str">
        <f>IF(ROW()-ROW($C$13)&lt;$D$12,_xll.Query.Reflection.Item?by_ListOfObject_Int32($D$11,ROW()-ROW($C$13)),"")</f>
        <v>RuntimeMethodInfo [h9W+j9/Q]</v>
      </c>
      <c r="E3800" t="str">
        <f>_xll.Convert.Reflection.ToText?by_MethodBase_Boolean_String_String_String_Boolean_Boolean_Int32_Int32(D3800,TRUE)</f>
        <v>BH.Engine.Adapters.Revit.Modify.Append(FamilyLibrary familyLibrary, String directory, Boolean topDirectoryOnly)</v>
      </c>
    </row>
    <row r="3801" spans="4:5" x14ac:dyDescent="0.25">
      <c r="D3801" t="str">
        <f>IF(ROW()-ROW($C$13)&lt;$D$12,_xll.Query.Reflection.Item?by_ListOfObject_Int32($D$11,ROW()-ROW($C$13)),"")</f>
        <v>RuntimeMethodInfo [bbz4SFZy]</v>
      </c>
      <c r="E3801" t="str">
        <f>_xll.Convert.Reflection.ToText?by_MethodBase_Boolean_String_String_String_Boolean_Boolean_Int32_Int32(D3801,TRUE)</f>
        <v>BH.Engine.Adapters.Revit.Modify.Append(FamilyLibrary familyLibrary, String path)</v>
      </c>
    </row>
    <row r="3802" spans="4:5" x14ac:dyDescent="0.25">
      <c r="D3802" t="str">
        <f>IF(ROW()-ROW($C$13)&lt;$D$12,_xll.Query.Reflection.Item?by_ListOfObject_Int32($D$11,ROW()-ROW($C$13)),"")</f>
        <v>RuntimeMethodInfo [IEWTJoRF]</v>
      </c>
      <c r="E3802" t="str">
        <f>_xll.Convert.Reflection.ToText?by_MethodBase_Boolean_String_String_String_Boolean_Boolean_Int32_Int32(D3802,TRUE)</f>
        <v>BH.Engine.Adapters.Revit.Modify.RemoveIdentifiers(IBHoMObject bHoMObject)</v>
      </c>
    </row>
    <row r="3803" spans="4:5" x14ac:dyDescent="0.25">
      <c r="D3803" t="str">
        <f>IF(ROW()-ROW($C$13)&lt;$D$12,_xll.Query.Reflection.Item?by_ListOfObject_Int32($D$11,ROW()-ROW($C$13)),"")</f>
        <v>RuntimeMethodInfo [mQPU4Nyj]</v>
      </c>
      <c r="E3803" t="str">
        <f>_xll.Convert.Reflection.ToText?by_MethodBase_Boolean_String_String_String_Boolean_Boolean_Int32_Int32(D3803,TRUE)</f>
        <v>BH.Engine.Adapters.Revit.Modify.SetFamilyLibrary(RevitSettings revitSettings, FamilyLibrary familyLibrary)</v>
      </c>
    </row>
    <row r="3804" spans="4:5" x14ac:dyDescent="0.25">
      <c r="D3804" t="str">
        <f>IF(ROW()-ROW($C$13)&lt;$D$12,_xll.Query.Reflection.Item?by_ListOfObject_Int32($D$11,ROW()-ROW($C$13)),"")</f>
        <v>RuntimeMethodInfo [Q+t/agUo]</v>
      </c>
      <c r="E3804" t="str">
        <f>_xll.Convert.Reflection.ToText?by_MethodBase_Boolean_String_String_String_Boolean_Boolean_Int32_Int32(D3804,TRUE)</f>
        <v>BH.Engine.Adapters.Revit.Modify.SetFamilyLibrary(FamilyLoadSettings familyLoadSettings, FamilyLibrary familyLibrary)</v>
      </c>
    </row>
    <row r="3805" spans="4:5" x14ac:dyDescent="0.25">
      <c r="D3805" t="str">
        <f>IF(ROW()-ROW($C$13)&lt;$D$12,_xll.Query.Reflection.Item?by_ListOfObject_Int32($D$11,ROW()-ROW($C$13)),"")</f>
        <v>RuntimeMethodInfo [YkXeitJ+]</v>
      </c>
      <c r="E3805" t="str">
        <f>_xll.Convert.Reflection.ToText?by_MethodBase_Boolean_String_String_String_Boolean_Boolean_Int32_Int32(D3805,TRUE)</f>
        <v>BH.Engine.Adapters.Revit.Modify.UpdateCustomDataValue(IBHoMObject bHoMObject, String name, Object value)</v>
      </c>
    </row>
    <row r="3806" spans="4:5" x14ac:dyDescent="0.25">
      <c r="D3806" t="str">
        <f>IF(ROW()-ROW($C$13)&lt;$D$12,_xll.Query.Reflection.Item?by_ListOfObject_Int32($D$11,ROW()-ROW($C$13)),"")</f>
        <v>RuntimeMethodInfo [IZdMg+rc]</v>
      </c>
      <c r="E3806" t="str">
        <f>_xll.Convert.Reflection.ToText?by_MethodBase_Boolean_String_String_String_Boolean_Boolean_Int32_Int32(D3806,TRUE)</f>
        <v>BH.Engine.Adapters.Revit.Query.SelectionSetName(FilterRequest filterRequest)</v>
      </c>
    </row>
    <row r="3807" spans="4:5" x14ac:dyDescent="0.25">
      <c r="D3807" t="str">
        <f>IF(ROW()-ROW($C$13)&lt;$D$12,_xll.Query.Reflection.Item?by_ListOfObject_Int32($D$11,ROW()-ROW($C$13)),"")</f>
        <v>RuntimeMethodInfo [NitzP/KY]</v>
      </c>
      <c r="E3807" t="str">
        <f>_xll.Convert.Reflection.ToText?by_MethodBase_Boolean_String_String_String_Boolean_Boolean_Int32_Int32(D3807,TRUE)</f>
        <v>BH.Engine.Adapters.Revit.Query.FamilyPlacementTypeName(RevitFilePreview revitFilePreview)</v>
      </c>
    </row>
    <row r="3808" spans="4:5" x14ac:dyDescent="0.25">
      <c r="D3808" t="str">
        <f>IF(ROW()-ROW($C$13)&lt;$D$12,_xll.Query.Reflection.Item?by_ListOfObject_Int32($D$11,ROW()-ROW($C$13)),"")</f>
        <v>RuntimeMethodInfo [TN4feJex]</v>
      </c>
      <c r="E3808" t="str">
        <f>_xll.Convert.Reflection.ToText?by_MethodBase_Boolean_String_String_String_Boolean_Boolean_Int32_Int32(D3808,TRUE)</f>
        <v>BH.Engine.Adapters.Revit.Query.FamilyPlacementTypeName(Family family)</v>
      </c>
    </row>
    <row r="3809" spans="4:5" x14ac:dyDescent="0.25">
      <c r="D3809" t="str">
        <f>IF(ROW()-ROW($C$13)&lt;$D$12,_xll.Query.Reflection.Item?by_ListOfObject_Int32($D$11,ROW()-ROW($C$13)),"")</f>
        <v>RuntimeMethodInfo [i6CIph8O]</v>
      </c>
      <c r="E3809" t="str">
        <f>_xll.Convert.Reflection.ToText?by_MethodBase_Boolean_String_String_String_Boolean_Boolean_Int32_Int32(D3809,TRUE)</f>
        <v>BH.Engine.Adapters.Revit.Query.InnerPolyCurves(PolyCurve polyCurve, IEnumerable&lt;PolyCurve&gt; polyCurves)</v>
      </c>
    </row>
    <row r="3810" spans="4:5" x14ac:dyDescent="0.25">
      <c r="D3810" t="str">
        <f>IF(ROW()-ROW($C$13)&lt;$D$12,_xll.Query.Reflection.Item?by_ListOfObject_Int32($D$11,ROW()-ROW($C$13)),"")</f>
        <v>RuntimeMethodInfo [+NPEl60+]</v>
      </c>
      <c r="E3810" t="str">
        <f>_xll.Convert.Reflection.ToText?by_MethodBase_Boolean_String_String_String_Boolean_Boolean_Int32_Int32(D3810,TRUE)</f>
        <v>BH.Engine.Adapters.Revit.Query.Family(RevitFilePreview revitFilePreview, IEnumerable&lt;String&gt; FamilyTypeNames)</v>
      </c>
    </row>
    <row r="3811" spans="4:5" x14ac:dyDescent="0.25">
      <c r="D3811" t="str">
        <f>IF(ROW()-ROW($C$13)&lt;$D$12,_xll.Query.Reflection.Item?by_ListOfObject_Int32($D$11,ROW()-ROW($C$13)),"")</f>
        <v>RuntimeMethodInfo [+fZLufea]</v>
      </c>
      <c r="E3811" t="str">
        <f>_xll.Convert.Reflection.ToText?by_MethodBase_Boolean_String_String_String_Boolean_Boolean_Int32_Int32(D3811,TRUE)</f>
        <v>BH.Engine.Adapters.Revit.Query.Family(RevitFilePreview revitFilePreview)</v>
      </c>
    </row>
    <row r="3812" spans="4:5" x14ac:dyDescent="0.25">
      <c r="D3812" t="str">
        <f>IF(ROW()-ROW($C$13)&lt;$D$12,_xll.Query.Reflection.Item?by_ListOfObject_Int32($D$11,ROW()-ROW($C$13)),"")</f>
        <v>RuntimeMethodInfo [+fQTh1t/]</v>
      </c>
      <c r="E3812" t="str">
        <f>_xll.Convert.Reflection.ToText?by_MethodBase_Boolean_String_String_String_Boolean_Boolean_Int32_Int32(D3812,TRUE)</f>
        <v>BH.Engine.Adapters.Revit.Query.XDocument(RevitFilePreview revitFilePreview)</v>
      </c>
    </row>
    <row r="3813" spans="4:5" x14ac:dyDescent="0.25">
      <c r="D3813" t="str">
        <f>IF(ROW()-ROW($C$13)&lt;$D$12,_xll.Query.Reflection.Item?by_ListOfObject_Int32($D$11,ROW()-ROW($C$13)),"")</f>
        <v>RuntimeMethodInfo [k0SsVGV4]</v>
      </c>
      <c r="E3813" t="str">
        <f>_xll.Convert.Reflection.ToText?by_MethodBase_Boolean_String_String_String_Boolean_Boolean_Int32_Int32(D3813,TRUE)</f>
        <v>BH.Engine.Adapters.Revit.Query.InvokeStorageRootMethod(StorageInfo storageInfoRoot, String methodName, Object[] methodArgs)</v>
      </c>
    </row>
    <row r="3814" spans="4:5" x14ac:dyDescent="0.25">
      <c r="D3814" t="str">
        <f>IF(ROW()-ROW($C$13)&lt;$D$12,_xll.Query.Reflection.Item?by_ListOfObject_Int32($D$11,ROW()-ROW($C$13)),"")</f>
        <v>RuntimeMethodInfo [Mna0qa2U]</v>
      </c>
      <c r="E3814" t="str">
        <f>_xll.Convert.Reflection.ToText?by_MethodBase_Boolean_String_String_String_Boolean_Boolean_Int32_Int32(D3814,TRUE)</f>
        <v>BH.Engine.Adapters.Revit.Query.ParseStreamInfo(StreamInfo streamInfo)</v>
      </c>
    </row>
    <row r="3815" spans="4:5" x14ac:dyDescent="0.25">
      <c r="D3815" t="str">
        <f>IF(ROW()-ROW($C$13)&lt;$D$12,_xll.Query.Reflection.Item?by_ListOfObject_Int32($D$11,ROW()-ROW($C$13)),"")</f>
        <v>RuntimeMethodInfo [1sGlG8Wp]</v>
      </c>
      <c r="E3815" t="str">
        <f>_xll.Convert.Reflection.ToText?by_MethodBase_Boolean_String_String_String_Boolean_Boolean_Int32_Int32(D3815,TRUE)</f>
        <v>BH.Engine.Adapters.Revit.Query.CloseStorageInfo(StorageInfo storageInfo)</v>
      </c>
    </row>
    <row r="3816" spans="4:5" x14ac:dyDescent="0.25">
      <c r="D3816" t="str">
        <f>IF(ROW()-ROW($C$13)&lt;$D$12,_xll.Query.Reflection.Item?by_ListOfObject_Int32($D$11,ROW()-ROW($C$13)),"")</f>
        <v>RuntimeMethodInfo [M/t9YBom]</v>
      </c>
      <c r="E3816" t="str">
        <f>_xll.Convert.Reflection.ToText?by_MethodBase_Boolean_String_String_String_Boolean_Boolean_Int32_Int32(D3816,TRUE)</f>
        <v>BH.Engine.Adapters.Revit.Query.RevitFilePreviews(FamilyLibrary familyLibrary, String categoryName, String familyName, String familyTypeName)</v>
      </c>
    </row>
    <row r="3817" spans="4:5" x14ac:dyDescent="0.25">
      <c r="D3817" t="str">
        <f>IF(ROW()-ROW($C$13)&lt;$D$12,_xll.Query.Reflection.Item?by_ListOfObject_Int32($D$11,ROW()-ROW($C$13)),"")</f>
        <v>RuntimeMethodInfo [C+BHUhyP]</v>
      </c>
      <c r="E3817" t="str">
        <f>_xll.Convert.Reflection.ToText?by_MethodBase_Boolean_String_String_String_Boolean_Boolean_Int32_Int32(D3817,TRUE)</f>
        <v>BH.Engine.Adapters.Revit.Query.RelatedFilterRequest(FilterRequest filterRequest)</v>
      </c>
    </row>
    <row r="3818" spans="4:5" x14ac:dyDescent="0.25">
      <c r="D3818" t="str">
        <f>IF(ROW()-ROW($C$13)&lt;$D$12,_xll.Query.Reflection.Item?by_ListOfObject_Int32($D$11,ROW()-ROW($C$13)),"")</f>
        <v>RuntimeMethodInfo [zs9/Uj37]</v>
      </c>
      <c r="E3818" t="str">
        <f>_xll.Convert.Reflection.ToText?by_MethodBase_Boolean_String_String_String_Boolean_Boolean_Int32_Int32(D3818,TRUE)</f>
        <v>BH.Engine.Adapters.Revit.Query.Value(FilterRequest filterRequest)</v>
      </c>
    </row>
    <row r="3819" spans="4:5" x14ac:dyDescent="0.25">
      <c r="D3819" t="str">
        <f>IF(ROW()-ROW($C$13)&lt;$D$12,_xll.Query.Reflection.Item?by_ListOfObject_Int32($D$11,ROW()-ROW($C$13)),"")</f>
        <v>RuntimeMethodInfo [AdVLcUNt]</v>
      </c>
      <c r="E3819" t="str">
        <f>_xll.Convert.Reflection.ToText?by_MethodBase_Boolean_String_String_String_Boolean_Boolean_Int32_Int32(D3819,TRUE)</f>
        <v>BH.Engine.Adapters.Revit.Query.ParameterName(FilterRequest filterRequest)</v>
      </c>
    </row>
    <row r="3820" spans="4:5" x14ac:dyDescent="0.25">
      <c r="D3820" t="str">
        <f>IF(ROW()-ROW($C$13)&lt;$D$12,_xll.Query.Reflection.Item?by_ListOfObject_Int32($D$11,ROW()-ROW($C$13)),"")</f>
        <v>RuntimeMethodInfo [04LyiKxH]</v>
      </c>
      <c r="E3820" t="str">
        <f>_xll.Convert.Reflection.ToText?by_MethodBase_Boolean_String_String_String_Boolean_Boolean_Int32_Int32(D3820,TRUE)</f>
        <v>BH.Engine.Adapters.Revit.Query.IsValid(IComparisonRule comparisonRule, Object value_Base, Object value_ToBeCompared, Boolean tryConvert)</v>
      </c>
    </row>
    <row r="3821" spans="4:5" x14ac:dyDescent="0.25">
      <c r="D3821" t="str">
        <f>IF(ROW()-ROW($C$13)&lt;$D$12,_xll.Query.Reflection.Item?by_ListOfObject_Int32($D$11,ROW()-ROW($C$13)),"")</f>
        <v>RuntimeMethodInfo [CDGmotC3]</v>
      </c>
      <c r="E3821" t="str">
        <f>_xll.Convert.Reflection.ToText?by_MethodBase_Boolean_String_String_String_Boolean_Boolean_Int32_Int32(D3821,TRUE)</f>
        <v>BH.Engine.Adapters.Revit.Query.IsValid(RevitAdapter revitAdapter)</v>
      </c>
    </row>
    <row r="3822" spans="4:5" x14ac:dyDescent="0.25">
      <c r="D3822" t="str">
        <f>IF(ROW()-ROW($C$13)&lt;$D$12,_xll.Query.Reflection.Item?by_ListOfObject_Int32($D$11,ROW()-ROW($C$13)),"")</f>
        <v>RuntimeMethodInfo [L23qULsR]</v>
      </c>
      <c r="E3822" t="str">
        <f>_xll.Convert.Reflection.ToText?by_MethodBase_Boolean_String_String_String_Boolean_Boolean_Int32_Int32(D3822,TRUE)</f>
        <v>BH.Engine.Adapters.Revit.Query.TryConvert(Object Value, Double&amp; Result)</v>
      </c>
    </row>
    <row r="3823" spans="4:5" x14ac:dyDescent="0.25">
      <c r="D3823" t="str">
        <f>IF(ROW()-ROW($C$13)&lt;$D$12,_xll.Query.Reflection.Item?by_ListOfObject_Int32($D$11,ROW()-ROW($C$13)),"")</f>
        <v>RuntimeMethodInfo [y/8omQVG]</v>
      </c>
      <c r="E3823" t="str">
        <f>_xll.Convert.Reflection.ToText?by_MethodBase_Boolean_String_String_String_Boolean_Boolean_Int32_Int32(D3823,TRUE)</f>
        <v>BH.Engine.Adapters.Revit.Query.ComparisonRule(FilterRequest filterRequest)</v>
      </c>
    </row>
    <row r="3824" spans="4:5" x14ac:dyDescent="0.25">
      <c r="D3824" t="str">
        <f>IF(ROW()-ROW($C$13)&lt;$D$12,_xll.Query.Reflection.Item?by_ListOfObject_Int32($D$11,ROW()-ROW($C$13)),"")</f>
        <v>RuntimeMethodInfo [hpHXGrMr]</v>
      </c>
      <c r="E3824" t="str">
        <f>_xll.Convert.Reflection.ToText?by_MethodBase_Boolean_String_String_String_Boolean_Boolean_Int32_Int32(D3824,TRUE)</f>
        <v>BH.Engine.Adapters.Revit.Query.Type(IComparisonRule comparisonRule)</v>
      </c>
    </row>
    <row r="3825" spans="4:5" x14ac:dyDescent="0.25">
      <c r="D3825" t="str">
        <f>IF(ROW()-ROW($C$13)&lt;$D$12,_xll.Query.Reflection.Item?by_ListOfObject_Int32($D$11,ROW()-ROW($C$13)),"")</f>
        <v>RuntimeMethodInfo [aNraEXV/]</v>
      </c>
      <c r="E3825" t="str">
        <f>_xll.Convert.Reflection.ToText?by_MethodBase_Boolean_String_String_String_Boolean_Boolean_Int32_Int32(D3825,TRUE)</f>
        <v>BH.Engine.Adapters.Revit.Query.RevitViewType(FilterRequest filterRequest)</v>
      </c>
    </row>
    <row r="3826" spans="4:5" x14ac:dyDescent="0.25">
      <c r="D3826" t="str">
        <f>IF(ROW()-ROW($C$13)&lt;$D$12,_xll.Query.Reflection.Item?by_ListOfObject_Int32($D$11,ROW()-ROW($C$13)),"")</f>
        <v>RuntimeMethodInfo [7XrqBnGO]</v>
      </c>
      <c r="E3826" t="str">
        <f>_xll.Convert.Reflection.ToText?by_MethodBase_Boolean_String_String_String_Boolean_Boolean_Int32_Int32(D3826,TRUE)</f>
        <v>BH.Engine.Adapters.Revit.Query.CurrentDomainAssembly(String manifestModuleName)</v>
      </c>
    </row>
    <row r="3827" spans="4:5" x14ac:dyDescent="0.25">
      <c r="D3827" t="str">
        <f>IF(ROW()-ROW($C$13)&lt;$D$12,_xll.Query.Reflection.Item?by_ListOfObject_Int32($D$11,ROW()-ROW($C$13)),"")</f>
        <v>RuntimeMethodInfo [Pgvua1Vc]</v>
      </c>
      <c r="E3827" t="str">
        <f>_xll.Convert.Reflection.ToText?by_MethodBase_Boolean_String_String_String_Boolean_Boolean_Int32_Int32(D3827,TRUE)</f>
        <v>BH.Engine.Adapters.Revit.Query.DefaultMapSettings()</v>
      </c>
    </row>
    <row r="3828" spans="4:5" x14ac:dyDescent="0.25">
      <c r="D3828" t="str">
        <f>IF(ROW()-ROW($C$13)&lt;$D$12,_xll.Query.Reflection.Item?by_ListOfObject_Int32($D$11,ROW()-ROW($C$13)),"")</f>
        <v>RuntimeMethodInfo [l7tcYLZ6]</v>
      </c>
      <c r="E3828" t="str">
        <f>_xll.Convert.Reflection.ToText?by_MethodBase_Boolean_String_String_String_Boolean_Boolean_Int32_Int32(D3828,TRUE)</f>
        <v>BH.Engine.Adapters.Revit.Query.FamilyTypeFullName(String familyName, String familyTypeName)</v>
      </c>
    </row>
    <row r="3829" spans="4:5" x14ac:dyDescent="0.25">
      <c r="D3829" t="str">
        <f>IF(ROW()-ROW($C$13)&lt;$D$12,_xll.Query.Reflection.Item?by_ListOfObject_Int32($D$11,ROW()-ROW($C$13)),"")</f>
        <v>RuntimeMethodInfo [ohQwLf3i]</v>
      </c>
      <c r="E3829" t="str">
        <f>_xll.Convert.Reflection.ToText?by_MethodBase_Boolean_String_String_String_Boolean_Boolean_Int32_Int32(D3829,TRUE)</f>
        <v>BH.Engine.Adapters.Revit.Query.MapSettings(RevitSettings revitSettings)</v>
      </c>
    </row>
    <row r="3830" spans="4:5" x14ac:dyDescent="0.25">
      <c r="D3830" t="str">
        <f>IF(ROW()-ROW($C$13)&lt;$D$12,_xll.Query.Reflection.Item?by_ListOfObject_Int32($D$11,ROW()-ROW($C$13)),"")</f>
        <v>RuntimeMethodInfo [lyThXe23]</v>
      </c>
      <c r="E3830" t="str">
        <f>_xll.Convert.Reflection.ToText?by_MethodBase_Boolean_String_String_String_Boolean_Boolean_Int32_Int32(D3830,TRUE)</f>
        <v>BH.Engine.Adapters.Revit.Query.MapPropertyInfos(Type type)</v>
      </c>
    </row>
    <row r="3831" spans="4:5" x14ac:dyDescent="0.25">
      <c r="D3831" t="str">
        <f>IF(ROW()-ROW($C$13)&lt;$D$12,_xll.Query.Reflection.Item?by_ListOfObject_Int32($D$11,ROW()-ROW($C$13)),"")</f>
        <v>RuntimeMethodInfo [PwJ5W1VW]</v>
      </c>
      <c r="E3831" t="str">
        <f>_xll.Convert.Reflection.ToText?by_MethodBase_Boolean_String_String_String_Boolean_Boolean_Int32_Int32(D3831,TRUE)</f>
        <v>BH.Engine.Adapters.Revit.Query.Names(MapSettings mapSettings, Type type, String name)</v>
      </c>
    </row>
    <row r="3832" spans="4:5" x14ac:dyDescent="0.25">
      <c r="D3832" t="str">
        <f>IF(ROW()-ROW($C$13)&lt;$D$12,_xll.Query.Reflection.Item?by_ListOfObject_Int32($D$11,ROW()-ROW($C$13)),"")</f>
        <v>RuntimeMethodInfo [3Fs/R1F/]</v>
      </c>
      <c r="E3832" t="str">
        <f>_xll.Convert.Reflection.ToText?by_MethodBase_Boolean_String_String_String_Boolean_Boolean_Int32_Int32(D3832,TRUE)</f>
        <v>BH.Engine.Adapters.Revit.Query.TypeMap(MapSettings mapSettings, Type type)</v>
      </c>
    </row>
    <row r="3833" spans="4:5" x14ac:dyDescent="0.25">
      <c r="D3833" t="str">
        <f>IF(ROW()-ROW($C$13)&lt;$D$12,_xll.Query.Reflection.Item?by_ListOfObject_Int32($D$11,ROW()-ROW($C$13)),"")</f>
        <v>RuntimeMethodInfo [uZyMAKtI]</v>
      </c>
      <c r="E3833" t="str">
        <f>_xll.Convert.Reflection.ToText?by_MethodBase_Boolean_String_String_String_Boolean_Boolean_Int32_Int32(D3833,TRUE)</f>
        <v>BH.Engine.Adapters.Revit.Query.OuterPolyCurves(IEnumerable&lt;PolyCurve&gt; polyCurves)</v>
      </c>
    </row>
    <row r="3834" spans="4:5" x14ac:dyDescent="0.25">
      <c r="D3834" t="str">
        <f>IF(ROW()-ROW($C$13)&lt;$D$12,_xll.Query.Reflection.Item?by_ListOfObject_Int32($D$11,ROW()-ROW($C$13)),"")</f>
        <v>RuntimeMethodInfo [XhaDb54H]</v>
      </c>
      <c r="E3834" t="str">
        <f>_xll.Convert.Reflection.ToText?by_MethodBase_Boolean_String_String_String_Boolean_Boolean_Int32_Int32(D3834,TRUE)</f>
        <v>BH.Engine.Adapters.Revit.Query.IsShade(Panel environmentPanel)</v>
      </c>
    </row>
    <row r="3835" spans="4:5" x14ac:dyDescent="0.25">
      <c r="D3835" t="str">
        <f>IF(ROW()-ROW($C$13)&lt;$D$12,_xll.Query.Reflection.Item?by_ListOfObject_Int32($D$11,ROW()-ROW($C$13)),"")</f>
        <v>RuntimeMethodInfo [dF3nONlj]</v>
      </c>
      <c r="E3835" t="str">
        <f>_xll.Convert.Reflection.ToText?by_MethodBase_Boolean_String_String_String_Boolean_Boolean_Int32_Int32(D3835,TRUE)</f>
        <v>BH.Engine.Adapters.Revit.Query.IsInternal(Panel environmentPanel)</v>
      </c>
    </row>
    <row r="3836" spans="4:5" x14ac:dyDescent="0.25">
      <c r="D3836" t="str">
        <f>IF(ROW()-ROW($C$13)&lt;$D$12,_xll.Query.Reflection.Item?by_ListOfObject_Int32($D$11,ROW()-ROW($C$13)),"")</f>
        <v>RuntimeMethodInfo [JGNcrgSP]</v>
      </c>
      <c r="E3836" t="str">
        <f>_xll.Convert.Reflection.ToText?by_MethodBase_Boolean_String_String_String_Boolean_Boolean_Int32_Int32(D3836,TRUE)</f>
        <v>BH.Engine.Adapters.Revit.Query.IsExternal(Panel environmentPanel)</v>
      </c>
    </row>
    <row r="3837" spans="4:5" x14ac:dyDescent="0.25">
      <c r="D3837" t="str">
        <f>IF(ROW()-ROW($C$13)&lt;$D$12,_xll.Query.Reflection.Item?by_ListOfObject_Int32($D$11,ROW()-ROW($C$13)),"")</f>
        <v>RuntimeMethodInfo [rXG9Ui+7]</v>
      </c>
      <c r="E3837" t="str">
        <f>_xll.Convert.Reflection.ToText?by_MethodBase_Boolean_String_String_String_Boolean_Boolean_Int32_Int32(D3837,TRUE)</f>
        <v>BH.Engine.Adapters.Revit.Query.FilterByType(IEnumerable&lt;Object&gt; objects, Type type)</v>
      </c>
    </row>
    <row r="3838" spans="4:5" x14ac:dyDescent="0.25">
      <c r="D3838" t="str">
        <f>IF(ROW()-ROW($C$13)&lt;$D$12,_xll.Query.Reflection.Item?by_ListOfObject_Int32($D$11,ROW()-ROW($C$13)),"")</f>
        <v>RuntimeMethodInfo [W8oHLk1F]</v>
      </c>
      <c r="E3838" t="str">
        <f>_xll.Convert.Reflection.ToText?by_MethodBase_Boolean_String_String_String_Boolean_Boolean_Int32_Int32(D3838,TRUE)</f>
        <v>BH.Engine.Adapters.Revit.Query.AdjacentSpaceId(IBHoMObject bHoMObject)</v>
      </c>
    </row>
    <row r="3839" spans="4:5" x14ac:dyDescent="0.25">
      <c r="D3839" t="str">
        <f>IF(ROW()-ROW($C$13)&lt;$D$12,_xll.Query.Reflection.Item?by_ListOfObject_Int32($D$11,ROW()-ROW($C$13)),"")</f>
        <v>RuntimeMethodInfo [W6t8oM6K]</v>
      </c>
      <c r="E3839" t="str">
        <f>_xll.Convert.Reflection.ToText?by_MethodBase_Boolean_String_String_String_Boolean_Boolean_Int32_Int32(D3839,TRUE)</f>
        <v>BH.Engine.Adapters.Revit.Query.Plane(PolyCurve polyCurve, Double tolerance)</v>
      </c>
    </row>
    <row r="3840" spans="4:5" x14ac:dyDescent="0.25">
      <c r="D3840" t="str">
        <f>IF(ROW()-ROW($C$13)&lt;$D$12,_xll.Query.Reflection.Item?by_ListOfObject_Int32($D$11,ROW()-ROW($C$13)),"")</f>
        <v>RuntimeMethodInfo [jhg/KR1Q]</v>
      </c>
      <c r="E3840" t="str">
        <f>_xll.Convert.Reflection.ToText?by_MethodBase_Boolean_String_String_String_Boolean_Boolean_Int32_Int32(D3840,TRUE)</f>
        <v>BH.Engine.Adapters.Revit.Query.Plane(Polyline polyline, Double tolerance)</v>
      </c>
    </row>
    <row r="3841" spans="4:5" x14ac:dyDescent="0.25">
      <c r="D3841" t="str">
        <f>IF(ROW()-ROW($C$13)&lt;$D$12,_xll.Query.Reflection.Item?by_ListOfObject_Int32($D$11,ROW()-ROW($C$13)),"")</f>
        <v>RuntimeMethodInfo [/m9KN82f]</v>
      </c>
      <c r="E3841" t="str">
        <f>_xll.Convert.Reflection.ToText?by_MethodBase_Boolean_String_String_String_Boolean_Boolean_Int32_Int32(D3841,TRUE)</f>
        <v>BH.Engine.Adapters.Revit.Query.Plane(IEnumerable&lt;Point&gt; points)</v>
      </c>
    </row>
    <row r="3842" spans="4:5" x14ac:dyDescent="0.25">
      <c r="D3842" t="str">
        <f>IF(ROW()-ROW($C$13)&lt;$D$12,_xll.Query.Reflection.Item?by_ListOfObject_Int32($D$11,ROW()-ROW($C$13)),"")</f>
        <v>RuntimeMethodInfo [h7MIyuNN]</v>
      </c>
      <c r="E3842" t="str">
        <f>_xll.Convert.Reflection.ToText?by_MethodBase_Boolean_String_String_String_Boolean_Boolean_Int32_Int32(D3842,TRUE)</f>
        <v>BH.Engine.Adapters.Revit.Query.IncludeNonVisibleObjects(FilterRequest filterRequest)</v>
      </c>
    </row>
    <row r="3843" spans="4:5" x14ac:dyDescent="0.25">
      <c r="D3843" t="str">
        <f>IF(ROW()-ROW($C$13)&lt;$D$12,_xll.Query.Reflection.Item?by_ListOfObject_Int32($D$11,ROW()-ROW($C$13)),"")</f>
        <v>RuntimeMethodInfo [1pI8A1pB]</v>
      </c>
      <c r="E3843" t="str">
        <f>_xll.Convert.Reflection.ToText?by_MethodBase_Boolean_String_String_String_Boolean_Boolean_Int32_Int32(D3843,TRUE)</f>
        <v>BH.Engine.Adapters.Revit.Query.IncludeNonVisibleObjects(IEnumerable&lt;FilterRequest&gt; filterRequests)</v>
      </c>
    </row>
    <row r="3844" spans="4:5" x14ac:dyDescent="0.25">
      <c r="D3844" t="str">
        <f>IF(ROW()-ROW($C$13)&lt;$D$12,_xll.Query.Reflection.Item?by_ListOfObject_Int32($D$11,ROW()-ROW($C$13)),"")</f>
        <v>RuntimeMethodInfo [b5ATvalf]</v>
      </c>
      <c r="E3844" t="str">
        <f>_xll.Convert.Reflection.ToText?by_MethodBase_Boolean_String_String_String_Boolean_Boolean_Int32_Int32(D3844,TRUE)</f>
        <v>BH.Engine.Adapters.Revit.Query.SpaceId(IBHoMObject bHoMObject)</v>
      </c>
    </row>
    <row r="3845" spans="4:5" x14ac:dyDescent="0.25">
      <c r="D3845" t="str">
        <f>IF(ROW()-ROW($C$13)&lt;$D$12,_xll.Query.Reflection.Item?by_ListOfObject_Int32($D$11,ROW()-ROW($C$13)),"")</f>
        <v>RuntimeMethodInfo [Q0fFkm3j]</v>
      </c>
      <c r="E3845" t="str">
        <f>_xll.Convert.Reflection.ToText?by_MethodBase_Boolean_String_String_String_Boolean_Boolean_Int32_Int32(D3845,TRUE)</f>
        <v>BH.Engine.Adapters.Revit.Query.PullEdges(FilterRequest filterRequest)</v>
      </c>
    </row>
    <row r="3846" spans="4:5" x14ac:dyDescent="0.25">
      <c r="D3846" t="str">
        <f>IF(ROW()-ROW($C$13)&lt;$D$12,_xll.Query.Reflection.Item?by_ListOfObject_Int32($D$11,ROW()-ROW($C$13)),"")</f>
        <v>RuntimeMethodInfo [BEVVSWvu]</v>
      </c>
      <c r="E3846" t="str">
        <f>_xll.Convert.Reflection.ToText?by_MethodBase_Boolean_String_String_String_Boolean_Boolean_Int32_Int32(D3846,TRUE)</f>
        <v>BH.Engine.Adapters.Revit.Query.PullEdges(IEnumerable&lt;FilterRequest&gt; filterRequests)</v>
      </c>
    </row>
    <row r="3847" spans="4:5" x14ac:dyDescent="0.25">
      <c r="D3847" t="str">
        <f>IF(ROW()-ROW($C$13)&lt;$D$12,_xll.Query.Reflection.Item?by_ListOfObject_Int32($D$11,ROW()-ROW($C$13)),"")</f>
        <v>RuntimeMethodInfo [wHOdgOC+]</v>
      </c>
      <c r="E3847" t="str">
        <f>_xll.Convert.Reflection.ToText?by_MethodBase_Boolean_String_String_String_Boolean_Boolean_Int32_Int32(D3847,TRUE)</f>
        <v>BH.Engine.Adapters.Revit.Query.Edges(IBHoMObject bHoMObject)</v>
      </c>
    </row>
    <row r="3848" spans="4:5" x14ac:dyDescent="0.25">
      <c r="D3848" t="str">
        <f>IF(ROW()-ROW($C$13)&lt;$D$12,_xll.Query.Reflection.Item?by_ListOfObject_Int32($D$11,ROW()-ROW($C$13)),"")</f>
        <v>RuntimeMethodInfo [DPd8DLgB]</v>
      </c>
      <c r="E3848" t="str">
        <f>_xll.Convert.Reflection.ToText?by_MethodBase_Boolean_String_String_String_Boolean_Boolean_Int32_Int32(D3848,TRUE)</f>
        <v>BH.Engine.Adapters.Revit.Query.FamilyTypeName(FilterRequest filterRequest)</v>
      </c>
    </row>
    <row r="3849" spans="4:5" x14ac:dyDescent="0.25">
      <c r="D3849" t="str">
        <f>IF(ROW()-ROW($C$13)&lt;$D$12,_xll.Query.Reflection.Item?by_ListOfObject_Int32($D$11,ROW()-ROW($C$13)),"")</f>
        <v>RuntimeMethodInfo [CZt+HBNF]</v>
      </c>
      <c r="E3849" t="str">
        <f>_xll.Convert.Reflection.ToText?by_MethodBase_Boolean_String_String_String_Boolean_Boolean_Int32_Int32(D3849,TRUE)</f>
        <v>BH.Engine.Adapters.Revit.Query.FamilyTypeName(IBHoMObject bHoMObject)</v>
      </c>
    </row>
    <row r="3850" spans="4:5" x14ac:dyDescent="0.25">
      <c r="D3850" t="str">
        <f>IF(ROW()-ROW($C$13)&lt;$D$12,_xll.Query.Reflection.Item?by_ListOfObject_Int32($D$11,ROW()-ROW($C$13)),"")</f>
        <v>RuntimeMethodInfo [sflinwp8]</v>
      </c>
      <c r="E3850" t="str">
        <f>_xll.Convert.Reflection.ToText?by_MethodBase_Boolean_String_String_String_Boolean_Boolean_Int32_Int32(D3850,TRUE)</f>
        <v>BH.Engine.Adapters.Revit.Query.FamilyTypeName(String familyTypeFullName)</v>
      </c>
    </row>
    <row r="3851" spans="4:5" x14ac:dyDescent="0.25">
      <c r="D3851" t="str">
        <f>IF(ROW()-ROW($C$13)&lt;$D$12,_xll.Query.Reflection.Item?by_ListOfObject_Int32($D$11,ROW()-ROW($C$13)),"")</f>
        <v>RuntimeMethodInfo [If1pmoFa]</v>
      </c>
      <c r="E3851" t="str">
        <f>_xll.Convert.Reflection.ToText?by_MethodBase_Boolean_String_String_String_Boolean_Boolean_Int32_Int32(D3851,TRUE)</f>
        <v>BH.Engine.Adapters.Revit.Query.ViewTemplateName(FilterRequest filterRequest)</v>
      </c>
    </row>
    <row r="3852" spans="4:5" x14ac:dyDescent="0.25">
      <c r="D3852" t="str">
        <f>IF(ROW()-ROW($C$13)&lt;$D$12,_xll.Query.Reflection.Item?by_ListOfObject_Int32($D$11,ROW()-ROW($C$13)),"")</f>
        <v>RuntimeMethodInfo [8iW06S1D]</v>
      </c>
      <c r="E3852" t="str">
        <f>_xll.Convert.Reflection.ToText?by_MethodBase_Boolean_String_String_String_Boolean_Boolean_Int32_Int32(D3852,TRUE)</f>
        <v>BH.Engine.Adapters.Revit.Query.Duplicate(IBHoMObject bHoMObject)</v>
      </c>
    </row>
    <row r="3853" spans="4:5" x14ac:dyDescent="0.25">
      <c r="D3853" t="str">
        <f>IF(ROW()-ROW($C$13)&lt;$D$12,_xll.Query.Reflection.Item?by_ListOfObject_Int32($D$11,ROW()-ROW($C$13)),"")</f>
        <v>RuntimeMethodInfo [e6BpaZZU]</v>
      </c>
      <c r="E3853" t="str">
        <f>_xll.Convert.Reflection.ToText?by_MethodBase_Boolean_String_String_String_Boolean_Boolean_Int32_Int32(D3853,TRUE)</f>
        <v>BH.Engine.Adapters.Revit.Query.Duplicate(FilterRequest filterRequest)</v>
      </c>
    </row>
    <row r="3854" spans="4:5" x14ac:dyDescent="0.25">
      <c r="D3854" t="str">
        <f>IF(ROW()-ROW($C$13)&lt;$D$12,_xll.Query.Reflection.Item?by_ListOfObject_Int32($D$11,ROW()-ROW($C$13)),"")</f>
        <v>RuntimeMethodInfo [9G3akBNy]</v>
      </c>
      <c r="E3854" t="str">
        <f>_xll.Convert.Reflection.ToText?by_MethodBase_Boolean_String_String_String_Boolean_Boolean_Int32_Int32(D3854,TRUE)</f>
        <v>BH.Engine.Adapters.Revit.Query.CategoryNames(FamilyLibrary familyLibrary, String familyName, String familyTypeName)</v>
      </c>
    </row>
    <row r="3855" spans="4:5" x14ac:dyDescent="0.25">
      <c r="D3855" t="str">
        <f>IF(ROW()-ROW($C$13)&lt;$D$12,_xll.Query.Reflection.Item?by_ListOfObject_Int32($D$11,ROW()-ROW($C$13)),"")</f>
        <v>RuntimeMethodInfo [gNWOzXfu]</v>
      </c>
      <c r="E3855" t="str">
        <f>_xll.Convert.Reflection.ToText?by_MethodBase_Boolean_String_String_String_Boolean_Boolean_Int32_Int32(D3855,TRUE)</f>
        <v>BH.Engine.Adapters.Revit.Query.ElementIds(FilterRequest filterRequest)</v>
      </c>
    </row>
    <row r="3856" spans="4:5" x14ac:dyDescent="0.25">
      <c r="D3856" t="str">
        <f>IF(ROW()-ROW($C$13)&lt;$D$12,_xll.Query.Reflection.Item?by_ListOfObject_Int32($D$11,ROW()-ROW($C$13)),"")</f>
        <v>RuntimeMethodInfo [0NEpXcqz]</v>
      </c>
      <c r="E3856" t="str">
        <f>_xll.Convert.Reflection.ToText?by_MethodBase_Boolean_String_String_String_Boolean_Boolean_Int32_Int32(D3856,TRUE)</f>
        <v>BH.Engine.Adapters.Revit.Query.FamilyName(IBHoMObject bHoMObject)</v>
      </c>
    </row>
    <row r="3857" spans="4:5" x14ac:dyDescent="0.25">
      <c r="D3857" t="str">
        <f>IF(ROW()-ROW($C$13)&lt;$D$12,_xll.Query.Reflection.Item?by_ListOfObject_Int32($D$11,ROW()-ROW($C$13)),"")</f>
        <v>RuntimeMethodInfo [2Y+zRfmG]</v>
      </c>
      <c r="E3857" t="str">
        <f>_xll.Convert.Reflection.ToText?by_MethodBase_Boolean_String_String_String_Boolean_Boolean_Int32_Int32(D3857,TRUE)</f>
        <v>BH.Engine.Adapters.Revit.Query.FamilyName(FilterRequest filterRequest)</v>
      </c>
    </row>
    <row r="3858" spans="4:5" x14ac:dyDescent="0.25">
      <c r="D3858" t="str">
        <f>IF(ROW()-ROW($C$13)&lt;$D$12,_xll.Query.Reflection.Item?by_ListOfObject_Int32($D$11,ROW()-ROW($C$13)),"")</f>
        <v>RuntimeMethodInfo [BXP/jIZA]</v>
      </c>
      <c r="E3858" t="str">
        <f>_xll.Convert.Reflection.ToText?by_MethodBase_Boolean_String_String_String_Boolean_Boolean_Int32_Int32(D3858,TRUE)</f>
        <v>BH.Engine.Adapters.Revit.Query.FamilyName(String familyTypeFullName)</v>
      </c>
    </row>
    <row r="3859" spans="4:5" x14ac:dyDescent="0.25">
      <c r="D3859" t="str">
        <f>IF(ROW()-ROW($C$13)&lt;$D$12,_xll.Query.Reflection.Item?by_ListOfObject_Int32($D$11,ROW()-ROW($C$13)),"")</f>
        <v>RuntimeMethodInfo [+ZpbEGS0]</v>
      </c>
      <c r="E3859" t="str">
        <f>_xll.Convert.Reflection.ToText?by_MethodBase_Boolean_String_String_String_Boolean_Boolean_Int32_Int32(D3859,TRUE)</f>
        <v>BH.Engine.Adapters.Revit.Query.FamilyName(RevitFilePreview revitFilePreview)</v>
      </c>
    </row>
    <row r="3860" spans="4:5" x14ac:dyDescent="0.25">
      <c r="D3860" t="str">
        <f>IF(ROW()-ROW($C$13)&lt;$D$12,_xll.Query.Reflection.Item?by_ListOfObject_Int32($D$11,ROW()-ROW($C$13)),"")</f>
        <v>RuntimeMethodInfo [jCXOVdPB]</v>
      </c>
      <c r="E3860" t="str">
        <f>_xll.Convert.Reflection.ToText?by_MethodBase_Boolean_String_String_String_Boolean_Boolean_Int32_Int32(D3860,TRUE)</f>
        <v>BH.Engine.Adapters.Revit.Query.CategoryName(RevitFilePreview revitFilePreview)</v>
      </c>
    </row>
    <row r="3861" spans="4:5" x14ac:dyDescent="0.25">
      <c r="D3861" t="str">
        <f>IF(ROW()-ROW($C$13)&lt;$D$12,_xll.Query.Reflection.Item?by_ListOfObject_Int32($D$11,ROW()-ROW($C$13)),"")</f>
        <v>RuntimeMethodInfo [0hMdbkVp]</v>
      </c>
      <c r="E3861" t="str">
        <f>_xll.Convert.Reflection.ToText?by_MethodBase_Boolean_String_String_String_Boolean_Boolean_Int32_Int32(D3861,TRUE)</f>
        <v>BH.Engine.Adapters.Revit.Query.CategoryName(XDocument xDocument)</v>
      </c>
    </row>
    <row r="3862" spans="4:5" x14ac:dyDescent="0.25">
      <c r="D3862" t="str">
        <f>IF(ROW()-ROW($C$13)&lt;$D$12,_xll.Query.Reflection.Item?by_ListOfObject_Int32($D$11,ROW()-ROW($C$13)),"")</f>
        <v>RuntimeMethodInfo [CUEpHAwx]</v>
      </c>
      <c r="E3862" t="str">
        <f>_xll.Convert.Reflection.ToText?by_MethodBase_Boolean_String_String_String_Boolean_Boolean_Int32_Int32(D3862,TRUE)</f>
        <v>BH.Engine.Adapters.Revit.Query.CategoryName(IBHoMObject bHoMObject)</v>
      </c>
    </row>
    <row r="3863" spans="4:5" x14ac:dyDescent="0.25">
      <c r="D3863" t="str">
        <f>IF(ROW()-ROW($C$13)&lt;$D$12,_xll.Query.Reflection.Item?by_ListOfObject_Int32($D$11,ROW()-ROW($C$13)),"")</f>
        <v>RuntimeMethodInfo [f2KTUrhj]</v>
      </c>
      <c r="E3863" t="str">
        <f>_xll.Convert.Reflection.ToText?by_MethodBase_Boolean_String_String_String_Boolean_Boolean_Int32_Int32(D3863,TRUE)</f>
        <v>BH.Engine.Adapters.Revit.Query.CategoryName(FilterRequest filterRequest)</v>
      </c>
    </row>
    <row r="3864" spans="4:5" x14ac:dyDescent="0.25">
      <c r="D3864" t="str">
        <f>IF(ROW()-ROW($C$13)&lt;$D$12,_xll.Query.Reflection.Item?by_ListOfObject_Int32($D$11,ROW()-ROW($C$13)),"")</f>
        <v>RuntimeMethodInfo [Gr8y/I7q]</v>
      </c>
      <c r="E3864" t="str">
        <f>_xll.Convert.Reflection.ToText?by_MethodBase_Boolean_String_String_String_Boolean_Boolean_Int32_Int32(D3864,TRUE)</f>
        <v>BH.Engine.Adapters.Revit.Query.DefaultDiscipline(RevitSettings revitSettings)</v>
      </c>
    </row>
    <row r="3865" spans="4:5" x14ac:dyDescent="0.25">
      <c r="D3865" t="str">
        <f>IF(ROW()-ROW($C$13)&lt;$D$12,_xll.Query.Reflection.Item?by_ListOfObject_Int32($D$11,ROW()-ROW($C$13)),"")</f>
        <v>RuntimeMethodInfo [57UxPuKs]</v>
      </c>
      <c r="E3865" t="str">
        <f>_xll.Convert.Reflection.ToText?by_MethodBase_Boolean_String_String_String_Boolean_Boolean_Int32_Int32(D3865,TRUE)</f>
        <v>BH.Engine.Adapters.Revit.Query.DefaultDiscipline(FilterRequest filterRequest)</v>
      </c>
    </row>
    <row r="3866" spans="4:5" x14ac:dyDescent="0.25">
      <c r="D3866" t="str">
        <f>IF(ROW()-ROW($C$13)&lt;$D$12,_xll.Query.Reflection.Item?by_ListOfObject_Int32($D$11,ROW()-ROW($C$13)),"")</f>
        <v>RuntimeMethodInfo [+kxdjt7/]</v>
      </c>
      <c r="E3866" t="str">
        <f>_xll.Convert.Reflection.ToText?by_MethodBase_Boolean_String_String_String_Boolean_Boolean_Int32_Int32(D3866,TRUE)</f>
        <v>BH.Engine.Adapters.Revit.Query.ElementId(IBHoMObject bHoMObject)</v>
      </c>
    </row>
    <row r="3867" spans="4:5" x14ac:dyDescent="0.25">
      <c r="D3867" t="str">
        <f>IF(ROW()-ROW($C$13)&lt;$D$12,_xll.Query.Reflection.Item?by_ListOfObject_Int32($D$11,ROW()-ROW($C$13)),"")</f>
        <v>RuntimeMethodInfo [P206UiaR]</v>
      </c>
      <c r="E3867" t="str">
        <f>_xll.Convert.Reflection.ToText?by_MethodBase_Boolean_String_String_String_Boolean_Boolean_Int32_Int32(D3867,TRUE)</f>
        <v>BH.Engine.Adapters.Revit.Query.Discipline(Type type)</v>
      </c>
    </row>
    <row r="3868" spans="4:5" x14ac:dyDescent="0.25">
      <c r="D3868" t="str">
        <f>IF(ROW()-ROW($C$13)&lt;$D$12,_xll.Query.Reflection.Item?by_ListOfObject_Int32($D$11,ROW()-ROW($C$13)),"")</f>
        <v>RuntimeMethodInfo [Bg6Hr6Oj]</v>
      </c>
      <c r="E3868" t="str">
        <f>_xll.Convert.Reflection.ToText?by_MethodBase_Boolean_String_String_String_Boolean_Boolean_Int32_Int32(D3868,TRUE)</f>
        <v>BH.Engine.Adapters.Revit.Query.Discipline(FilterRequest filterRequest)</v>
      </c>
    </row>
    <row r="3869" spans="4:5" x14ac:dyDescent="0.25">
      <c r="D3869" t="str">
        <f>IF(ROW()-ROW($C$13)&lt;$D$12,_xll.Query.Reflection.Item?by_ListOfObject_Int32($D$11,ROW()-ROW($C$13)),"")</f>
        <v>RuntimeMethodInfo [gb5YlKu2]</v>
      </c>
      <c r="E3869" t="str">
        <f>_xll.Convert.Reflection.ToText?by_MethodBase_Boolean_String_String_String_Boolean_Boolean_Int32_Int32(D3869,TRUE)</f>
        <v>BH.Engine.Adapters.Revit.Query.Paths(FamilyLibrary familyLibrary, String categoryName, String familyName, String typeName)</v>
      </c>
    </row>
    <row r="3870" spans="4:5" x14ac:dyDescent="0.25">
      <c r="D3870" t="str">
        <f>IF(ROW()-ROW($C$13)&lt;$D$12,_xll.Query.Reflection.Item?by_ListOfObject_Int32($D$11,ROW()-ROW($C$13)),"")</f>
        <v>RuntimeMethodInfo [nUNfm9Qz]</v>
      </c>
      <c r="E3870" t="str">
        <f>_xll.Convert.Reflection.ToText?by_MethodBase_Boolean_String_String_String_Boolean_Boolean_Int32_Int32(D3870,TRUE)</f>
        <v>BH.Engine.Adapters.Revit.Query.CustomDataValue(IBHoMObject bHoMObject, String name)</v>
      </c>
    </row>
    <row r="3871" spans="4:5" x14ac:dyDescent="0.25">
      <c r="D3871" t="str">
        <f>IF(ROW()-ROW($C$13)&lt;$D$12,_xll.Query.Reflection.Item?by_ListOfObject_Int32($D$11,ROW()-ROW($C$13)),"")</f>
        <v>RuntimeMethodInfo [2ngxdLxn]</v>
      </c>
      <c r="E3871" t="str">
        <f>_xll.Convert.Reflection.ToText?by_MethodBase_Boolean_String_String_String_Boolean_Boolean_Int32_Int32(D3871,TRUE)</f>
        <v>BH.Engine.Adapters.Revit.Query.FullNames(Type type)</v>
      </c>
    </row>
    <row r="3872" spans="4:5" x14ac:dyDescent="0.25">
      <c r="D3872" t="str">
        <f>IF(ROW()-ROW($C$13)&lt;$D$12,_xll.Query.Reflection.Item?by_ListOfObject_Int32($D$11,ROW()-ROW($C$13)),"")</f>
        <v>RuntimeMethodInfo [BwwQoq4b]</v>
      </c>
      <c r="E3872" t="str">
        <f>_xll.Convert.Reflection.ToText?by_MethodBase_Boolean_String_String_String_Boolean_Boolean_Int32_Int32(D3872,TRUE)</f>
        <v>BH.Engine.Adapters.Revit.Query.IncludeSelected(FilterRequest filterRequest)</v>
      </c>
    </row>
    <row r="3873" spans="4:5" x14ac:dyDescent="0.25">
      <c r="D3873" t="str">
        <f>IF(ROW()-ROW($C$13)&lt;$D$12,_xll.Query.Reflection.Item?by_ListOfObject_Int32($D$11,ROW()-ROW($C$13)),"")</f>
        <v>RuntimeMethodInfo [84Sw3OUh]</v>
      </c>
      <c r="E3873" t="str">
        <f>_xll.Convert.Reflection.ToText?by_MethodBase_Boolean_String_String_String_Boolean_Boolean_Int32_Int32(D3873,TRUE)</f>
        <v>BH.Engine.Adapters.Revit.Query.IsAssignableFromByFullName(Type typeToCheck, Type type)</v>
      </c>
    </row>
    <row r="3874" spans="4:5" x14ac:dyDescent="0.25">
      <c r="D3874" t="str">
        <f>IF(ROW()-ROW($C$13)&lt;$D$12,_xll.Query.Reflection.Item?by_ListOfObject_Int32($D$11,ROW()-ROW($C$13)),"")</f>
        <v>RuntimeMethodInfo [fGNgQmlW]</v>
      </c>
      <c r="E3874" t="str">
        <f>_xll.Convert.Reflection.ToText?by_MethodBase_Boolean_String_String_String_Boolean_Boolean_Int32_Int32(D3874,TRUE)</f>
        <v>BH.Engine.Adapters.Revit.Query.IsZero(Double double)</v>
      </c>
    </row>
    <row r="3875" spans="4:5" x14ac:dyDescent="0.25">
      <c r="D3875" t="str">
        <f>IF(ROW()-ROW($C$13)&lt;$D$12,_xll.Query.Reflection.Item?by_ListOfObject_Int32($D$11,ROW()-ROW($C$13)),"")</f>
        <v>RuntimeMethodInfo [asSv9d36]</v>
      </c>
      <c r="E3875" t="str">
        <f>_xll.Convert.Reflection.ToText?by_MethodBase_Boolean_String_String_String_Boolean_Boolean_Int32_Int32(D3875,TRUE)</f>
        <v>BH.Engine.Adapters.Revit.Query.Location(ModelInstance modelInstance)</v>
      </c>
    </row>
    <row r="3876" spans="4:5" x14ac:dyDescent="0.25">
      <c r="D3876" t="str">
        <f>IF(ROW()-ROW($C$13)&lt;$D$12,_xll.Query.Reflection.Item?by_ListOfObject_Int32($D$11,ROW()-ROW($C$13)),"")</f>
        <v>RuntimeMethodInfo [LtCvOsUt]</v>
      </c>
      <c r="E3876" t="str">
        <f>_xll.Convert.Reflection.ToText?by_MethodBase_Boolean_String_String_String_Boolean_Boolean_Int32_Int32(D3876,TRUE)</f>
        <v>BH.Engine.Adapters.Revit.Query.OmniClass(RevitFilePreview revitFilePreview)</v>
      </c>
    </row>
    <row r="3877" spans="4:5" x14ac:dyDescent="0.25">
      <c r="D3877" t="str">
        <f>IF(ROW()-ROW($C$13)&lt;$D$12,_xll.Query.Reflection.Item?by_ListOfObject_Int32($D$11,ROW()-ROW($C$13)),"")</f>
        <v>RuntimeMethodInfo [jyegWGiT]</v>
      </c>
      <c r="E3877" t="str">
        <f>_xll.Convert.Reflection.ToText?by_MethodBase_Boolean_String_String_String_Boolean_Boolean_Int32_Int32(D3877,TRUE)</f>
        <v>BH.Engine.Adapters.Revit.Query.OmniClass(XDocument xDocument)</v>
      </c>
    </row>
    <row r="3878" spans="4:5" x14ac:dyDescent="0.25">
      <c r="D3878" t="str">
        <f>IF(ROW()-ROW($C$13)&lt;$D$12,_xll.Query.Reflection.Item?by_ListOfObject_Int32($D$11,ROW()-ROW($C$13)),"")</f>
        <v>RuntimeMethodInfo [pEAmoIT2]</v>
      </c>
      <c r="E3878" t="str">
        <f>_xll.Convert.Reflection.ToText?by_MethodBase_Boolean_String_String_String_Boolean_Boolean_Int32_Int32(D3878,TRUE)</f>
        <v>BH.Engine.Adapters.Revit.Query.RequestType(FilterRequest filterRequest)</v>
      </c>
    </row>
    <row r="3879" spans="4:5" x14ac:dyDescent="0.25">
      <c r="D3879" t="str">
        <f>IF(ROW()-ROW($C$13)&lt;$D$12,_xll.Query.Reflection.Item?by_ListOfObject_Int32($D$11,ROW()-ROW($C$13)),"")</f>
        <v>RuntimeMethodInfo [n213R8g7]</v>
      </c>
      <c r="E3879" t="str">
        <f>_xll.Convert.Reflection.ToText?by_MethodBase_Boolean_String_String_String_Boolean_Boolean_Int32_Int32(D3879,TRUE)</f>
        <v>BH.Engine.Adapters.Revit.Query.SheetNumber(Viewport viewport)</v>
      </c>
    </row>
    <row r="3880" spans="4:5" x14ac:dyDescent="0.25">
      <c r="D3880" t="str">
        <f>IF(ROW()-ROW($C$13)&lt;$D$12,_xll.Query.Reflection.Item?by_ListOfObject_Int32($D$11,ROW()-ROW($C$13)),"")</f>
        <v>RuntimeMethodInfo [eCLZMnUK]</v>
      </c>
      <c r="E3880" t="str">
        <f>_xll.Convert.Reflection.ToText?by_MethodBase_Boolean_String_String_String_Boolean_Boolean_Int32_Int32(D3880,TRUE)</f>
        <v>BH.Engine.Adapters.Revit.Query.IsTemplate(ViewPlan floorPlan)</v>
      </c>
    </row>
    <row r="3881" spans="4:5" x14ac:dyDescent="0.25">
      <c r="D3881" t="str">
        <f>IF(ROW()-ROW($C$13)&lt;$D$12,_xll.Query.Reflection.Item?by_ListOfObject_Int32($D$11,ROW()-ROW($C$13)),"")</f>
        <v>RuntimeMethodInfo [DduPPmcG]</v>
      </c>
      <c r="E3881" t="str">
        <f>_xll.Convert.Reflection.ToText?by_MethodBase_Boolean_String_String_String_Boolean_Boolean_Int32_Int32(D3881,TRUE)</f>
        <v>BH.Engine.Adapters.Revit.Query.FilterRequests(FilterRequest filterRequest)</v>
      </c>
    </row>
    <row r="3882" spans="4:5" x14ac:dyDescent="0.25">
      <c r="D3882" t="str">
        <f>IF(ROW()-ROW($C$13)&lt;$D$12,_xll.Query.Reflection.Item?by_ListOfObject_Int32($D$11,ROW()-ROW($C$13)),"")</f>
        <v>RuntimeMethodInfo [MV4HWd4F]</v>
      </c>
      <c r="E3882" t="str">
        <f>_xll.Convert.Reflection.ToText?by_MethodBase_Boolean_String_String_String_Boolean_Boolean_Int32_Int32(D3882,TRUE)</f>
        <v>BH.Engine.Adapters.Revit.Query.ViewName(Viewport viewport)</v>
      </c>
    </row>
    <row r="3883" spans="4:5" x14ac:dyDescent="0.25">
      <c r="D3883" t="str">
        <f>IF(ROW()-ROW($C$13)&lt;$D$12,_xll.Query.Reflection.Item?by_ListOfObject_Int32($D$11,ROW()-ROW($C$13)),"")</f>
        <v>RuntimeMethodInfo [fhvJCRj8]</v>
      </c>
      <c r="E3883" t="str">
        <f>_xll.Convert.Reflection.ToText?by_MethodBase_Boolean_String_String_String_Boolean_Boolean_Int32_Int32(D3883,TRUE)</f>
        <v>BH.Engine.Adapters.Revit.Query.TypeName(FilterRequest filterRequest)</v>
      </c>
    </row>
    <row r="3884" spans="4:5" x14ac:dyDescent="0.25">
      <c r="D3884" t="str">
        <f>IF(ROW()-ROW($C$13)&lt;$D$12,_xll.Query.Reflection.Item?by_ListOfObject_Int32($D$11,ROW()-ROW($C$13)),"")</f>
        <v>RuntimeMethodInfo [RnRvUk7e]</v>
      </c>
      <c r="E3884" t="str">
        <f>_xll.Convert.Reflection.ToText?by_MethodBase_Boolean_String_String_String_Boolean_Boolean_Int32_Int32(D3884,TRUE)</f>
        <v>BH.Engine.Adapters.Revit.Query.FamilyTypeNames(FamilyLibrary familyLibrary, String categoryName, String familyName)</v>
      </c>
    </row>
    <row r="3885" spans="4:5" x14ac:dyDescent="0.25">
      <c r="D3885" t="str">
        <f>IF(ROW()-ROW($C$13)&lt;$D$12,_xll.Query.Reflection.Item?by_ListOfObject_Int32($D$11,ROW()-ROW($C$13)),"")</f>
        <v>RuntimeMethodInfo [5uTWFdNd]</v>
      </c>
      <c r="E3885" t="str">
        <f>_xll.Convert.Reflection.ToText?by_MethodBase_Boolean_String_String_String_Boolean_Boolean_Int32_Int32(D3885,TRUE)</f>
        <v>BH.Engine.Adapters.Revit.Query.FamilyTypeNames(RevitFilePreview revitFilePreview)</v>
      </c>
    </row>
    <row r="3886" spans="4:5" x14ac:dyDescent="0.25">
      <c r="D3886" t="str">
        <f>IF(ROW()-ROW($C$13)&lt;$D$12,_xll.Query.Reflection.Item?by_ListOfObject_Int32($D$11,ROW()-ROW($C$13)),"")</f>
        <v>RuntimeMethodInfo [2t+mdQI1]</v>
      </c>
      <c r="E3886" t="str">
        <f>_xll.Convert.Reflection.ToText?by_MethodBase_Boolean_String_String_String_Boolean_Boolean_Int32_Int32(D3886,TRUE)</f>
        <v>BH.Engine.Adapters.Revit.Query.FamilyTypeNames(XDocument xDocument)</v>
      </c>
    </row>
    <row r="3887" spans="4:5" x14ac:dyDescent="0.25">
      <c r="D3887" t="str">
        <f>IF(ROW()-ROW($C$13)&lt;$D$12,_xll.Query.Reflection.Item?by_ListOfObject_Int32($D$11,ROW()-ROW($C$13)),"")</f>
        <v>RuntimeMethodInfo [6+LPJs/1]</v>
      </c>
      <c r="E3887" t="str">
        <f>_xll.Convert.Reflection.ToText?by_MethodBase_Boolean_String_String_String_Boolean_Boolean_Int32_Int32(D3887,TRUE)</f>
        <v>BH.Engine.Adapters.Revit.Query.UniqueId(IBHoMObject bHoMObject)</v>
      </c>
    </row>
    <row r="3888" spans="4:5" x14ac:dyDescent="0.25">
      <c r="D3888" t="str">
        <f>IF(ROW()-ROW($C$13)&lt;$D$12,_xll.Query.Reflection.Item?by_ListOfObject_Int32($D$11,ROW()-ROW($C$13)),"")</f>
        <v>RuntimeMethodInfo [wZ4OjEfr]</v>
      </c>
      <c r="E3888" t="str">
        <f>_xll.Convert.Reflection.ToText?by_MethodBase_Boolean_String_String_String_Boolean_Boolean_Int32_Int32(D3888,TRUE)</f>
        <v>BH.Engine.Adapters.Revit.Query.UniqueIds(IEnumerable&lt;IBHoMObject&gt; bHoMObjects, Boolean removeNulls)</v>
      </c>
    </row>
    <row r="3889" spans="4:5" x14ac:dyDescent="0.25">
      <c r="D3889" t="str">
        <f>IF(ROW()-ROW($C$13)&lt;$D$12,_xll.Query.Reflection.Item?by_ListOfObject_Int32($D$11,ROW()-ROW($C$13)),"")</f>
        <v>RuntimeMethodInfo [XyltsKd8]</v>
      </c>
      <c r="E3889" t="str">
        <f>_xll.Convert.Reflection.ToText?by_MethodBase_Boolean_String_String_String_Boolean_Boolean_Int32_Int32(D3889,TRUE)</f>
        <v>BH.Engine.Adapters.Revit.Query.UniqueIds(FilterRequest filterRequest)</v>
      </c>
    </row>
    <row r="3890" spans="4:5" x14ac:dyDescent="0.25">
      <c r="D3890" t="str">
        <f>IF(ROW()-ROW($C$13)&lt;$D$12,_xll.Query.Reflection.Item?by_ListOfObject_Int32($D$11,ROW()-ROW($C$13)),"")</f>
        <v>RuntimeMethodInfo [CwKOhBho]</v>
      </c>
      <c r="E3890" t="str">
        <f>_xll.Convert.Reflection.ToText?by_MethodBase_Boolean_String_String_String_Boolean_Boolean_Int32_Int32(D3890,TRUE)</f>
        <v>BH.Engine.Adapters.Revit.Query.WorksetName(FilterRequest filterRequest)</v>
      </c>
    </row>
    <row r="3891" spans="4:5" x14ac:dyDescent="0.25">
      <c r="D3891" t="str">
        <f>IF(ROW()-ROW($C$13)&lt;$D$12,_xll.Query.Reflection.Item?by_ListOfObject_Int32($D$11,ROW()-ROW($C$13)),"")</f>
        <v>RuntimeMethodInfo [fw/zqpkE]</v>
      </c>
      <c r="E3891" t="str">
        <f>_xll.Convert.Reflection.ToText?by_MethodBase_Boolean_String_String_String_Boolean_Boolean_Int32_Int32(D3891,TRUE)</f>
        <v>BH.Engine.Adapters.Revit.Query.WorksetId(IBHoMObject bHoMObject)</v>
      </c>
    </row>
    <row r="3892" spans="4:5" x14ac:dyDescent="0.25">
      <c r="D3892" t="str">
        <f>IF(ROW()-ROW($C$13)&lt;$D$12,_xll.Query.Reflection.Item?by_ListOfObject_Int32($D$11,ROW()-ROW($C$13)),"")</f>
        <v>RuntimeConstructorInfo [23E+WnSi]</v>
      </c>
      <c r="E3892" t="str">
        <f>_xll.Convert.Reflection.ToText?by_MethodBase_Boolean_String_String_String_Boolean_Boolean_Int32_Int32(D3892,TRUE)</f>
        <v>BH.oM.Adapters.Revit.Settings.FamilyLoadSettings.FamilyLoadSettings()</v>
      </c>
    </row>
    <row r="3893" spans="4:5" x14ac:dyDescent="0.25">
      <c r="D3893" t="str">
        <f>IF(ROW()-ROW($C$13)&lt;$D$12,_xll.Query.Reflection.Item?by_ListOfObject_Int32($D$11,ROW()-ROW($C$13)),"")</f>
        <v>RuntimeConstructorInfo [LL+oSWJQ]</v>
      </c>
      <c r="E3893" t="str">
        <f>_xll.Convert.Reflection.ToText?by_MethodBase_Boolean_String_String_String_Boolean_Boolean_Int32_Int32(D3893,TRUE)</f>
        <v>BH.oM.Adapters.Revit.Settings.ConnectionSettings.ConnectionSettings()</v>
      </c>
    </row>
    <row r="3894" spans="4:5" x14ac:dyDescent="0.25">
      <c r="D3894" t="str">
        <f>IF(ROW()-ROW($C$13)&lt;$D$12,_xll.Query.Reflection.Item?by_ListOfObject_Int32($D$11,ROW()-ROW($C$13)),"")</f>
        <v>RuntimeConstructorInfo [X0bNBoAe]</v>
      </c>
      <c r="E3894" t="str">
        <f>_xll.Convert.Reflection.ToText?by_MethodBase_Boolean_String_String_String_Boolean_Boolean_Int32_Int32(D3894,TRUE)</f>
        <v>BH.oM.Adapters.Revit.Settings.GeneralSettings.GeneralSettings()</v>
      </c>
    </row>
    <row r="3895" spans="4:5" x14ac:dyDescent="0.25">
      <c r="D3895" t="str">
        <f>IF(ROW()-ROW($C$13)&lt;$D$12,_xll.Query.Reflection.Item?by_ListOfObject_Int32($D$11,ROW()-ROW($C$13)),"")</f>
        <v>RuntimeConstructorInfo [Y2VhBJAV]</v>
      </c>
      <c r="E3895" t="str">
        <f>_xll.Convert.Reflection.ToText?by_MethodBase_Boolean_String_String_String_Boolean_Boolean_Int32_Int32(D3895,TRUE)</f>
        <v>BH.oM.Adapters.Revit.Settings.MapSettings.MapSettings()</v>
      </c>
    </row>
    <row r="3896" spans="4:5" x14ac:dyDescent="0.25">
      <c r="D3896" t="str">
        <f>IF(ROW()-ROW($C$13)&lt;$D$12,_xll.Query.Reflection.Item?by_ListOfObject_Int32($D$11,ROW()-ROW($C$13)),"")</f>
        <v>RuntimeConstructorInfo [bBlRKKHp]</v>
      </c>
      <c r="E3896" t="str">
        <f>_xll.Convert.Reflection.ToText?by_MethodBase_Boolean_String_String_String_Boolean_Boolean_Int32_Int32(D3896,TRUE)</f>
        <v>BH.oM.Adapters.Revit.Settings.UpdatePropertySettings.UpdatePropertySettings()</v>
      </c>
    </row>
    <row r="3897" spans="4:5" x14ac:dyDescent="0.25">
      <c r="D3897" t="str">
        <f>IF(ROW()-ROW($C$13)&lt;$D$12,_xll.Query.Reflection.Item?by_ListOfObject_Int32($D$11,ROW()-ROW($C$13)),"")</f>
        <v>RuntimeConstructorInfo [anfxnzx/]</v>
      </c>
      <c r="E3897" t="str">
        <f>_xll.Convert.Reflection.ToText?by_MethodBase_Boolean_String_String_String_Boolean_Boolean_Int32_Int32(D3897,TRUE)</f>
        <v>BH.oM.Adapters.Revit.Settings.UpdatePropertySettings.UpdatePropertySettings()</v>
      </c>
    </row>
    <row r="3898" spans="4:5" x14ac:dyDescent="0.25">
      <c r="D3898" t="str">
        <f>IF(ROW()-ROW($C$13)&lt;$D$12,_xll.Query.Reflection.Item?by_ListOfObject_Int32($D$11,ROW()-ROW($C$13)),"")</f>
        <v>RuntimeConstructorInfo [C3hMUbWn]</v>
      </c>
      <c r="E3898" t="str">
        <f>_xll.Convert.Reflection.ToText?by_MethodBase_Boolean_String_String_String_Boolean_Boolean_Int32_Int32(D3898,TRUE)</f>
        <v>BH.oM.Adapters.Revit.Settings.PullSettings.PullSettings()</v>
      </c>
    </row>
    <row r="3899" spans="4:5" x14ac:dyDescent="0.25">
      <c r="D3899" t="str">
        <f>IF(ROW()-ROW($C$13)&lt;$D$12,_xll.Query.Reflection.Item?by_ListOfObject_Int32($D$11,ROW()-ROW($C$13)),"")</f>
        <v>RuntimeConstructorInfo [cvVdI71+]</v>
      </c>
      <c r="E3899" t="str">
        <f>_xll.Convert.Reflection.ToText?by_MethodBase_Boolean_String_String_String_Boolean_Boolean_Int32_Int32(D3899,TRUE)</f>
        <v>BH.oM.Adapters.Revit.Settings.PullSettings.PullSettings()</v>
      </c>
    </row>
    <row r="3900" spans="4:5" x14ac:dyDescent="0.25">
      <c r="D3900" t="str">
        <f>IF(ROW()-ROW($C$13)&lt;$D$12,_xll.Query.Reflection.Item?by_ListOfObject_Int32($D$11,ROW()-ROW($C$13)),"")</f>
        <v>RuntimeConstructorInfo [eNRRXs3N]</v>
      </c>
      <c r="E3900" t="str">
        <f>_xll.Convert.Reflection.ToText?by_MethodBase_Boolean_String_String_String_Boolean_Boolean_Int32_Int32(D3900,TRUE)</f>
        <v>BH.oM.Adapters.Revit.Settings.RevitSettings.RevitSettings()</v>
      </c>
    </row>
    <row r="3901" spans="4:5" x14ac:dyDescent="0.25">
      <c r="D3901" t="str">
        <f>IF(ROW()-ROW($C$13)&lt;$D$12,_xll.Query.Reflection.Item?by_ListOfObject_Int32($D$11,ROW()-ROW($C$13)),"")</f>
        <v>RuntimeConstructorInfo [X8yIOYPn]</v>
      </c>
      <c r="E3901" t="str">
        <f>_xll.Convert.Reflection.ToText?by_MethodBase_Boolean_String_String_String_Boolean_Boolean_Int32_Int32(D3901,TRUE)</f>
        <v>BH.oM.Adapters.Revit.Settings.PushSettings.PushSettings()</v>
      </c>
    </row>
    <row r="3902" spans="4:5" x14ac:dyDescent="0.25">
      <c r="D3902" t="str">
        <f>IF(ROW()-ROW($C$13)&lt;$D$12,_xll.Query.Reflection.Item?by_ListOfObject_Int32($D$11,ROW()-ROW($C$13)),"")</f>
        <v>RuntimeConstructorInfo [QJgj8kq6]</v>
      </c>
      <c r="E3902" t="str">
        <f>_xll.Convert.Reflection.ToText?by_MethodBase_Boolean_String_String_String_Boolean_Boolean_Int32_Int32(D3902,TRUE)</f>
        <v>BH.oM.Adapters.Revit.Settings.PushSettings.PushSettings()</v>
      </c>
    </row>
    <row r="3903" spans="4:5" x14ac:dyDescent="0.25">
      <c r="D3903" t="str">
        <f>IF(ROW()-ROW($C$13)&lt;$D$12,_xll.Query.Reflection.Item?by_ListOfObject_Int32($D$11,ROW()-ROW($C$13)),"")</f>
        <v>RuntimeConstructorInfo [3uzYXMxi]</v>
      </c>
      <c r="E3903" t="str">
        <f>_xll.Convert.Reflection.ToText?by_MethodBase_Boolean_String_String_String_Boolean_Boolean_Int32_Int32(D3903,TRUE)</f>
        <v>BH.oM.Adapters.Revit.Properties.InstanceProperties.InstanceProperties()</v>
      </c>
    </row>
    <row r="3904" spans="4:5" x14ac:dyDescent="0.25">
      <c r="D3904" t="str">
        <f>IF(ROW()-ROW($C$13)&lt;$D$12,_xll.Query.Reflection.Item?by_ListOfObject_Int32($D$11,ROW()-ROW($C$13)),"")</f>
        <v>RuntimeConstructorInfo [t6SEG7J+]</v>
      </c>
      <c r="E3904" t="str">
        <f>_xll.Convert.Reflection.ToText?by_MethodBase_Boolean_String_String_String_Boolean_Boolean_Int32_Int32(D3904,TRUE)</f>
        <v>BH.oM.Adapters.Revit.Generic.FamilyLibrary.FamilyLibrary()</v>
      </c>
    </row>
    <row r="3905" spans="4:5" x14ac:dyDescent="0.25">
      <c r="D3905" t="str">
        <f>IF(ROW()-ROW($C$13)&lt;$D$12,_xll.Query.Reflection.Item?by_ListOfObject_Int32($D$11,ROW()-ROW($C$13)),"")</f>
        <v>RuntimeConstructorInfo [oupJX967]</v>
      </c>
      <c r="E3905" t="str">
        <f>_xll.Convert.Reflection.ToText?by_MethodBase_Boolean_String_String_String_Boolean_Boolean_Int32_Int32(D3905,TRUE)</f>
        <v>BH.oM.Adapters.Revit.Generic.ParameterExistsComparisonRule.ParameterExistsComparisonRule()</v>
      </c>
    </row>
    <row r="3906" spans="4:5" x14ac:dyDescent="0.25">
      <c r="D3906" t="str">
        <f>IF(ROW()-ROW($C$13)&lt;$D$12,_xll.Query.Reflection.Item?by_ListOfObject_Int32($D$11,ROW()-ROW($C$13)),"")</f>
        <v>RuntimeConstructorInfo [qGRTBWir]</v>
      </c>
      <c r="E3906" t="str">
        <f>_xll.Convert.Reflection.ToText?by_MethodBase_Boolean_String_String_String_Boolean_Boolean_Int32_Int32(D3906,TRUE)</f>
        <v>BH.oM.Adapters.Revit.Generic.TextComparisonRule.TextComparisonRule()</v>
      </c>
    </row>
    <row r="3907" spans="4:5" x14ac:dyDescent="0.25">
      <c r="D3907" t="str">
        <f>IF(ROW()-ROW($C$13)&lt;$D$12,_xll.Query.Reflection.Item?by_ListOfObject_Int32($D$11,ROW()-ROW($C$13)),"")</f>
        <v>RuntimeConstructorInfo [urQkBABU]</v>
      </c>
      <c r="E3907" t="str">
        <f>_xll.Convert.Reflection.ToText?by_MethodBase_Boolean_String_String_String_Boolean_Boolean_Int32_Int32(D3907,TRUE)</f>
        <v>BH.oM.Adapters.Revit.Generic.NumberComparisonRule.NumberComparisonRule()</v>
      </c>
    </row>
    <row r="3908" spans="4:5" x14ac:dyDescent="0.25">
      <c r="D3908" t="str">
        <f>IF(ROW()-ROW($C$13)&lt;$D$12,_xll.Query.Reflection.Item?by_ListOfObject_Int32($D$11,ROW()-ROW($C$13)),"")</f>
        <v>RuntimeConstructorInfo [gz9t6dVK]</v>
      </c>
      <c r="E3908" t="str">
        <f>_xll.Convert.Reflection.ToText?by_MethodBase_Boolean_String_String_String_Boolean_Boolean_Int32_Int32(D3908,TRUE)</f>
        <v>BH.oM.Adapters.Revit.Generic.RevitFilePreview.RevitFilePreview()</v>
      </c>
    </row>
    <row r="3909" spans="4:5" x14ac:dyDescent="0.25">
      <c r="D3909" t="str">
        <f>IF(ROW()-ROW($C$13)&lt;$D$12,_xll.Query.Reflection.Item?by_ListOfObject_Int32($D$11,ROW()-ROW($C$13)),"")</f>
        <v>RuntimeConstructorInfo [CUqk5Grh]</v>
      </c>
      <c r="E3909" t="str">
        <f>_xll.Convert.Reflection.ToText?by_MethodBase_Boolean_String_String_String_Boolean_Boolean_Int32_Int32(D3909,TRUE)</f>
        <v>BH.oM.Adapters.Revit.Generic.TypeMap.TypeMap()</v>
      </c>
    </row>
    <row r="3910" spans="4:5" x14ac:dyDescent="0.25">
      <c r="D3910" t="str">
        <f>IF(ROW()-ROW($C$13)&lt;$D$12,_xll.Query.Reflection.Item?by_ListOfObject_Int32($D$11,ROW()-ROW($C$13)),"")</f>
        <v>RuntimeConstructorInfo [4IfiKyX3]</v>
      </c>
      <c r="E3910" t="str">
        <f>_xll.Convert.Reflection.ToText?by_MethodBase_Boolean_String_String_String_Boolean_Boolean_Int32_Int32(D3910,TRUE)</f>
        <v>BH.oM.Adapters.Revit.Elements.DraftingInstance.DraftingInstance()</v>
      </c>
    </row>
    <row r="3911" spans="4:5" x14ac:dyDescent="0.25">
      <c r="D3911" t="str">
        <f>IF(ROW()-ROW($C$13)&lt;$D$12,_xll.Query.Reflection.Item?by_ListOfObject_Int32($D$11,ROW()-ROW($C$13)),"")</f>
        <v>RuntimeConstructorInfo [TQDdUSgj]</v>
      </c>
      <c r="E3911" t="str">
        <f>_xll.Convert.Reflection.ToText?by_MethodBase_Boolean_String_String_String_Boolean_Boolean_Int32_Int32(D3911,TRUE)</f>
        <v>BH.oM.Adapters.Revit.Elements.Family.Family()</v>
      </c>
    </row>
    <row r="3912" spans="4:5" x14ac:dyDescent="0.25">
      <c r="D3912" t="str">
        <f>IF(ROW()-ROW($C$13)&lt;$D$12,_xll.Query.Reflection.Item?by_ListOfObject_Int32($D$11,ROW()-ROW($C$13)),"")</f>
        <v>RuntimeConstructorInfo [08yHE7TV]</v>
      </c>
      <c r="E3912" t="str">
        <f>_xll.Convert.Reflection.ToText?by_MethodBase_Boolean_String_String_String_Boolean_Boolean_Int32_Int32(D3912,TRUE)</f>
        <v>BH.oM.Adapters.Revit.Elements.ViewPlan.ViewPlan()</v>
      </c>
    </row>
    <row r="3913" spans="4:5" x14ac:dyDescent="0.25">
      <c r="D3913" t="str">
        <f>IF(ROW()-ROW($C$13)&lt;$D$12,_xll.Query.Reflection.Item?by_ListOfObject_Int32($D$11,ROW()-ROW($C$13)),"")</f>
        <v>RuntimeConstructorInfo [Qm4eH2pN]</v>
      </c>
      <c r="E3913" t="str">
        <f>_xll.Convert.Reflection.ToText?by_MethodBase_Boolean_String_String_String_Boolean_Boolean_Int32_Int32(D3913,TRUE)</f>
        <v>BH.oM.Adapters.Revit.Elements.ModelInstance.ModelInstance()</v>
      </c>
    </row>
    <row r="3914" spans="4:5" x14ac:dyDescent="0.25">
      <c r="D3914" t="str">
        <f>IF(ROW()-ROW($C$13)&lt;$D$12,_xll.Query.Reflection.Item?by_ListOfObject_Int32($D$11,ROW()-ROW($C$13)),"")</f>
        <v>RuntimeConstructorInfo [c9xmPqsY]</v>
      </c>
      <c r="E3914" t="str">
        <f>_xll.Convert.Reflection.ToText?by_MethodBase_Boolean_String_String_String_Boolean_Boolean_Int32_Int32(D3914,TRUE)</f>
        <v>BH.oM.Adapters.Revit.Elements.Viewport.Viewport()</v>
      </c>
    </row>
    <row r="3915" spans="4:5" x14ac:dyDescent="0.25">
      <c r="D3915" t="str">
        <f>IF(ROW()-ROW($C$13)&lt;$D$12,_xll.Query.Reflection.Item?by_ListOfObject_Int32($D$11,ROW()-ROW($C$13)),"")</f>
        <v>RuntimeConstructorInfo [kLQvdExl]</v>
      </c>
      <c r="E3915" t="str">
        <f>_xll.Convert.Reflection.ToText?by_MethodBase_Boolean_String_String_String_Boolean_Boolean_Int32_Int32(D3915,TRUE)</f>
        <v>BH.oM.Adapters.Revit.Elements.Sheet.Sheet()</v>
      </c>
    </row>
    <row r="3916" spans="4:5" x14ac:dyDescent="0.25">
      <c r="D3916" t="str">
        <f>IF(ROW()-ROW($C$13)&lt;$D$12,_xll.Query.Reflection.Item?by_ListOfObject_Int32($D$11,ROW()-ROW($C$13)),"")</f>
        <v>RuntimeMethodInfo [wxWD+OpQ]</v>
      </c>
      <c r="E3916" t="str">
        <f>_xll.Convert.Reflection.ToText?by_MethodBase_Boolean_String_String_String_Boolean_Boolean_Int32_Int32(D3916,TRUE)</f>
        <v>BH.Adapter.Rhinoceros.RhinocerosAdapter.Create(IEnumerable&lt;T&gt; objects, Boolean replaceAll)</v>
      </c>
    </row>
    <row r="3917" spans="4:5" x14ac:dyDescent="0.25">
      <c r="D3917" t="str">
        <f>IF(ROW()-ROW($C$13)&lt;$D$12,_xll.Query.Reflection.Item?by_ListOfObject_Int32($D$11,ROW()-ROW($C$13)),"")</f>
        <v>RuntimeMethodInfo [rON8sFhw]</v>
      </c>
      <c r="E3917" t="str">
        <f>_xll.Convert.Reflection.ToText?by_MethodBase_Boolean_String_String_String_Boolean_Boolean_Int32_Int32(D3917,TRUE)</f>
        <v>BH.Adapter.Rhinoceros.RhinocerosAdapter.Delete(FilterRequest filter, Dictionary&lt;String, Object&gt; config)</v>
      </c>
    </row>
    <row r="3918" spans="4:5" x14ac:dyDescent="0.25">
      <c r="D3918" t="str">
        <f>IF(ROW()-ROW($C$13)&lt;$D$12,_xll.Query.Reflection.Item?by_ListOfObject_Int32($D$11,ROW()-ROW($C$13)),"")</f>
        <v>RuntimeMethodInfo [sHZky2Xw]</v>
      </c>
      <c r="E3918" t="str">
        <f>_xll.Convert.Reflection.ToText?by_MethodBase_Boolean_String_String_String_Boolean_Boolean_Int32_Int32(D3918,TRUE)</f>
        <v>BH.Adapter.Rhinoceros.RhinocerosAdapter.Execute(String command, Dictionary&lt;String, Object&gt; parameters, Dictionary&lt;String, Object&gt; config)</v>
      </c>
    </row>
    <row r="3919" spans="4:5" x14ac:dyDescent="0.25">
      <c r="D3919" t="str">
        <f>IF(ROW()-ROW($C$13)&lt;$D$12,_xll.Query.Reflection.Item?by_ListOfObject_Int32($D$11,ROW()-ROW($C$13)),"")</f>
        <v>RuntimeMethodInfo [zGRwPl57]</v>
      </c>
      <c r="E3919" t="str">
        <f>_xll.Convert.Reflection.ToText?by_MethodBase_Boolean_String_String_String_Boolean_Boolean_Int32_Int32(D3919,TRUE)</f>
        <v>BH.Adapter.Rhinoceros.RhinocerosAdapter.Read(Type type, IList ids)</v>
      </c>
    </row>
    <row r="3920" spans="4:5" x14ac:dyDescent="0.25">
      <c r="D3920" t="str">
        <f>IF(ROW()-ROW($C$13)&lt;$D$12,_xll.Query.Reflection.Item?by_ListOfObject_Int32($D$11,ROW()-ROW($C$13)),"")</f>
        <v>RuntimeMethodInfo [6IjQBQyf]</v>
      </c>
      <c r="E3920" t="str">
        <f>_xll.Convert.Reflection.ToText?by_MethodBase_Boolean_String_String_String_Boolean_Boolean_Int32_Int32(D3920,TRUE)</f>
        <v>BH.Adapter.Rhinoceros.RhinocerosAdapter.UpdateProperty(FilterRequest filter, String property, Object newValue, Dictionary&lt;String, Object&gt; config)</v>
      </c>
    </row>
    <row r="3921" spans="4:5" x14ac:dyDescent="0.25">
      <c r="D3921" t="str">
        <f>IF(ROW()-ROW($C$13)&lt;$D$12,_xll.Query.Reflection.Item?by_ListOfObject_Int32($D$11,ROW()-ROW($C$13)),"")</f>
        <v>RuntimeConstructorInfo [L0rOnobi]</v>
      </c>
      <c r="E3921" t="str">
        <f>_xll.Convert.Reflection.ToText?by_MethodBase_Boolean_String_String_String_Boolean_Boolean_Int32_Int32(D3921,TRUE)</f>
        <v>BH.Adapter.Rhinoceros.RhinocerosAdapter.RhinocerosAdapter()</v>
      </c>
    </row>
    <row r="3922" spans="4:5" x14ac:dyDescent="0.25">
      <c r="D3922" t="str">
        <f>IF(ROW()-ROW($C$13)&lt;$D$12,_xll.Query.Reflection.Item?by_ListOfObject_Int32($D$11,ROW()-ROW($C$13)),"")</f>
        <v>RuntimeMethodInfo [SFd6qqO6]</v>
      </c>
      <c r="E3922" t="str">
        <f>_xll.Convert.Reflection.ToText?by_MethodBase_Boolean_String_String_String_Boolean_Boolean_Int32_Int32(D3922,TRUE)</f>
        <v>BH.Engine.Rhinoceros.Convert.ToBHoM(?)</v>
      </c>
    </row>
    <row r="3923" spans="4:5" x14ac:dyDescent="0.25">
      <c r="D3923" t="str">
        <f>IF(ROW()-ROW($C$13)&lt;$D$12,_xll.Query.Reflection.Item?by_ListOfObject_Int32($D$11,ROW()-ROW($C$13)),"")</f>
        <v>RuntimeMethodInfo [Mhb5yN0w]</v>
      </c>
      <c r="E3923" t="str">
        <f>_xll.Convert.Reflection.ToText?by_MethodBase_Boolean_String_String_String_Boolean_Boolean_Int32_Int32(D3923,TRUE)</f>
        <v>BH.Engine.Rhinoceros.Convert.ToBHoM(?)</v>
      </c>
    </row>
    <row r="3924" spans="4:5" x14ac:dyDescent="0.25">
      <c r="D3924" t="str">
        <f>IF(ROW()-ROW($C$13)&lt;$D$12,_xll.Query.Reflection.Item?by_ListOfObject_Int32($D$11,ROW()-ROW($C$13)),"")</f>
        <v>RuntimeMethodInfo [zh2ZQikg]</v>
      </c>
      <c r="E3924" t="str">
        <f>_xll.Convert.Reflection.ToText?by_MethodBase_Boolean_String_String_String_Boolean_Boolean_Int32_Int32(D3924,TRUE)</f>
        <v>BH.Engine.Rhinoceros.Convert.ToBHoM(?)</v>
      </c>
    </row>
    <row r="3925" spans="4:5" x14ac:dyDescent="0.25">
      <c r="D3925" t="str">
        <f>IF(ROW()-ROW($C$13)&lt;$D$12,_xll.Query.Reflection.Item?by_ListOfObject_Int32($D$11,ROW()-ROW($C$13)),"")</f>
        <v>RuntimeMethodInfo [Z1Ok3XTZ]</v>
      </c>
      <c r="E3925" t="str">
        <f>_xll.Convert.Reflection.ToText?by_MethodBase_Boolean_String_String_String_Boolean_Boolean_Int32_Int32(D3925,TRUE)</f>
        <v>BH.Engine.Rhinoceros.Convert.ToBHoM(?)</v>
      </c>
    </row>
    <row r="3926" spans="4:5" x14ac:dyDescent="0.25">
      <c r="D3926" t="str">
        <f>IF(ROW()-ROW($C$13)&lt;$D$12,_xll.Query.Reflection.Item?by_ListOfObject_Int32($D$11,ROW()-ROW($C$13)),"")</f>
        <v>RuntimeMethodInfo [6areKbNZ]</v>
      </c>
      <c r="E3926" t="str">
        <f>_xll.Convert.Reflection.ToText?by_MethodBase_Boolean_String_String_String_Boolean_Boolean_Int32_Int32(D3926,TRUE)</f>
        <v>BH.Engine.Serialiser.Convert.ToBson(Object obj)</v>
      </c>
    </row>
    <row r="3927" spans="4:5" x14ac:dyDescent="0.25">
      <c r="D3927" t="str">
        <f>IF(ROW()-ROW($C$13)&lt;$D$12,_xll.Query.Reflection.Item?by_ListOfObject_Int32($D$11,ROW()-ROW($C$13)),"")</f>
        <v>RuntimeMethodInfo [JwhUyMq1]</v>
      </c>
      <c r="E3927" t="str">
        <f>_xll.Convert.Reflection.ToText?by_MethodBase_Boolean_String_String_String_Boolean_Boolean_Int32_Int32(D3927,TRUE)</f>
        <v>BH.Engine.Serialiser.Convert.FromBson(BsonDocument bson)</v>
      </c>
    </row>
    <row r="3928" spans="4:5" x14ac:dyDescent="0.25">
      <c r="D3928" t="str">
        <f>IF(ROW()-ROW($C$13)&lt;$D$12,_xll.Query.Reflection.Item?by_ListOfObject_Int32($D$11,ROW()-ROW($C$13)),"")</f>
        <v>RuntimeMethodInfo [HS9q1YPN]</v>
      </c>
      <c r="E3928" t="str">
        <f>_xll.Convert.Reflection.ToText?by_MethodBase_Boolean_String_String_String_Boolean_Boolean_Int32_Int32(D3928,TRUE)</f>
        <v>BH.Engine.Serialiser.Convert.RegisterTypes()</v>
      </c>
    </row>
    <row r="3929" spans="4:5" x14ac:dyDescent="0.25">
      <c r="D3929" t="str">
        <f>IF(ROW()-ROW($C$13)&lt;$D$12,_xll.Query.Reflection.Item?by_ListOfObject_Int32($D$11,ROW()-ROW($C$13)),"")</f>
        <v>RuntimeMethodInfo [yCD9mW4Y]</v>
      </c>
      <c r="E3929" t="str">
        <f>_xll.Convert.Reflection.ToText?by_MethodBase_Boolean_String_String_String_Boolean_Boolean_Int32_Int32(D3929,TRUE)</f>
        <v>BH.Engine.Serialiser.Convert.RegisterClassMap(Type type)</v>
      </c>
    </row>
    <row r="3930" spans="4:5" x14ac:dyDescent="0.25">
      <c r="D3930" t="str">
        <f>IF(ROW()-ROW($C$13)&lt;$D$12,_xll.Query.Reflection.Item?by_ListOfObject_Int32($D$11,ROW()-ROW($C$13)),"")</f>
        <v>RuntimeMethodInfo [7aJH+S0K]</v>
      </c>
      <c r="E3930" t="str">
        <f>_xll.Convert.Reflection.ToText?by_MethodBase_Boolean_String_String_String_Boolean_Boolean_Int32_Int32(D3930,TRUE)</f>
        <v>BH.Engine.Serialiser.Convert.CreateEnumSerializer()</v>
      </c>
    </row>
    <row r="3931" spans="4:5" x14ac:dyDescent="0.25">
      <c r="D3931" t="str">
        <f>IF(ROW()-ROW($C$13)&lt;$D$12,_xll.Query.Reflection.Item?by_ListOfObject_Int32($D$11,ROW()-ROW($C$13)),"")</f>
        <v>RuntimeMethodInfo [WG6K7pn9]</v>
      </c>
      <c r="E3931" t="str">
        <f>_xll.Convert.Reflection.ToText?by_MethodBase_Boolean_String_String_String_Boolean_Boolean_Int32_Int32(D3931,TRUE)</f>
        <v>BH.Engine.Serialiser.Convert.ToEncrypted(String plainText, String passPhrase)</v>
      </c>
    </row>
    <row r="3932" spans="4:5" x14ac:dyDescent="0.25">
      <c r="D3932" t="str">
        <f>IF(ROW()-ROW($C$13)&lt;$D$12,_xll.Query.Reflection.Item?by_ListOfObject_Int32($D$11,ROW()-ROW($C$13)),"")</f>
        <v>RuntimeMethodInfo [4aHS+OB7]</v>
      </c>
      <c r="E3932" t="str">
        <f>_xll.Convert.Reflection.ToText?by_MethodBase_Boolean_String_String_String_Boolean_Boolean_Int32_Int32(D3932,TRUE)</f>
        <v>BH.Engine.Serialiser.Convert.FromEncrypted(String cipherText, String passPhrase)</v>
      </c>
    </row>
    <row r="3933" spans="4:5" x14ac:dyDescent="0.25">
      <c r="D3933" t="str">
        <f>IF(ROW()-ROW($C$13)&lt;$D$12,_xll.Query.Reflection.Item?by_ListOfObject_Int32($D$11,ROW()-ROW($C$13)),"")</f>
        <v>RuntimeMethodInfo [bAHff6Xv]</v>
      </c>
      <c r="E3933" t="str">
        <f>_xll.Convert.Reflection.ToText?by_MethodBase_Boolean_String_String_String_Boolean_Boolean_Int32_Int32(D3933,TRUE)</f>
        <v>BH.Engine.Serialiser.Convert.GenerateBitsOfRandomEntropy()</v>
      </c>
    </row>
    <row r="3934" spans="4:5" x14ac:dyDescent="0.25">
      <c r="D3934" t="str">
        <f>IF(ROW()-ROW($C$13)&lt;$D$12,_xll.Query.Reflection.Item?by_ListOfObject_Int32($D$11,ROW()-ROW($C$13)),"")</f>
        <v>RuntimeMethodInfo [SCSQ5Hew]</v>
      </c>
      <c r="E3934" t="str">
        <f>_xll.Convert.Reflection.ToText?by_MethodBase_Boolean_String_String_String_Boolean_Boolean_Int32_Int32(D3934,TRUE)</f>
        <v>BH.Engine.Serialiser.Convert.ToZip(String text)</v>
      </c>
    </row>
    <row r="3935" spans="4:5" x14ac:dyDescent="0.25">
      <c r="D3935" t="str">
        <f>IF(ROW()-ROW($C$13)&lt;$D$12,_xll.Query.Reflection.Item?by_ListOfObject_Int32($D$11,ROW()-ROW($C$13)),"")</f>
        <v>RuntimeMethodInfo [FhYBv0fn]</v>
      </c>
      <c r="E3935" t="str">
        <f>_xll.Convert.Reflection.ToText?by_MethodBase_Boolean_String_String_String_Boolean_Boolean_Int32_Int32(D3935,TRUE)</f>
        <v>BH.Engine.Serialiser.Convert.FromZip(String compressedText)</v>
      </c>
    </row>
    <row r="3936" spans="4:5" x14ac:dyDescent="0.25">
      <c r="D3936" t="str">
        <f>IF(ROW()-ROW($C$13)&lt;$D$12,_xll.Query.Reflection.Item?by_ListOfObject_Int32($D$11,ROW()-ROW($C$13)),"")</f>
        <v>RuntimeMethodInfo [07peu+Qq]</v>
      </c>
      <c r="E3936" t="str">
        <f>_xll.Convert.Reflection.ToText?by_MethodBase_Boolean_String_String_String_Boolean_Boolean_Int32_Int32(D3936,TRUE)</f>
        <v>BH.Engine.Serialiser.Convert.ToJson(Object obj)</v>
      </c>
    </row>
    <row r="3937" spans="4:5" x14ac:dyDescent="0.25">
      <c r="D3937" t="str">
        <f>IF(ROW()-ROW($C$13)&lt;$D$12,_xll.Query.Reflection.Item?by_ListOfObject_Int32($D$11,ROW()-ROW($C$13)),"")</f>
        <v>RuntimeMethodInfo [MuzJA70I]</v>
      </c>
      <c r="E3937" t="str">
        <f>_xll.Convert.Reflection.ToText?by_MethodBase_Boolean_String_String_String_Boolean_Boolean_Int32_Int32(D3937,TRUE)</f>
        <v>BH.Engine.Serialiser.Convert.FromJson(String json)</v>
      </c>
    </row>
    <row r="3938" spans="4:5" x14ac:dyDescent="0.25">
      <c r="D3938" t="str">
        <f>IF(ROW()-ROW($C$13)&lt;$D$12,_xll.Query.Reflection.Item?by_ListOfObject_Int32($D$11,ROW()-ROW($C$13)),"")</f>
        <v>RuntimeConstructorInfo [VFlKaDyv]</v>
      </c>
      <c r="E3938" t="str">
        <f>_xll.Convert.Reflection.ToText?by_MethodBase_Boolean_String_String_String_Boolean_Boolean_Int32_Int32(D3938,TRUE)</f>
        <v>BH.Engine.Serialiser.Convert.Convert()</v>
      </c>
    </row>
    <row r="3939" spans="4:5" x14ac:dyDescent="0.25">
      <c r="D3939" t="str">
        <f>IF(ROW()-ROW($C$13)&lt;$D$12,_xll.Query.Reflection.Item?by_ListOfObject_Int32($D$11,ROW()-ROW($C$13)),"")</f>
        <v>RuntimeMethodInfo [TYCdH2b/]</v>
      </c>
      <c r="E3939" t="str">
        <f>_xll.Convert.Reflection.ToText?by_MethodBase_Boolean_String_String_String_Boolean_Boolean_Int32_Int32(D3939,TRUE)</f>
        <v>BH.Engine.Serialiser.Modify.ApplyTaggedName(T obj, String str)</v>
      </c>
    </row>
    <row r="3940" spans="4:5" x14ac:dyDescent="0.25">
      <c r="D3940" t="str">
        <f>IF(ROW()-ROW($C$13)&lt;$D$12,_xll.Query.Reflection.Item?by_ListOfObject_Int32($D$11,ROW()-ROW($C$13)),"")</f>
        <v>RuntimeMethodInfo [d3vzGtl+]</v>
      </c>
      <c r="E3940" t="str">
        <f>_xll.Convert.Reflection.ToText?by_MethodBase_Boolean_String_String_String_Boolean_Boolean_Int32_Int32(D3940,TRUE)</f>
        <v>BH.Engine.Serialiser.Query.TaggedName(IBHoMObject obj)</v>
      </c>
    </row>
    <row r="3941" spans="4:5" x14ac:dyDescent="0.25">
      <c r="D3941" t="str">
        <f>IF(ROW()-ROW($C$13)&lt;$D$12,_xll.Query.Reflection.Item?by_ListOfObject_Int32($D$11,ROW()-ROW($C$13)),"")</f>
        <v>RuntimeMethodInfo [MrupMcTh]</v>
      </c>
      <c r="E3941" t="str">
        <f>_xll.Convert.Reflection.ToText?by_MethodBase_Boolean_String_String_String_Boolean_Boolean_Int32_Int32(D3941,TRUE)</f>
        <v>BH.Engine.Serialiser.Query.TrimEnd(String input, String suffixToRemove)</v>
      </c>
    </row>
    <row r="3942" spans="4:5" x14ac:dyDescent="0.25">
      <c r="D3942" t="str">
        <f>IF(ROW()-ROW($C$13)&lt;$D$12,_xll.Query.Reflection.Item?by_ListOfObject_Int32($D$11,ROW()-ROW($C$13)),"")</f>
        <v>RuntimeMethodInfo [Hqo6SVQ3]</v>
      </c>
      <c r="E3942" t="str">
        <f>_xll.Convert.Reflection.ToText?by_MethodBase_Boolean_String_String_String_Boolean_Boolean_Int32_Int32(D3942,TRUE)</f>
        <v>BH.Engine.Serialiser.MemberMapConventions.ImmutableBHoMClassMapConvention.Apply(BsonClassMap classMap)</v>
      </c>
    </row>
    <row r="3943" spans="4:5" x14ac:dyDescent="0.25">
      <c r="D3943" t="str">
        <f>IF(ROW()-ROW($C$13)&lt;$D$12,_xll.Query.Reflection.Item?by_ListOfObject_Int32($D$11,ROW()-ROW($C$13)),"")</f>
        <v>RuntimeConstructorInfo [Ppnm7DET]</v>
      </c>
      <c r="E3943" t="str">
        <f>_xll.Convert.Reflection.ToText?by_MethodBase_Boolean_String_String_String_Boolean_Boolean_Int32_Int32(D3943,TRUE)</f>
        <v>BH.Engine.Serialiser.MemberMapConventions.ImmutableBHoMClassMapConvention.ImmutableBHoMClassMapConvention()</v>
      </c>
    </row>
    <row r="3944" spans="4:5" x14ac:dyDescent="0.25">
      <c r="D3944" t="str">
        <f>IF(ROW()-ROW($C$13)&lt;$D$12,_xll.Query.Reflection.Item?by_ListOfObject_Int32($D$11,ROW()-ROW($C$13)),"")</f>
        <v>RuntimeMethodInfo [lffINGtj]</v>
      </c>
      <c r="E3944" t="str">
        <f>_xll.Convert.Reflection.ToText?by_MethodBase_Boolean_String_String_String_Boolean_Boolean_Int32_Int32(D3944,TRUE)</f>
        <v>BH.Engine.Serialiser.Objects.MemberMapConventions.GenericDiscriminatorConvention.get_ElementName()</v>
      </c>
    </row>
    <row r="3945" spans="4:5" x14ac:dyDescent="0.25">
      <c r="D3945" t="str">
        <f>IF(ROW()-ROW($C$13)&lt;$D$12,_xll.Query.Reflection.Item?by_ListOfObject_Int32($D$11,ROW()-ROW($C$13)),"")</f>
        <v>RuntimeMethodInfo [IpowHJHY]</v>
      </c>
      <c r="E3945" t="str">
        <f>_xll.Convert.Reflection.ToText?by_MethodBase_Boolean_String_String_String_Boolean_Boolean_Int32_Int32(D3945,TRUE)</f>
        <v>BH.Engine.Serialiser.Objects.MemberMapConventions.GenericDiscriminatorConvention.GetActualType(IBsonReader bsonReader, Type nominalType)</v>
      </c>
    </row>
    <row r="3946" spans="4:5" x14ac:dyDescent="0.25">
      <c r="D3946" t="str">
        <f>IF(ROW()-ROW($C$13)&lt;$D$12,_xll.Query.Reflection.Item?by_ListOfObject_Int32($D$11,ROW()-ROW($C$13)),"")</f>
        <v>RuntimeMethodInfo [UUOCTTxQ]</v>
      </c>
      <c r="E3946" t="str">
        <f>_xll.Convert.Reflection.ToText?by_MethodBase_Boolean_String_String_String_Boolean_Boolean_Int32_Int32(D3946,TRUE)</f>
        <v>BH.Engine.Serialiser.Objects.MemberMapConventions.GenericDiscriminatorConvention.GetDiscriminator(Type nominalType, Type actualType)</v>
      </c>
    </row>
    <row r="3947" spans="4:5" x14ac:dyDescent="0.25">
      <c r="D3947" t="str">
        <f>IF(ROW()-ROW($C$13)&lt;$D$12,_xll.Query.Reflection.Item?by_ListOfObject_Int32($D$11,ROW()-ROW($C$13)),"")</f>
        <v>RuntimeConstructorInfo [3bQIV7lR]</v>
      </c>
      <c r="E3947" t="str">
        <f>_xll.Convert.Reflection.ToText?by_MethodBase_Boolean_String_String_String_Boolean_Boolean_Int32_Int32(D3947,TRUE)</f>
        <v>BH.Engine.Serialiser.Objects.MemberMapConventions.GenericDiscriminatorConvention.GenericDiscriminatorConvention()</v>
      </c>
    </row>
    <row r="3948" spans="4:5" x14ac:dyDescent="0.25">
      <c r="D3948" t="str">
        <f>IF(ROW()-ROW($C$13)&lt;$D$12,_xll.Query.Reflection.Item?by_ListOfObject_Int32($D$11,ROW()-ROW($C$13)),"")</f>
        <v>RuntimeMethodInfo [9NCg52K/]</v>
      </c>
      <c r="E3948" t="str">
        <f>_xll.Convert.Reflection.ToText?by_MethodBase_Boolean_String_String_String_Boolean_Boolean_Int32_Int32(D3948,TRUE)</f>
        <v>BH.Engine.Serialiser.Conventions.BHoMEnumConvention.Apply(BsonMemberMap memberMap)</v>
      </c>
    </row>
    <row r="3949" spans="4:5" x14ac:dyDescent="0.25">
      <c r="D3949" t="str">
        <f>IF(ROW()-ROW($C$13)&lt;$D$12,_xll.Query.Reflection.Item?by_ListOfObject_Int32($D$11,ROW()-ROW($C$13)),"")</f>
        <v>RuntimeMethodInfo [7XUHZSxO]</v>
      </c>
      <c r="E3949" t="str">
        <f>_xll.Convert.Reflection.ToText?by_MethodBase_Boolean_String_String_String_Boolean_Boolean_Int32_Int32(D3949,TRUE)</f>
        <v>BH.Engine.Serialiser.Conventions.BHoMEnumConvention.IsNullableEnum(Type type)</v>
      </c>
    </row>
    <row r="3950" spans="4:5" x14ac:dyDescent="0.25">
      <c r="D3950" t="str">
        <f>IF(ROW()-ROW($C$13)&lt;$D$12,_xll.Query.Reflection.Item?by_ListOfObject_Int32($D$11,ROW()-ROW($C$13)),"")</f>
        <v>RuntimeConstructorInfo [A2AIDVLp]</v>
      </c>
      <c r="E3950" t="str">
        <f>_xll.Convert.Reflection.ToText?by_MethodBase_Boolean_String_String_String_Boolean_Boolean_Int32_Int32(D3950,TRUE)</f>
        <v>BH.Engine.Serialiser.Conventions.BHoMEnumConvention.BHoMEnumConvention()</v>
      </c>
    </row>
    <row r="3951" spans="4:5" x14ac:dyDescent="0.25">
      <c r="D3951" t="str">
        <f>IF(ROW()-ROW($C$13)&lt;$D$12,_xll.Query.Reflection.Item?by_ListOfObject_Int32($D$11,ROW()-ROW($C$13)),"")</f>
        <v>RuntimeMethodInfo [XpFM4oRB]</v>
      </c>
      <c r="E3951" t="str">
        <f>_xll.Convert.Reflection.ToText?by_MethodBase_Boolean_String_String_String_Boolean_Boolean_Int32_Int32(D3951,TRUE)</f>
        <v>BH.Engine.Serialiser.Conventions.BHoMDictionaryConvention.Apply(BsonMemberMap memberMap)</v>
      </c>
    </row>
    <row r="3952" spans="4:5" x14ac:dyDescent="0.25">
      <c r="D3952" t="str">
        <f>IF(ROW()-ROW($C$13)&lt;$D$12,_xll.Query.Reflection.Item?by_ListOfObject_Int32($D$11,ROW()-ROW($C$13)),"")</f>
        <v>RuntimeConstructorInfo [pxMQXPLq]</v>
      </c>
      <c r="E3952" t="str">
        <f>_xll.Convert.Reflection.ToText?by_MethodBase_Boolean_String_String_String_Boolean_Boolean_Int32_Int32(D3952,TRUE)</f>
        <v>BH.Engine.Serialiser.Conventions.BHoMDictionaryConvention.BHoMDictionaryConvention()</v>
      </c>
    </row>
    <row r="3953" spans="4:5" x14ac:dyDescent="0.25">
      <c r="D3953" t="str">
        <f>IF(ROW()-ROW($C$13)&lt;$D$12,_xll.Query.Reflection.Item?by_ListOfObject_Int32($D$11,ROW()-ROW($C$13)),"")</f>
        <v>RuntimeMethodInfo [UmDixKDm]</v>
      </c>
      <c r="E3953" t="str">
        <f>_xll.Convert.Reflection.ToText?by_MethodBase_Boolean_String_String_String_Boolean_Boolean_Int32_Int32(D3953,TRUE)</f>
        <v>BH.Engine.Serialiser.BsonSerializers.EnumSerializer.Serialize(BsonSerializationContext context, BsonSerializationArgs args, Enum value)</v>
      </c>
    </row>
    <row r="3954" spans="4:5" x14ac:dyDescent="0.25">
      <c r="D3954" t="str">
        <f>IF(ROW()-ROW($C$13)&lt;$D$12,_xll.Query.Reflection.Item?by_ListOfObject_Int32($D$11,ROW()-ROW($C$13)),"")</f>
        <v>RuntimeMethodInfo [ESVc+S57]</v>
      </c>
      <c r="E3954" t="str">
        <f>_xll.Convert.Reflection.ToText?by_MethodBase_Boolean_String_String_String_Boolean_Boolean_Int32_Int32(D3954,TRUE)</f>
        <v>BH.Engine.Serialiser.BsonSerializers.EnumSerializer.Deserialize(BsonDeserializationContext context, BsonDeserializationArgs args)</v>
      </c>
    </row>
    <row r="3955" spans="4:5" x14ac:dyDescent="0.25">
      <c r="D3955" t="str">
        <f>IF(ROW()-ROW($C$13)&lt;$D$12,_xll.Query.Reflection.Item?by_ListOfObject_Int32($D$11,ROW()-ROW($C$13)),"")</f>
        <v>RuntimeConstructorInfo [qlxpxk/Z]</v>
      </c>
      <c r="E3955" t="str">
        <f>_xll.Convert.Reflection.ToText?by_MethodBase_Boolean_String_String_String_Boolean_Boolean_Int32_Int32(D3955,TRUE)</f>
        <v>BH.Engine.Serialiser.BsonSerializers.EnumSerializer.EnumSerializer()</v>
      </c>
    </row>
    <row r="3956" spans="4:5" x14ac:dyDescent="0.25">
      <c r="D3956" t="str">
        <f>IF(ROW()-ROW($C$13)&lt;$D$12,_xll.Query.Reflection.Item?by_ListOfObject_Int32($D$11,ROW()-ROW($C$13)),"")</f>
        <v>RuntimeMethodInfo [mzrBQLpS]</v>
      </c>
      <c r="E3956" t="str">
        <f>_xll.Convert.Reflection.ToText?by_MethodBase_Boolean_String_String_String_Boolean_Boolean_Int32_Int32(D3956,TRUE)</f>
        <v>BH.Engine.Serialiser.BsonSerializers.MethodBaseSerializer.Serialize(BsonSerializationContext context, BsonSerializationArgs args, MethodBase value)</v>
      </c>
    </row>
    <row r="3957" spans="4:5" x14ac:dyDescent="0.25">
      <c r="D3957" t="str">
        <f>IF(ROW()-ROW($C$13)&lt;$D$12,_xll.Query.Reflection.Item?by_ListOfObject_Int32($D$11,ROW()-ROW($C$13)),"")</f>
        <v>RuntimeMethodInfo [GyE3NNC/]</v>
      </c>
      <c r="E3957" t="str">
        <f>_xll.Convert.Reflection.ToText?by_MethodBase_Boolean_String_String_String_Boolean_Boolean_Int32_Int32(D3957,TRUE)</f>
        <v>BH.Engine.Serialiser.BsonSerializers.MethodBaseSerializer.Deserialize(BsonDeserializationContext context, BsonDeserializationArgs args)</v>
      </c>
    </row>
    <row r="3958" spans="4:5" x14ac:dyDescent="0.25">
      <c r="D3958" t="str">
        <f>IF(ROW()-ROW($C$13)&lt;$D$12,_xll.Query.Reflection.Item?by_ListOfObject_Int32($D$11,ROW()-ROW($C$13)),"")</f>
        <v>RuntimeConstructorInfo [q9JaCuR3]</v>
      </c>
      <c r="E3958" t="str">
        <f>_xll.Convert.Reflection.ToText?by_MethodBase_Boolean_String_String_String_Boolean_Boolean_Int32_Int32(D3958,TRUE)</f>
        <v>BH.Engine.Serialiser.BsonSerializers.MethodBaseSerializer.MethodBaseSerializer()</v>
      </c>
    </row>
    <row r="3959" spans="4:5" x14ac:dyDescent="0.25">
      <c r="D3959" t="str">
        <f>IF(ROW()-ROW($C$13)&lt;$D$12,_xll.Query.Reflection.Item?by_ListOfObject_Int32($D$11,ROW()-ROW($C$13)),"")</f>
        <v>RuntimeMethodInfo [XTGb7PUm]</v>
      </c>
      <c r="E3959" t="str">
        <f>_xll.Convert.Reflection.ToText?by_MethodBase_Boolean_String_String_String_Boolean_Boolean_Int32_Int32(D3959,TRUE)</f>
        <v>BH.Engine.Serialiser.BsonSerializers.GenericObjectSerializer.Serialize(BsonSerializationContext context, BsonSerializationArgs args, Object value)</v>
      </c>
    </row>
    <row r="3960" spans="4:5" x14ac:dyDescent="0.25">
      <c r="D3960" t="str">
        <f>IF(ROW()-ROW($C$13)&lt;$D$12,_xll.Query.Reflection.Item?by_ListOfObject_Int32($D$11,ROW()-ROW($C$13)),"")</f>
        <v>RuntimeMethodInfo [2BLR5zhU]</v>
      </c>
      <c r="E3960" t="str">
        <f>_xll.Convert.Reflection.ToText?by_MethodBase_Boolean_String_String_String_Boolean_Boolean_Int32_Int32(D3960,TRUE)</f>
        <v>BH.Engine.Serialiser.BsonSerializers.GenericObjectSerializer.Deserialize(BsonDeserializationContext context, BsonDeserializationArgs args)</v>
      </c>
    </row>
    <row r="3961" spans="4:5" x14ac:dyDescent="0.25">
      <c r="D3961" t="str">
        <f>IF(ROW()-ROW($C$13)&lt;$D$12,_xll.Query.Reflection.Item?by_ListOfObject_Int32($D$11,ROW()-ROW($C$13)),"")</f>
        <v>RuntimeConstructorInfo [lKkFV1n8]</v>
      </c>
      <c r="E3961" t="str">
        <f>_xll.Convert.Reflection.ToText?by_MethodBase_Boolean_String_String_String_Boolean_Boolean_Int32_Int32(D3961,TRUE)</f>
        <v>BH.Engine.Serialiser.BsonSerializers.GenericObjectSerializer.GenericObjectSerializer()</v>
      </c>
    </row>
    <row r="3962" spans="4:5" x14ac:dyDescent="0.25">
      <c r="D3962" t="str">
        <f>IF(ROW()-ROW($C$13)&lt;$D$12,_xll.Query.Reflection.Item?by_ListOfObject_Int32($D$11,ROW()-ROW($C$13)),"")</f>
        <v>RuntimeMethodInfo [naW+PSdr]</v>
      </c>
      <c r="E3962" t="str">
        <f>_xll.Convert.Reflection.ToText?by_MethodBase_Boolean_String_String_String_Boolean_Boolean_Int32_Int32(D3962,TRUE)</f>
        <v>BH.Engine.Serialiser.BsonSerializers.ColourSerializer.Serialize(BsonSerializationContext context, BsonSerializationArgs args, Color value)</v>
      </c>
    </row>
    <row r="3963" spans="4:5" x14ac:dyDescent="0.25">
      <c r="D3963" t="str">
        <f>IF(ROW()-ROW($C$13)&lt;$D$12,_xll.Query.Reflection.Item?by_ListOfObject_Int32($D$11,ROW()-ROW($C$13)),"")</f>
        <v>RuntimeMethodInfo [QbcL+hTK]</v>
      </c>
      <c r="E3963" t="str">
        <f>_xll.Convert.Reflection.ToText?by_MethodBase_Boolean_String_String_String_Boolean_Boolean_Int32_Int32(D3963,TRUE)</f>
        <v>BH.Engine.Serialiser.BsonSerializers.ColourSerializer.Deserialize(BsonDeserializationContext context, BsonDeserializationArgs args)</v>
      </c>
    </row>
    <row r="3964" spans="4:5" x14ac:dyDescent="0.25">
      <c r="D3964" t="str">
        <f>IF(ROW()-ROW($C$13)&lt;$D$12,_xll.Query.Reflection.Item?by_ListOfObject_Int32($D$11,ROW()-ROW($C$13)),"")</f>
        <v>RuntimeConstructorInfo [54Z2Q6xJ]</v>
      </c>
      <c r="E3964" t="str">
        <f>_xll.Convert.Reflection.ToText?by_MethodBase_Boolean_String_String_String_Boolean_Boolean_Int32_Int32(D3964,TRUE)</f>
        <v>BH.Engine.Serialiser.BsonSerializers.ColourSerializer.ColourSerializer()</v>
      </c>
    </row>
    <row r="3965" spans="4:5" x14ac:dyDescent="0.25">
      <c r="D3965" t="str">
        <f>IF(ROW()-ROW($C$13)&lt;$D$12,_xll.Query.Reflection.Item?by_ListOfObject_Int32($D$11,ROW()-ROW($C$13)),"")</f>
        <v>RuntimeMethodInfo [LZ9kmzAD]</v>
      </c>
      <c r="E3965" t="str">
        <f>_xll.Convert.Reflection.ToText?by_MethodBase_Boolean_String_String_String_Boolean_Boolean_Int32_Int32(D3965,TRUE)</f>
        <v>BH.Engine.Serialiser.BsonSerializers.CustomObjectSerializer.Serialize(BsonSerializationContext context, BsonSerializationArgs args, CustomObject value)</v>
      </c>
    </row>
    <row r="3966" spans="4:5" x14ac:dyDescent="0.25">
      <c r="D3966" t="str">
        <f>IF(ROW()-ROW($C$13)&lt;$D$12,_xll.Query.Reflection.Item?by_ListOfObject_Int32($D$11,ROW()-ROW($C$13)),"")</f>
        <v>RuntimeMethodInfo [OHpw0PFx]</v>
      </c>
      <c r="E3966" t="str">
        <f>_xll.Convert.Reflection.ToText?by_MethodBase_Boolean_String_String_String_Boolean_Boolean_Int32_Int32(D3966,TRUE)</f>
        <v>BH.Engine.Serialiser.BsonSerializers.CustomObjectSerializer.Deserialize(BsonDeserializationContext context, BsonDeserializationArgs args)</v>
      </c>
    </row>
    <row r="3967" spans="4:5" x14ac:dyDescent="0.25">
      <c r="D3967" t="str">
        <f>IF(ROW()-ROW($C$13)&lt;$D$12,_xll.Query.Reflection.Item?by_ListOfObject_Int32($D$11,ROW()-ROW($C$13)),"")</f>
        <v>RuntimeMethodInfo [Mwvl+rYT]</v>
      </c>
      <c r="E3967" t="str">
        <f>_xll.Convert.Reflection.ToText?by_MethodBase_Boolean_String_String_String_Boolean_Boolean_Int32_Int32(D3967,TRUE)</f>
        <v>BH.Engine.Serialiser.BsonSerializers.CustomObjectSerializer.ConfigureDeserializationContext(Builder builder)</v>
      </c>
    </row>
    <row r="3968" spans="4:5" x14ac:dyDescent="0.25">
      <c r="D3968" t="str">
        <f>IF(ROW()-ROW($C$13)&lt;$D$12,_xll.Query.Reflection.Item?by_ListOfObject_Int32($D$11,ROW()-ROW($C$13)),"")</f>
        <v>RuntimeConstructorInfo [AURylhvi]</v>
      </c>
      <c r="E3968" t="str">
        <f>_xll.Convert.Reflection.ToText?by_MethodBase_Boolean_String_String_String_Boolean_Boolean_Int32_Int32(D3968,TRUE)</f>
        <v>BH.Engine.Serialiser.BsonSerializers.CustomObjectSerializer.CustomObjectSerializer()</v>
      </c>
    </row>
    <row r="3969" spans="4:5" x14ac:dyDescent="0.25">
      <c r="D3969" t="str">
        <f>IF(ROW()-ROW($C$13)&lt;$D$12,_xll.Query.Reflection.Item?by_ListOfObject_Int32($D$11,ROW()-ROW($C$13)),"")</f>
        <v>RuntimeConstructorInfo [Zx4NcJ3C]</v>
      </c>
      <c r="E3969" t="str">
        <f>_xll.Convert.Reflection.ToText?by_MethodBase_Boolean_String_String_String_Boolean_Boolean_Int32_Int32(D3969,TRUE)</f>
        <v>BH.Engine.Serialiser.BsonSerializers.CustomObjectSerializer.CustomObjectSerializer()</v>
      </c>
    </row>
    <row r="3970" spans="4:5" x14ac:dyDescent="0.25">
      <c r="D3970" t="str">
        <f>IF(ROW()-ROW($C$13)&lt;$D$12,_xll.Query.Reflection.Item?by_ListOfObject_Int32($D$11,ROW()-ROW($C$13)),"")</f>
        <v>RuntimeMethodInfo [BfjTjVCh]</v>
      </c>
      <c r="E3970" t="str">
        <f>_xll.Convert.Reflection.ToText?by_MethodBase_Boolean_String_String_String_Boolean_Boolean_Int32_Int32(D3970,TRUE)</f>
        <v>BH.Engine.Serialiser.BsonSerializers.BH_ObjectSerializer.Serialize(BsonSerializationContext context, BsonSerializationArgs args, Object value)</v>
      </c>
    </row>
    <row r="3971" spans="4:5" x14ac:dyDescent="0.25">
      <c r="D3971" t="str">
        <f>IF(ROW()-ROW($C$13)&lt;$D$12,_xll.Query.Reflection.Item?by_ListOfObject_Int32($D$11,ROW()-ROW($C$13)),"")</f>
        <v>RuntimeMethodInfo [eFof+ckV]</v>
      </c>
      <c r="E3971" t="str">
        <f>_xll.Convert.Reflection.ToText?by_MethodBase_Boolean_String_String_String_Boolean_Boolean_Int32_Int32(D3971,TRUE)</f>
        <v>BH.Engine.Serialiser.BsonSerializers.BH_ObjectSerializer.Deserialize(BsonDeserializationContext context, BsonDeserializationArgs args)</v>
      </c>
    </row>
    <row r="3972" spans="4:5" x14ac:dyDescent="0.25">
      <c r="D3972" t="str">
        <f>IF(ROW()-ROW($C$13)&lt;$D$12,_xll.Query.Reflection.Item?by_ListOfObject_Int32($D$11,ROW()-ROW($C$13)),"")</f>
        <v>RuntimeMethodInfo [3hdmM/FL]</v>
      </c>
      <c r="E3972" t="str">
        <f>_xll.Convert.Reflection.ToText?by_MethodBase_Boolean_String_String_String_Boolean_Boolean_Int32_Int32(D3972,TRUE)</f>
        <v>BH.Engine.Serialiser.BsonSerializers.BH_ObjectSerializer.SerializeDiscriminatedValue(BsonSerializationContext context, BsonSerializationArgs args, Object value, Type actualType)</v>
      </c>
    </row>
    <row r="3973" spans="4:5" x14ac:dyDescent="0.25">
      <c r="D3973" t="str">
        <f>IF(ROW()-ROW($C$13)&lt;$D$12,_xll.Query.Reflection.Item?by_ListOfObject_Int32($D$11,ROW()-ROW($C$13)),"")</f>
        <v>RuntimeMethodInfo [Zj85O+1A]</v>
      </c>
      <c r="E3973" t="str">
        <f>_xll.Convert.Reflection.ToText?by_MethodBase_Boolean_String_String_String_Boolean_Boolean_Int32_Int32(D3973,TRUE)</f>
        <v>BH.Engine.Serialiser.BsonSerializers.BH_ObjectSerializer.DeserializeDiscriminatedValue(BsonDeserializationContext context, BsonDeserializationArgs args)</v>
      </c>
    </row>
    <row r="3974" spans="4:5" x14ac:dyDescent="0.25">
      <c r="D3974" t="str">
        <f>IF(ROW()-ROW($C$13)&lt;$D$12,_xll.Query.Reflection.Item?by_ListOfObject_Int32($D$11,ROW()-ROW($C$13)),"")</f>
        <v>RuntimeMethodInfo [m1ID1Yk/]</v>
      </c>
      <c r="E3974" t="str">
        <f>_xll.Convert.Reflection.ToText?by_MethodBase_Boolean_String_String_String_Boolean_Boolean_Int32_Int32(D3974,TRUE)</f>
        <v>BH.Engine.Serialiser.BsonSerializers.BH_ObjectSerializer.GetCurrentTypeValue(IBsonReader reader)</v>
      </c>
    </row>
    <row r="3975" spans="4:5" x14ac:dyDescent="0.25">
      <c r="D3975" t="str">
        <f>IF(ROW()-ROW($C$13)&lt;$D$12,_xll.Query.Reflection.Item?by_ListOfObject_Int32($D$11,ROW()-ROW($C$13)),"")</f>
        <v>RuntimeConstructorInfo [upjiuOHg]</v>
      </c>
      <c r="E3975" t="str">
        <f>_xll.Convert.Reflection.ToText?by_MethodBase_Boolean_String_String_String_Boolean_Boolean_Int32_Int32(D3975,TRUE)</f>
        <v>BH.Engine.Serialiser.BsonSerializers.BH_ObjectSerializer.BH_ObjectSerializer()</v>
      </c>
    </row>
    <row r="3976" spans="4:5" x14ac:dyDescent="0.25">
      <c r="D3976" t="str">
        <f>IF(ROW()-ROW($C$13)&lt;$D$12,_xll.Query.Reflection.Item?by_ListOfObject_Int32($D$11,ROW()-ROW($C$13)),"")</f>
        <v>RuntimeMethodInfo [RHtFdJ2Z]</v>
      </c>
      <c r="E3976" t="str">
        <f>_xll.Convert.Reflection.ToText?by_MethodBase_Boolean_String_String_String_Boolean_Boolean_Int32_Int32(D3976,TRUE)</f>
        <v>BH.Engine.Serialiser.BsonSerializers.TypeSerializer.Serialize(BsonSerializationContext context, BsonSerializationArgs args, Type value)</v>
      </c>
    </row>
    <row r="3977" spans="4:5" x14ac:dyDescent="0.25">
      <c r="D3977" t="str">
        <f>IF(ROW()-ROW($C$13)&lt;$D$12,_xll.Query.Reflection.Item?by_ListOfObject_Int32($D$11,ROW()-ROW($C$13)),"")</f>
        <v>RuntimeMethodInfo [d81c/fHh]</v>
      </c>
      <c r="E3977" t="str">
        <f>_xll.Convert.Reflection.ToText?by_MethodBase_Boolean_String_String_String_Boolean_Boolean_Int32_Int32(D3977,TRUE)</f>
        <v>BH.Engine.Serialiser.BsonSerializers.TypeSerializer.Deserialize(BsonDeserializationContext context, BsonDeserializationArgs args)</v>
      </c>
    </row>
    <row r="3978" spans="4:5" x14ac:dyDescent="0.25">
      <c r="D3978" t="str">
        <f>IF(ROW()-ROW($C$13)&lt;$D$12,_xll.Query.Reflection.Item?by_ListOfObject_Int32($D$11,ROW()-ROW($C$13)),"")</f>
        <v>RuntimeConstructorInfo [nSbNKFH+]</v>
      </c>
      <c r="E3978" t="str">
        <f>_xll.Convert.Reflection.ToText?by_MethodBase_Boolean_String_String_String_Boolean_Boolean_Int32_Int32(D3978,TRUE)</f>
        <v>BH.Engine.Serialiser.BsonSerializers.TypeSerializer.TypeSerializer()</v>
      </c>
    </row>
    <row r="3979" spans="4:5" x14ac:dyDescent="0.25">
      <c r="D3979" t="str">
        <f>IF(ROW()-ROW($C$13)&lt;$D$12,_xll.Query.Reflection.Item?by_ListOfObject_Int32($D$11,ROW()-ROW($C$13)),"")</f>
        <v>RuntimeMethodInfo [ZA/cJKmD]</v>
      </c>
      <c r="E3979" t="str">
        <f>_xll.Convert.Reflection.ToText?by_MethodBase_Boolean_String_String_String_Boolean_Boolean_Int32_Int32(D3979,TRUE)</f>
        <v>BH.Adapter.Socket.SocketAdapter.Delete(FilterRequest filter, Dictionary&lt;String, Object&gt; config)</v>
      </c>
    </row>
    <row r="3980" spans="4:5" x14ac:dyDescent="0.25">
      <c r="D3980" t="str">
        <f>IF(ROW()-ROW($C$13)&lt;$D$12,_xll.Query.Reflection.Item?by_ListOfObject_Int32($D$11,ROW()-ROW($C$13)),"")</f>
        <v>RuntimeMethodInfo [heDPBiHF]</v>
      </c>
      <c r="E3980" t="str">
        <f>_xll.Convert.Reflection.ToText?by_MethodBase_Boolean_String_String_String_Boolean_Boolean_Int32_Int32(D3980,TRUE)</f>
        <v>BH.Adapter.Socket.SocketAdapter.Execute(String command, Dictionary&lt;String, Object&gt; parameters, Dictionary&lt;String, Object&gt; config)</v>
      </c>
    </row>
    <row r="3981" spans="4:5" x14ac:dyDescent="0.25">
      <c r="D3981" t="str">
        <f>IF(ROW()-ROW($C$13)&lt;$D$12,_xll.Query.Reflection.Item?by_ListOfObject_Int32($D$11,ROW()-ROW($C$13)),"")</f>
        <v>RuntimeMethodInfo [D5Fomq51]</v>
      </c>
      <c r="E3981" t="str">
        <f>_xll.Convert.Reflection.ToText?by_MethodBase_Boolean_String_String_String_Boolean_Boolean_Int32_Int32(D3981,TRUE)</f>
        <v>BH.Adapter.Socket.SocketAdapter.Pull(IRequest request, Dictionary&lt;String, Object&gt; config)</v>
      </c>
    </row>
    <row r="3982" spans="4:5" x14ac:dyDescent="0.25">
      <c r="D3982" t="str">
        <f>IF(ROW()-ROW($C$13)&lt;$D$12,_xll.Query.Reflection.Item?by_ListOfObject_Int32($D$11,ROW()-ROW($C$13)),"")</f>
        <v>RuntimeMethodInfo [13mWeJyq]</v>
      </c>
      <c r="E3982" t="str">
        <f>_xll.Convert.Reflection.ToText?by_MethodBase_Boolean_String_String_String_Boolean_Boolean_Int32_Int32(D3982,TRUE)</f>
        <v>BH.Adapter.Socket.SocketAdapter.Push(IEnumerable&lt;IObject&gt; objects, String tag, Dictionary&lt;String, Object&gt; config)</v>
      </c>
    </row>
    <row r="3983" spans="4:5" x14ac:dyDescent="0.25">
      <c r="D3983" t="str">
        <f>IF(ROW()-ROW($C$13)&lt;$D$12,_xll.Query.Reflection.Item?by_ListOfObject_Int32($D$11,ROW()-ROW($C$13)),"")</f>
        <v>RuntimeMethodInfo [H+zLbJN0]</v>
      </c>
      <c r="E3983" t="str">
        <f>_xll.Convert.Reflection.ToText?by_MethodBase_Boolean_String_String_String_Boolean_Boolean_Int32_Int32(D3983,TRUE)</f>
        <v>BH.Adapter.Socket.SocketAdapter.Read(Type type, IList ids)</v>
      </c>
    </row>
    <row r="3984" spans="4:5" x14ac:dyDescent="0.25">
      <c r="D3984" t="str">
        <f>IF(ROW()-ROW($C$13)&lt;$D$12,_xll.Query.Reflection.Item?by_ListOfObject_Int32($D$11,ROW()-ROW($C$13)),"")</f>
        <v>RuntimeMethodInfo [MfVe4p7h]</v>
      </c>
      <c r="E3984" t="str">
        <f>_xll.Convert.Reflection.ToText?by_MethodBase_Boolean_String_String_String_Boolean_Boolean_Int32_Int32(D3984,TRUE)</f>
        <v>BH.Adapter.Socket.SocketAdapter.Create(IEnumerable&lt;T&gt; objects, Boolean replaceAll)</v>
      </c>
    </row>
    <row r="3985" spans="4:5" x14ac:dyDescent="0.25">
      <c r="D3985" t="str">
        <f>IF(ROW()-ROW($C$13)&lt;$D$12,_xll.Query.Reflection.Item?by_ListOfObject_Int32($D$11,ROW()-ROW($C$13)),"")</f>
        <v>RuntimeMethodInfo [7GndBANi]</v>
      </c>
      <c r="E3985" t="str">
        <f>_xll.Convert.Reflection.ToText?by_MethodBase_Boolean_String_String_String_Boolean_Boolean_Int32_Int32(D3985,TRUE)</f>
        <v>BH.Adapter.Socket.SocketAdapter.UpdateProperty(FilterRequest request, String property, Object value, Dictionary&lt;String, Object&gt; config)</v>
      </c>
    </row>
    <row r="3986" spans="4:5" x14ac:dyDescent="0.25">
      <c r="D3986" t="str">
        <f>IF(ROW()-ROW($C$13)&lt;$D$12,_xll.Query.Reflection.Item?by_ListOfObject_Int32($D$11,ROW()-ROW($C$13)),"")</f>
        <v>RuntimeMethodInfo [Qa0PFdFK]</v>
      </c>
      <c r="E3986" t="str">
        <f>_xll.Convert.Reflection.ToText?by_MethodBase_Boolean_String_String_String_Boolean_Boolean_Int32_Int32(D3986,TRUE)</f>
        <v>BH.Adapter.Socket.SocketAdapter.M_Link_DataObservers(DataPackage package)</v>
      </c>
    </row>
    <row r="3987" spans="4:5" x14ac:dyDescent="0.25">
      <c r="D3987" t="str">
        <f>IF(ROW()-ROW($C$13)&lt;$D$12,_xll.Query.Reflection.Item?by_ListOfObject_Int32($D$11,ROW()-ROW($C$13)),"")</f>
        <v>RuntimeConstructorInfo [y0C9Khna]</v>
      </c>
      <c r="E3987" t="str">
        <f>_xll.Convert.Reflection.ToText?by_MethodBase_Boolean_String_String_String_Boolean_Boolean_Int32_Int32(D3987,TRUE)</f>
        <v>BH.Adapter.Socket.SocketAdapter.SocketAdapter(String address, Int32 port, Boolean localOnly)</v>
      </c>
    </row>
    <row r="3988" spans="4:5" x14ac:dyDescent="0.25">
      <c r="D3988" t="str">
        <f>IF(ROW()-ROW($C$13)&lt;$D$12,_xll.Query.Reflection.Item?by_ListOfObject_Int32($D$11,ROW()-ROW($C$13)),"")</f>
        <v>RuntimeConstructorInfo [c6FnuTJK]</v>
      </c>
      <c r="E3988" t="str">
        <f>_xll.Convert.Reflection.ToText?by_MethodBase_Boolean_String_String_String_Boolean_Boolean_Int32_Int32(D3988,TRUE)</f>
        <v>BH.Adapter.Socket.Global.Global()</v>
      </c>
    </row>
    <row r="3989" spans="4:5" x14ac:dyDescent="0.25">
      <c r="D3989" t="str">
        <f>IF(ROW()-ROW($C$13)&lt;$D$12,_xll.Query.Reflection.Item?by_ListOfObject_Int32($D$11,ROW()-ROW($C$13)),"")</f>
        <v>RuntimeMethodInfo [1vyC1mdV]</v>
      </c>
      <c r="E3989" t="str">
        <f>_xll.Convert.Reflection.ToText?by_MethodBase_Boolean_String_String_String_Boolean_Boolean_Int32_Int32(D3989,TRUE)</f>
        <v>BH.Adapter.Socket.DataTransmitter.ListenToClient(TcpClient client)</v>
      </c>
    </row>
    <row r="3990" spans="4:5" x14ac:dyDescent="0.25">
      <c r="D3990" t="str">
        <f>IF(ROW()-ROW($C$13)&lt;$D$12,_xll.Query.Reflection.Item?by_ListOfObject_Int32($D$11,ROW()-ROW($C$13)),"")</f>
        <v>RuntimeMethodInfo [RkQLc6zx]</v>
      </c>
      <c r="E3990" t="str">
        <f>_xll.Convert.Reflection.ToText?by_MethodBase_Boolean_String_String_String_Boolean_Boolean_Int32_Int32(D3990,TRUE)</f>
        <v>BH.Adapter.Socket.DataTransmitter.SendToClient(TcpClient client, DataPackage package)</v>
      </c>
    </row>
    <row r="3991" spans="4:5" x14ac:dyDescent="0.25">
      <c r="D3991" t="str">
        <f>IF(ROW()-ROW($C$13)&lt;$D$12,_xll.Query.Reflection.Item?by_ListOfObject_Int32($D$11,ROW()-ROW($C$13)),"")</f>
        <v>RuntimeMethodInfo [qpOP/1kQ]</v>
      </c>
      <c r="E3991" t="str">
        <f>_xll.Convert.Reflection.ToText?by_MethodBase_Boolean_String_String_String_Boolean_Boolean_Int32_Int32(D3991,TRUE)</f>
        <v>BH.Adapter.Socket.DataTransmitter.SendToClient(TcpClient client, Byte[] data)</v>
      </c>
    </row>
    <row r="3992" spans="4:5" x14ac:dyDescent="0.25">
      <c r="D3992" t="str">
        <f>IF(ROW()-ROW($C$13)&lt;$D$12,_xll.Query.Reflection.Item?by_ListOfObject_Int32($D$11,ROW()-ROW($C$13)),"")</f>
        <v>RuntimeConstructorInfo [rq0VRtD2]</v>
      </c>
      <c r="E3992" t="str">
        <f>_xll.Convert.Reflection.ToText?by_MethodBase_Boolean_String_String_String_Boolean_Boolean_Int32_Int32(D3992,TRUE)</f>
        <v>BH.Adapter.Socket.DataTransmitter.DataTransmitter()</v>
      </c>
    </row>
    <row r="3993" spans="4:5" x14ac:dyDescent="0.25">
      <c r="D3993" t="str">
        <f>IF(ROW()-ROW($C$13)&lt;$D$12,_xll.Query.Reflection.Item?by_ListOfObject_Int32($D$11,ROW()-ROW($C$13)),"")</f>
        <v>RuntimeMethodInfo [4zs12NIx]</v>
      </c>
      <c r="E3993" t="str">
        <f>_xll.Convert.Reflection.ToText?by_MethodBase_Boolean_String_String_String_Boolean_Boolean_Int32_Int32(D3993,TRUE)</f>
        <v>BH.Adapter.Socket.SocketLink_Udp.SendData(String host, Int32 destPort, String data)</v>
      </c>
    </row>
    <row r="3994" spans="4:5" x14ac:dyDescent="0.25">
      <c r="D3994" t="str">
        <f>IF(ROW()-ROW($C$13)&lt;$D$12,_xll.Query.Reflection.Item?by_ListOfObject_Int32($D$11,ROW()-ROW($C$13)),"")</f>
        <v>RuntimeMethodInfo [uLyo9dAS]</v>
      </c>
      <c r="E3994" t="str">
        <f>_xll.Convert.Reflection.ToText?by_MethodBase_Boolean_String_String_String_Boolean_Boolean_Int32_Int32(D3994,TRUE)</f>
        <v>BH.Adapter.Socket.SocketLink_Udp.SendInt(Socket mySocket, IPEndPoint ePoint, Int32 value)</v>
      </c>
    </row>
    <row r="3995" spans="4:5" x14ac:dyDescent="0.25">
      <c r="D3995" t="str">
        <f>IF(ROW()-ROW($C$13)&lt;$D$12,_xll.Query.Reflection.Item?by_ListOfObject_Int32($D$11,ROW()-ROW($C$13)),"")</f>
        <v>RuntimeMethodInfo [O1R/9Beh]</v>
      </c>
      <c r="E3995" t="str">
        <f>_xll.Convert.Reflection.ToText?by_MethodBase_Boolean_String_String_String_Boolean_Boolean_Int32_Int32(D3995,TRUE)</f>
        <v>BH.Adapter.Socket.SocketLink_Udp.SendString(Socket mySocket, IPEndPoint ePoint, String message)</v>
      </c>
    </row>
    <row r="3996" spans="4:5" x14ac:dyDescent="0.25">
      <c r="D3996" t="str">
        <f>IF(ROW()-ROW($C$13)&lt;$D$12,_xll.Query.Reflection.Item?by_ListOfObject_Int32($D$11,ROW()-ROW($C$13)),"")</f>
        <v>RuntimeMethodInfo [QIdRSxvi]</v>
      </c>
      <c r="E3996" t="str">
        <f>_xll.Convert.Reflection.ToText?by_MethodBase_Boolean_String_String_String_Boolean_Boolean_Int32_Int32(D3996,TRUE)</f>
        <v>BH.Adapter.Socket.SocketLink_Udp.SendAll(Socket mySocket, IPEndPoint ePoint, Byte[] data)</v>
      </c>
    </row>
    <row r="3997" spans="4:5" x14ac:dyDescent="0.25">
      <c r="D3997" t="str">
        <f>IF(ROW()-ROW($C$13)&lt;$D$12,_xll.Query.Reflection.Item?by_ListOfObject_Int32($D$11,ROW()-ROW($C$13)),"")</f>
        <v>RuntimeMethodInfo [7x0sxSud]</v>
      </c>
      <c r="E3997" t="str">
        <f>_xll.Convert.Reflection.ToText?by_MethodBase_Boolean_String_String_String_Boolean_Boolean_Int32_Int32(D3997,TRUE)</f>
        <v>BH.Adapter.Socket.SocketServer_Tcp.Finalize()</v>
      </c>
    </row>
    <row r="3998" spans="4:5" x14ac:dyDescent="0.25">
      <c r="D3998" t="str">
        <f>IF(ROW()-ROW($C$13)&lt;$D$12,_xll.Query.Reflection.Item?by_ListOfObject_Int32($D$11,ROW()-ROW($C$13)),"")</f>
        <v>RuntimeMethodInfo [7HiYFyde]</v>
      </c>
      <c r="E3998" t="str">
        <f>_xll.Convert.Reflection.ToText?by_MethodBase_Boolean_String_String_String_Boolean_Boolean_Int32_Int32(D3998,TRUE)</f>
        <v>BH.Adapter.Socket.SocketServer_Tcp.Start(Int32 port, Boolean local)</v>
      </c>
    </row>
    <row r="3999" spans="4:5" x14ac:dyDescent="0.25">
      <c r="D3999" t="str">
        <f>IF(ROW()-ROW($C$13)&lt;$D$12,_xll.Query.Reflection.Item?by_ListOfObject_Int32($D$11,ROW()-ROW($C$13)),"")</f>
        <v>RuntimeMethodInfo [pBqTmfLO]</v>
      </c>
      <c r="E3999" t="str">
        <f>_xll.Convert.Reflection.ToText?by_MethodBase_Boolean_String_String_String_Boolean_Boolean_Int32_Int32(D3999,TRUE)</f>
        <v>BH.Adapter.Socket.SocketServer_Tcp.Stop()</v>
      </c>
    </row>
    <row r="4000" spans="4:5" x14ac:dyDescent="0.25">
      <c r="D4000" t="str">
        <f>IF(ROW()-ROW($C$13)&lt;$D$12,_xll.Query.Reflection.Item?by_ListOfObject_Int32($D$11,ROW()-ROW($C$13)),"")</f>
        <v>RuntimeMethodInfo [4i/wg5C0]</v>
      </c>
      <c r="E4000" t="str">
        <f>_xll.Convert.Reflection.ToText?by_MethodBase_Boolean_String_String_String_Boolean_Boolean_Int32_Int32(D4000,TRUE)</f>
        <v>BH.Adapter.Socket.SocketServer_Tcp.IsActive()</v>
      </c>
    </row>
    <row r="4001" spans="4:5" x14ac:dyDescent="0.25">
      <c r="D4001" t="str">
        <f>IF(ROW()-ROW($C$13)&lt;$D$12,_xll.Query.Reflection.Item?by_ListOfObject_Int32($D$11,ROW()-ROW($C$13)),"")</f>
        <v>RuntimeMethodInfo [rYxL/EoR]</v>
      </c>
      <c r="E4001" t="str">
        <f>_xll.Convert.Reflection.ToText?by_MethodBase_Boolean_String_String_String_Boolean_Boolean_Int32_Int32(D4001,TRUE)</f>
        <v>BH.Adapter.Socket.SocketServer_Tcp.HandleNewData(Byte[] data, TcpClient source)</v>
      </c>
    </row>
    <row r="4002" spans="4:5" x14ac:dyDescent="0.25">
      <c r="D4002" t="str">
        <f>IF(ROW()-ROW($C$13)&lt;$D$12,_xll.Query.Reflection.Item?by_ListOfObject_Int32($D$11,ROW()-ROW($C$13)),"")</f>
        <v>RuntimeMethodInfo [L9EDYqGK]</v>
      </c>
      <c r="E4002" t="str">
        <f>_xll.Convert.Reflection.ToText?by_MethodBase_Boolean_String_String_String_Boolean_Boolean_Int32_Int32(D4002,TRUE)</f>
        <v>BH.Adapter.Socket.SocketServer_Tcp.AcceptClient(IAsyncResult ar)</v>
      </c>
    </row>
    <row r="4003" spans="4:5" x14ac:dyDescent="0.25">
      <c r="D4003" t="str">
        <f>IF(ROW()-ROW($C$13)&lt;$D$12,_xll.Query.Reflection.Item?by_ListOfObject_Int32($D$11,ROW()-ROW($C$13)),"")</f>
        <v>RuntimeConstructorInfo [R5Aq+MIA]</v>
      </c>
      <c r="E4003" t="str">
        <f>_xll.Convert.Reflection.ToText?by_MethodBase_Boolean_String_String_String_Boolean_Boolean_Int32_Int32(D4003,TRUE)</f>
        <v>BH.Adapter.Socket.SocketServer_Tcp.SocketServer_Tcp()</v>
      </c>
    </row>
    <row r="4004" spans="4:5" x14ac:dyDescent="0.25">
      <c r="D4004" t="str">
        <f>IF(ROW()-ROW($C$13)&lt;$D$12,_xll.Query.Reflection.Item?by_ListOfObject_Int32($D$11,ROW()-ROW($C$13)),"")</f>
        <v>RuntimeMethodInfo [Re+1CaB6]</v>
      </c>
      <c r="E4004" t="str">
        <f>_xll.Convert.Reflection.ToText?by_MethodBase_Boolean_String_String_String_Boolean_Boolean_Int32_Int32(D4004,TRUE)</f>
        <v>BH.Adapter.Socket.SocketServer_Udp.Finalize()</v>
      </c>
    </row>
    <row r="4005" spans="4:5" x14ac:dyDescent="0.25">
      <c r="D4005" t="str">
        <f>IF(ROW()-ROW($C$13)&lt;$D$12,_xll.Query.Reflection.Item?by_ListOfObject_Int32($D$11,ROW()-ROW($C$13)),"")</f>
        <v>RuntimeMethodInfo [5FIiCE1k]</v>
      </c>
      <c r="E4005" t="str">
        <f>_xll.Convert.Reflection.ToText?by_MethodBase_Boolean_String_String_String_Boolean_Boolean_Int32_Int32(D4005,TRUE)</f>
        <v>BH.Adapter.Socket.SocketServer_Udp.Listen(Int32 port, Boolean local)</v>
      </c>
    </row>
    <row r="4006" spans="4:5" x14ac:dyDescent="0.25">
      <c r="D4006" t="str">
        <f>IF(ROW()-ROW($C$13)&lt;$D$12,_xll.Query.Reflection.Item?by_ListOfObject_Int32($D$11,ROW()-ROW($C$13)),"")</f>
        <v>RuntimeMethodInfo [Mmzpfp9z]</v>
      </c>
      <c r="E4006" t="str">
        <f>_xll.Convert.Reflection.ToText?by_MethodBase_Boolean_String_String_String_Boolean_Boolean_Int32_Int32(D4006,TRUE)</f>
        <v>BH.Adapter.Socket.SocketServer_Udp.ReadMessage(StateObject state)</v>
      </c>
    </row>
    <row r="4007" spans="4:5" x14ac:dyDescent="0.25">
      <c r="D4007" t="str">
        <f>IF(ROW()-ROW($C$13)&lt;$D$12,_xll.Query.Reflection.Item?by_ListOfObject_Int32($D$11,ROW()-ROW($C$13)),"")</f>
        <v>RuntimeMethodInfo [MfxGFFaH]</v>
      </c>
      <c r="E4007" t="str">
        <f>_xll.Convert.Reflection.ToText?by_MethodBase_Boolean_String_String_String_Boolean_Boolean_Int32_Int32(D4007,TRUE)</f>
        <v>BH.Adapter.Socket.SocketServer_Udp.ReadInt(StateObject state)</v>
      </c>
    </row>
    <row r="4008" spans="4:5" x14ac:dyDescent="0.25">
      <c r="D4008" t="str">
        <f>IF(ROW()-ROW($C$13)&lt;$D$12,_xll.Query.Reflection.Item?by_ListOfObject_Int32($D$11,ROW()-ROW($C$13)),"")</f>
        <v>RuntimeMethodInfo [QlI+ZXab]</v>
      </c>
      <c r="E4008" t="str">
        <f>_xll.Convert.Reflection.ToText?by_MethodBase_Boolean_String_String_String_Boolean_Boolean_Int32_Int32(D4008,TRUE)</f>
        <v>BH.Adapter.Socket.SocketServer_Udp.ReadString(StateObject state)</v>
      </c>
    </row>
    <row r="4009" spans="4:5" x14ac:dyDescent="0.25">
      <c r="D4009" t="str">
        <f>IF(ROW()-ROW($C$13)&lt;$D$12,_xll.Query.Reflection.Item?by_ListOfObject_Int32($D$11,ROW()-ROW($C$13)),"")</f>
        <v>RuntimeConstructorInfo [R5Vg9xX7]</v>
      </c>
      <c r="E4009" t="str">
        <f>_xll.Convert.Reflection.ToText?by_MethodBase_Boolean_String_String_String_Boolean_Boolean_Int32_Int32(D4009,TRUE)</f>
        <v>BH.Adapter.Socket.SocketServer_Udp.SocketServer_Udp()</v>
      </c>
    </row>
    <row r="4010" spans="4:5" x14ac:dyDescent="0.25">
      <c r="D4010" t="str">
        <f>IF(ROW()-ROW($C$13)&lt;$D$12,_xll.Query.Reflection.Item?by_ListOfObject_Int32($D$11,ROW()-ROW($C$13)),"")</f>
        <v>RuntimeMethodInfo [ulp6zSDF]</v>
      </c>
      <c r="E4010" t="str">
        <f>_xll.Convert.Reflection.ToText?by_MethodBase_Boolean_String_String_String_Boolean_Boolean_Int32_Int32(D4010,TRUE)</f>
        <v>BH.Adapter.Socket.SocketLink_Tcp.Finalize()</v>
      </c>
    </row>
    <row r="4011" spans="4:5" x14ac:dyDescent="0.25">
      <c r="D4011" t="str">
        <f>IF(ROW()-ROW($C$13)&lt;$D$12,_xll.Query.Reflection.Item?by_ListOfObject_Int32($D$11,ROW()-ROW($C$13)),"")</f>
        <v>RuntimeMethodInfo [W8YRwvYT]</v>
      </c>
      <c r="E4011" t="str">
        <f>_xll.Convert.Reflection.ToText?by_MethodBase_Boolean_String_String_String_Boolean_Boolean_Int32_Int32(D4011,TRUE)</f>
        <v>BH.Adapter.Socket.SocketLink_Tcp.SendData(DataPackage package)</v>
      </c>
    </row>
    <row r="4012" spans="4:5" x14ac:dyDescent="0.25">
      <c r="D4012" t="str">
        <f>IF(ROW()-ROW($C$13)&lt;$D$12,_xll.Query.Reflection.Item?by_ListOfObject_Int32($D$11,ROW()-ROW($C$13)),"")</f>
        <v>RuntimeMethodInfo [I4VH7f+W]</v>
      </c>
      <c r="E4012" t="str">
        <f>_xll.Convert.Reflection.ToText?by_MethodBase_Boolean_String_String_String_Boolean_Boolean_Int32_Int32(D4012,TRUE)</f>
        <v>BH.Adapter.Socket.SocketLink_Tcp.SendData(List&lt;Object&gt; data, String tag)</v>
      </c>
    </row>
    <row r="4013" spans="4:5" x14ac:dyDescent="0.25">
      <c r="D4013" t="str">
        <f>IF(ROW()-ROW($C$13)&lt;$D$12,_xll.Query.Reflection.Item?by_ListOfObject_Int32($D$11,ROW()-ROW($C$13)),"")</f>
        <v>RuntimeMethodInfo [LhTrTqca]</v>
      </c>
      <c r="E4013" t="str">
        <f>_xll.Convert.Reflection.ToText?by_MethodBase_Boolean_String_String_String_Boolean_Boolean_Int32_Int32(D4013,TRUE)</f>
        <v>BH.Adapter.Socket.SocketLink_Tcp.SendData(Byte[] data)</v>
      </c>
    </row>
    <row r="4014" spans="4:5" x14ac:dyDescent="0.25">
      <c r="D4014" t="str">
        <f>IF(ROW()-ROW($C$13)&lt;$D$12,_xll.Query.Reflection.Item?by_ListOfObject_Int32($D$11,ROW()-ROW($C$13)),"")</f>
        <v>RuntimeMethodInfo [e3c+c1Cj]</v>
      </c>
      <c r="E4014" t="str">
        <f>_xll.Convert.Reflection.ToText?by_MethodBase_Boolean_String_String_String_Boolean_Boolean_Int32_Int32(D4014,TRUE)</f>
        <v>BH.Adapter.Socket.SocketLink_Tcp.HandleNewData(Byte[] data, TcpClient source)</v>
      </c>
    </row>
    <row r="4015" spans="4:5" x14ac:dyDescent="0.25">
      <c r="D4015" t="str">
        <f>IF(ROW()-ROW($C$13)&lt;$D$12,_xll.Query.Reflection.Item?by_ListOfObject_Int32($D$11,ROW()-ROW($C$13)),"")</f>
        <v>RuntimeConstructorInfo [2ckHzjNV]</v>
      </c>
      <c r="E4015" t="str">
        <f>_xll.Convert.Reflection.ToText?by_MethodBase_Boolean_String_String_String_Boolean_Boolean_Int32_Int32(D4015,TRUE)</f>
        <v>BH.Adapter.Socket.SocketLink_Tcp.SocketLink_Tcp(Int32 port, String address, Boolean internalServer, Boolean local)</v>
      </c>
    </row>
    <row r="4016" spans="4:5" x14ac:dyDescent="0.25">
      <c r="D4016" t="str">
        <f>IF(ROW()-ROW($C$13)&lt;$D$12,_xll.Query.Reflection.Item?by_ListOfObject_Int32($D$11,ROW()-ROW($C$13)),"")</f>
        <v>RuntimeConstructorInfo [nL/11zZe]</v>
      </c>
      <c r="E4016" t="str">
        <f>_xll.Convert.Reflection.ToText?by_MethodBase_Boolean_String_String_String_Boolean_Boolean_Int32_Int32(D4016,TRUE)</f>
        <v>BH.oM.Socket.DataPackage.DataPackage()</v>
      </c>
    </row>
    <row r="4017" spans="4:5" x14ac:dyDescent="0.25">
      <c r="D4017" t="str">
        <f>IF(ROW()-ROW($C$13)&lt;$D$12,_xll.Query.Reflection.Item?by_ListOfObject_Int32($D$11,ROW()-ROW($C$13)),"")</f>
        <v>RuntimeMethodInfo [uecqKY8s]</v>
      </c>
      <c r="E4017" t="str">
        <f>_xll.Convert.Reflection.ToText?by_MethodBase_Boolean_String_String_String_Boolean_Boolean_Int32_Int32(D4017,TRUE)</f>
        <v>BH.Engine.Speech.CommandProcessor.Initialise(String[] commands)</v>
      </c>
    </row>
    <row r="4018" spans="4:5" x14ac:dyDescent="0.25">
      <c r="D4018" t="str">
        <f>IF(ROW()-ROW($C$13)&lt;$D$12,_xll.Query.Reflection.Item?by_ListOfObject_Int32($D$11,ROW()-ROW($C$13)),"")</f>
        <v>RuntimeMethodInfo [tdIf8XOJ]</v>
      </c>
      <c r="E4018" t="str">
        <f>_xll.Convert.Reflection.ToText?by_MethodBase_Boolean_String_String_String_Boolean_Boolean_Int32_Int32(D4018,TRUE)</f>
        <v>BH.Engine.Speech.CommandProcessor.SpeechRecEngine_SpeechRecognized(Object sender, SpeechRecognizedEventArgs e)</v>
      </c>
    </row>
    <row r="4019" spans="4:5" x14ac:dyDescent="0.25">
      <c r="D4019" t="str">
        <f>IF(ROW()-ROW($C$13)&lt;$D$12,_xll.Query.Reflection.Item?by_ListOfObject_Int32($D$11,ROW()-ROW($C$13)),"")</f>
        <v>RuntimeMethodInfo [myqafb2v]</v>
      </c>
      <c r="E4019" t="str">
        <f>_xll.Convert.Reflection.ToText?by_MethodBase_Boolean_String_String_String_Boolean_Boolean_Int32_Int32(D4019,TRUE)</f>
        <v>BH.Engine.Speech.CommandProcessor.Enable()</v>
      </c>
    </row>
    <row r="4020" spans="4:5" x14ac:dyDescent="0.25">
      <c r="D4020" t="str">
        <f>IF(ROW()-ROW($C$13)&lt;$D$12,_xll.Query.Reflection.Item?by_ListOfObject_Int32($D$11,ROW()-ROW($C$13)),"")</f>
        <v>RuntimeMethodInfo [rjD82L0H]</v>
      </c>
      <c r="E4020" t="str">
        <f>_xll.Convert.Reflection.ToText?by_MethodBase_Boolean_String_String_String_Boolean_Boolean_Int32_Int32(D4020,TRUE)</f>
        <v>BH.Engine.Speech.CommandProcessor.Disable()</v>
      </c>
    </row>
    <row r="4021" spans="4:5" x14ac:dyDescent="0.25">
      <c r="D4021" t="str">
        <f>IF(ROW()-ROW($C$13)&lt;$D$12,_xll.Query.Reflection.Item?by_ListOfObject_Int32($D$11,ROW()-ROW($C$13)),"")</f>
        <v>RuntimeConstructorInfo [49EG/nBt]</v>
      </c>
      <c r="E4021" t="str">
        <f>_xll.Convert.Reflection.ToText?by_MethodBase_Boolean_String_String_String_Boolean_Boolean_Int32_Int32(D4021,TRUE)</f>
        <v>BH.Engine.Speech.CommandProcessor.CommandProcessor()</v>
      </c>
    </row>
    <row r="4022" spans="4:5" x14ac:dyDescent="0.25">
      <c r="D4022" t="str">
        <f>IF(ROW()-ROW($C$13)&lt;$D$12,_xll.Query.Reflection.Item?by_ListOfObject_Int32($D$11,ROW()-ROW($C$13)),"")</f>
        <v>RuntimeMethodInfo [XMuysyTt]</v>
      </c>
      <c r="E4022" t="str">
        <f>_xll.Convert.Reflection.ToText?by_MethodBase_Boolean_String_String_String_Boolean_Boolean_Int32_Int32(D4022,TRUE)</f>
        <v>BH.Engine.Speech.SpeakText.Speak(String text)</v>
      </c>
    </row>
    <row r="4023" spans="4:5" x14ac:dyDescent="0.25">
      <c r="D4023" t="str">
        <f>IF(ROW()-ROW($C$13)&lt;$D$12,_xll.Query.Reflection.Item?by_ListOfObject_Int32($D$11,ROW()-ROW($C$13)),"")</f>
        <v>RuntimeConstructorInfo [Fb3Fva2U]</v>
      </c>
      <c r="E4023" t="str">
        <f>_xll.Convert.Reflection.ToText?by_MethodBase_Boolean_String_String_String_Boolean_Boolean_Int32_Int32(D4023,TRUE)</f>
        <v>BH.Engine.Speech.SpeakText.SpeakText()</v>
      </c>
    </row>
    <row r="4024" spans="4:5" x14ac:dyDescent="0.25">
      <c r="D4024" t="str">
        <f>IF(ROW()-ROW($C$13)&lt;$D$12,_xll.Query.Reflection.Item?by_ListOfObject_Int32($D$11,ROW()-ROW($C$13)),"")</f>
        <v>RuntimeMethodInfo [mhdd3ESE]</v>
      </c>
      <c r="E4024" t="str">
        <f>_xll.Convert.Reflection.ToText?by_MethodBase_Boolean_String_String_String_Boolean_Boolean_Int32_Int32(D4024,TRUE)</f>
        <v>BH.Engine.Structure.Compute.Integrate(List&lt;ICurve&gt; curves, Double tolerance)</v>
      </c>
    </row>
    <row r="4025" spans="4:5" x14ac:dyDescent="0.25">
      <c r="D4025" t="str">
        <f>IF(ROW()-ROW($C$13)&lt;$D$12,_xll.Query.Reflection.Item?by_ListOfObject_Int32($D$11,ROW()-ROW($C$13)),"")</f>
        <v>RuntimeMethodInfo [g0GuiSF8]</v>
      </c>
      <c r="E4025" t="str">
        <f>_xll.Convert.Reflection.ToText?by_MethodBase_Boolean_String_String_String_Boolean_Boolean_Int32_Int32(D4025,TRUE)</f>
        <v>BH.Engine.Structure.Compute.Integrate(IProfile profile, Double tolerance)</v>
      </c>
    </row>
    <row r="4026" spans="4:5" x14ac:dyDescent="0.25">
      <c r="D4026" t="str">
        <f>IF(ROW()-ROW($C$13)&lt;$D$12,_xll.Query.Reflection.Item?by_ListOfObject_Int32($D$11,ROW()-ROW($C$13)),"")</f>
        <v>RuntimeMethodInfo [55/5hIQr]</v>
      </c>
      <c r="E4026" t="str">
        <f>_xll.Convert.Reflection.ToText?by_MethodBase_Boolean_String_String_String_Boolean_Boolean_Int32_Int32(D4026,TRUE)</f>
        <v>BH.Engine.Structure.Compute.AdjustCurves(IProfile profile, Vector adjustment)</v>
      </c>
    </row>
    <row r="4027" spans="4:5" x14ac:dyDescent="0.25">
      <c r="D4027" t="str">
        <f>IF(ROW()-ROW($C$13)&lt;$D$12,_xll.Query.Reflection.Item?by_ListOfObject_Int32($D$11,ROW()-ROW($C$13)),"")</f>
        <v>RuntimeMethodInfo [541Nd1Vc]</v>
      </c>
      <c r="E4027" t="str">
        <f>_xll.Convert.Reflection.ToText?by_MethodBase_Boolean_String_String_String_Boolean_Boolean_Int32_Int32(D4027,TRUE)</f>
        <v>BH.Engine.Structure.Compute.AdjustCurve(ICurve crv, Vector adjustment)</v>
      </c>
    </row>
    <row r="4028" spans="4:5" x14ac:dyDescent="0.25">
      <c r="D4028" t="str">
        <f>IF(ROW()-ROW($C$13)&lt;$D$12,_xll.Query.Reflection.Item?by_ListOfObject_Int32($D$11,ROW()-ROW($C$13)),"")</f>
        <v>RuntimeMethodInfo [q6wDG71Q]</v>
      </c>
      <c r="E4028" t="str">
        <f>_xll.Convert.Reflection.ToText?by_MethodBase_Boolean_String_String_String_Boolean_Boolean_Int32_Int32(D4028,TRUE)</f>
        <v>BH.Engine.Structure.Compute.PlasticModulus(List&lt;IntegrationSlice&gt; slices, Double area, Double max, Double min)</v>
      </c>
    </row>
    <row r="4029" spans="4:5" x14ac:dyDescent="0.25">
      <c r="D4029" t="str">
        <f>IF(ROW()-ROW($C$13)&lt;$D$12,_xll.Query.Reflection.Item?by_ListOfObject_Int32($D$11,ROW()-ROW($C$13)),"")</f>
        <v>RuntimeMethodInfo [aJ17CB58]</v>
      </c>
      <c r="E4029" t="str">
        <f>_xll.Convert.Reflection.ToText?by_MethodBase_Boolean_String_String_String_Boolean_Boolean_Int32_Int32(D4029,TRUE)</f>
        <v>BH.Engine.Structure.Convert.ToFramingElement(Bar bar, StructuralUsage1D usage)</v>
      </c>
    </row>
    <row r="4030" spans="4:5" x14ac:dyDescent="0.25">
      <c r="D4030" t="str">
        <f>IF(ROW()-ROW($C$13)&lt;$D$12,_xll.Query.Reflection.Item?by_ListOfObject_Int32($D$11,ROW()-ROW($C$13)),"")</f>
        <v>RuntimeMethodInfo [4+nkQHWG]</v>
      </c>
      <c r="E4030" t="str">
        <f>_xll.Convert.Reflection.ToText?by_MethodBase_Boolean_String_String_String_Boolean_Boolean_Int32_Int32(D4030,TRUE)</f>
        <v>BH.oM.Structure.Elements.Panel.Panel(ICurve outline, List&lt;ICurve&gt; openings, ISurfaceProperty property, String name)</v>
      </c>
    </row>
    <row r="4031" spans="4:5" x14ac:dyDescent="0.25">
      <c r="D4031" t="str">
        <f>IF(ROW()-ROW($C$13)&lt;$D$12,_xll.Query.Reflection.Item?by_ListOfObject_Int32($D$11,ROW()-ROW($C$13)),"")</f>
        <v>RuntimeMethodInfo [TBl8n95x]</v>
      </c>
      <c r="E4031" t="str">
        <f>_xll.Convert.Reflection.ToText?by_MethodBase_Boolean_String_String_String_Boolean_Boolean_Int32_Int32(D4031,TRUE)</f>
        <v>BH.oM.Structure.Elements.Panel.Panel(List&lt;Edge&gt; externalEdges, List&lt;ICurve&gt; openings, ISurfaceProperty property, String name)</v>
      </c>
    </row>
    <row r="4032" spans="4:5" x14ac:dyDescent="0.25">
      <c r="D4032" t="str">
        <f>IF(ROW()-ROW($C$13)&lt;$D$12,_xll.Query.Reflection.Item?by_ListOfObject_Int32($D$11,ROW()-ROW($C$13)),"")</f>
        <v>RuntimeMethodInfo [GsrEAQtf]</v>
      </c>
      <c r="E4032" t="str">
        <f>_xll.Convert.Reflection.ToText?by_MethodBase_Boolean_String_String_String_Boolean_Boolean_Int32_Int32(D4032,TRUE)</f>
        <v>BH.oM.Structure.Elements.Panel.Panel(List&lt;Edge&gt; externalEdges, List&lt;Opening&gt; openings, ISurfaceProperty property, String name)</v>
      </c>
    </row>
    <row r="4033" spans="4:5" x14ac:dyDescent="0.25">
      <c r="D4033" t="str">
        <f>IF(ROW()-ROW($C$13)&lt;$D$12,_xll.Query.Reflection.Item?by_ListOfObject_Int32($D$11,ROW()-ROW($C$13)),"")</f>
        <v>RuntimeMethodInfo [6Rd4RTUn]</v>
      </c>
      <c r="E4033" t="str">
        <f>_xll.Convert.Reflection.ToText?by_MethodBase_Boolean_String_String_String_Boolean_Boolean_Int32_Int32(D4033,TRUE)</f>
        <v>BH.oM.Structure.Elements.Panel.PanelPlanar(List&lt;Polyline&gt; outlines, ISurfaceProperty property, String name)</v>
      </c>
    </row>
    <row r="4034" spans="4:5" x14ac:dyDescent="0.25">
      <c r="D4034" t="str">
        <f>IF(ROW()-ROW($C$13)&lt;$D$12,_xll.Query.Reflection.Item?by_ListOfObject_Int32($D$11,ROW()-ROW($C$13)),"")</f>
        <v>RuntimeMethodInfo [OdwZJbWN]</v>
      </c>
      <c r="E4034" t="str">
        <f>_xll.Convert.Reflection.ToText?by_MethodBase_Boolean_String_String_String_Boolean_Boolean_Int32_Int32(D4034,TRUE)</f>
        <v>BH.oM.Structure.Elements.Panel.Panel(List&lt;ICurve&gt; outlines, ISurfaceProperty property, String name)</v>
      </c>
    </row>
    <row r="4035" spans="4:5" x14ac:dyDescent="0.25">
      <c r="D4035" t="str">
        <f>IF(ROW()-ROW($C$13)&lt;$D$12,_xll.Query.Reflection.Item?by_ListOfObject_Int32($D$11,ROW()-ROW($C$13)),"")</f>
        <v>RuntimeMethodInfo [jf+YGxg2]</v>
      </c>
      <c r="E4035" t="str">
        <f>_xll.Convert.Reflection.ToText?by_MethodBase_Boolean_String_String_String_Boolean_Boolean_Int32_Int32(D4035,TRUE)</f>
        <v>BH.oM.Structure.Elements.Panel.PanelPlanar(ICurve outline, List&lt;Opening&gt; openings, ISurfaceProperty property, String name)</v>
      </c>
    </row>
    <row r="4036" spans="4:5" x14ac:dyDescent="0.25">
      <c r="D4036" t="str">
        <f>IF(ROW()-ROW($C$13)&lt;$D$12,_xll.Query.Reflection.Item?by_ListOfObject_Int32($D$11,ROW()-ROW($C$13)),"")</f>
        <v>RuntimeMethodInfo [ho8pePMH]</v>
      </c>
      <c r="E4036" t="str">
        <f>_xll.Convert.Reflection.ToText?by_MethodBase_Boolean_String_String_String_Boolean_Boolean_Int32_Int32(D4036,TRUE)</f>
        <v>BH.oM.Structure.Elements.Panel.PanelPlanar(ICurve outline, List&lt;ICurve&gt; openings, ISurfaceProperty property, String name)</v>
      </c>
    </row>
    <row r="4037" spans="4:5" x14ac:dyDescent="0.25">
      <c r="D4037" t="str">
        <f>IF(ROW()-ROW($C$13)&lt;$D$12,_xll.Query.Reflection.Item?by_ListOfObject_Int32($D$11,ROW()-ROW($C$13)),"")</f>
        <v>RuntimeMethodInfo [AUedsEss]</v>
      </c>
      <c r="E4037" t="str">
        <f>_xll.Convert.Reflection.ToText?by_MethodBase_Boolean_String_String_String_Boolean_Boolean_Int32_Int32(D4037,TRUE)</f>
        <v>BH.oM.Structure.Elements.Panel.PanelPlanar(List&lt;Edge&gt; externalEdges, List&lt;ICurve&gt; openings, ISurfaceProperty property, String name)</v>
      </c>
    </row>
    <row r="4038" spans="4:5" x14ac:dyDescent="0.25">
      <c r="D4038" t="str">
        <f>IF(ROW()-ROW($C$13)&lt;$D$12,_xll.Query.Reflection.Item?by_ListOfObject_Int32($D$11,ROW()-ROW($C$13)),"")</f>
        <v>RuntimeMethodInfo [NLRoLslm]</v>
      </c>
      <c r="E4038" t="str">
        <f>_xll.Convert.Reflection.ToText?by_MethodBase_Boolean_String_String_String_Boolean_Boolean_Int32_Int32(D4038,TRUE)</f>
        <v>BH.oM.Structure.Elements.Panel.PanelPlanar(List&lt;Edge&gt; externalEdges, List&lt;Opening&gt; openings, ISurfaceProperty property, String name)</v>
      </c>
    </row>
    <row r="4039" spans="4:5" x14ac:dyDescent="0.25">
      <c r="D4039" t="str">
        <f>IF(ROW()-ROW($C$13)&lt;$D$12,_xll.Query.Reflection.Item?by_ListOfObject_Int32($D$11,ROW()-ROW($C$13)),"")</f>
        <v>RuntimeMethodInfo [TXjqvV4s]</v>
      </c>
      <c r="E4039" t="str">
        <f>_xll.Convert.Reflection.ToText?by_MethodBase_Boolean_String_String_String_Boolean_Boolean_Int32_Int32(D4039,TRUE)</f>
        <v>BH.oM.Structure.Elements.Panel.PanelPlanar(List&lt;ICurve&gt; outlines, ISurfaceProperty property, String name)</v>
      </c>
    </row>
    <row r="4040" spans="4:5" x14ac:dyDescent="0.25">
      <c r="D4040" t="str">
        <f>IF(ROW()-ROW($C$13)&lt;$D$12,_xll.Query.Reflection.Item?by_ListOfObject_Int32($D$11,ROW()-ROW($C$13)),"")</f>
        <v>RuntimeMethodInfo [qDG4PYP6]</v>
      </c>
      <c r="E4040" t="str">
        <f>_xll.Convert.Reflection.ToText?by_MethodBase_Boolean_String_String_String_Boolean_Boolean_Int32_Int32(D4040,TRUE)</f>
        <v>BH.oM.Structure.Design.Span.Span(StructuralLayout elem, Double effectiveLength)</v>
      </c>
    </row>
    <row r="4041" spans="4:5" x14ac:dyDescent="0.25">
      <c r="D4041" t="str">
        <f>IF(ROW()-ROW($C$13)&lt;$D$12,_xll.Query.Reflection.Item?by_ListOfObject_Int32($D$11,ROW()-ROW($C$13)),"")</f>
        <v>RuntimeMethodInfo [LiLxifxE]</v>
      </c>
      <c r="E4041" t="str">
        <f>_xll.Convert.Reflection.ToText?by_MethodBase_Boolean_String_String_String_Boolean_Boolean_Int32_Int32(D4041,TRUE)</f>
        <v>BH.oM.Structure.Design.StructuralLayout.StructuralLayout(IEnumerable&lt;Bar&gt; bars)</v>
      </c>
    </row>
    <row r="4042" spans="4:5" x14ac:dyDescent="0.25">
      <c r="D4042" t="str">
        <f>IF(ROW()-ROW($C$13)&lt;$D$12,_xll.Query.Reflection.Item?by_ListOfObject_Int32($D$11,ROW()-ROW($C$13)),"")</f>
        <v>RuntimeMethodInfo [T551N026]</v>
      </c>
      <c r="E4042" t="str">
        <f>_xll.Convert.Reflection.ToText?by_MethodBase_Boolean_String_String_String_Boolean_Boolean_Int32_Int32(D4042,TRUE)</f>
        <v>BH.oM.Structure.Elements.Node.Node(Cartesian coordinates, String name, Constraint6DOF support)</v>
      </c>
    </row>
    <row r="4043" spans="4:5" x14ac:dyDescent="0.25">
      <c r="D4043" t="str">
        <f>IF(ROW()-ROW($C$13)&lt;$D$12,_xll.Query.Reflection.Item?by_ListOfObject_Int32($D$11,ROW()-ROW($C$13)),"")</f>
        <v>RuntimeMethodInfo [sqybEYsi]</v>
      </c>
      <c r="E4043" t="str">
        <f>_xll.Convert.Reflection.ToText?by_MethodBase_Boolean_String_String_String_Boolean_Boolean_Int32_Int32(D4043,TRUE)</f>
        <v>BH.oM.Structure.Elements.Node.Node(Point position, String name, Constraint6DOF support)</v>
      </c>
    </row>
    <row r="4044" spans="4:5" x14ac:dyDescent="0.25">
      <c r="D4044" t="str">
        <f>IF(ROW()-ROW($C$13)&lt;$D$12,_xll.Query.Reflection.Item?by_ListOfObject_Int32($D$11,ROW()-ROW($C$13)),"")</f>
        <v>RuntimeMethodInfo [rpfXGsLS]</v>
      </c>
      <c r="E4044" t="str">
        <f>_xll.Convert.Reflection.ToText?by_MethodBase_Boolean_String_String_String_Boolean_Boolean_Int32_Int32(D4044,TRUE)</f>
        <v>BH.oM.Structure.Elements.Bar.Bar(Line line, ISectionProperty property, Double orientationAngle, BarRelease release, BarFEAType feaType, String name)</v>
      </c>
    </row>
    <row r="4045" spans="4:5" x14ac:dyDescent="0.25">
      <c r="D4045" t="str">
        <f>IF(ROW()-ROW($C$13)&lt;$D$12,_xll.Query.Reflection.Item?by_ListOfObject_Int32($D$11,ROW()-ROW($C$13)),"")</f>
        <v>RuntimeMethodInfo [NlTvCcH+]</v>
      </c>
      <c r="E4045" t="str">
        <f>_xll.Convert.Reflection.ToText?by_MethodBase_Boolean_String_String_String_Boolean_Boolean_Int32_Int32(D4045,TRUE)</f>
        <v>BH.oM.Structure.Elements.Bar.Bar(Node startNode, Node endNode, ISectionProperty property, Double orientationAngle, BarRelease release, BarFEAType feaType, and 1 more inputs)</v>
      </c>
    </row>
    <row r="4046" spans="4:5" x14ac:dyDescent="0.25">
      <c r="D4046" t="str">
        <f>IF(ROW()-ROW($C$13)&lt;$D$12,_xll.Query.Reflection.Item?by_ListOfObject_Int32($D$11,ROW()-ROW($C$13)),"")</f>
        <v>RuntimeMethodInfo [/H/C/buQ]</v>
      </c>
      <c r="E4046" t="str">
        <f>_xll.Convert.Reflection.ToText?by_MethodBase_Boolean_String_String_String_Boolean_Boolean_Int32_Int32(D4046,TRUE)</f>
        <v>BH.oM.Structure.Elements.Bar.Bar(Line line, ISectionProperty property, Vector normal, BarRelease release, BarFEAType feaType, String name)</v>
      </c>
    </row>
    <row r="4047" spans="4:5" x14ac:dyDescent="0.25">
      <c r="D4047" t="str">
        <f>IF(ROW()-ROW($C$13)&lt;$D$12,_xll.Query.Reflection.Item?by_ListOfObject_Int32($D$11,ROW()-ROW($C$13)),"")</f>
        <v>RuntimeMethodInfo [VOrzIWh3]</v>
      </c>
      <c r="E4047" t="str">
        <f>_xll.Convert.Reflection.ToText?by_MethodBase_Boolean_String_String_String_Boolean_Boolean_Int32_Int32(D4047,TRUE)</f>
        <v>BH.oM.Structure.SectionProperties.ConcreteSection.ConcreteRectangleSection(Double height, Double width, Concrete material, String name, List&lt;Reinforcement&gt; reinforcement)</v>
      </c>
    </row>
    <row r="4048" spans="4:5" x14ac:dyDescent="0.25">
      <c r="D4048" t="str">
        <f>IF(ROW()-ROW($C$13)&lt;$D$12,_xll.Query.Reflection.Item?by_ListOfObject_Int32($D$11,ROW()-ROW($C$13)),"")</f>
        <v>RuntimeMethodInfo [n0JvksZW]</v>
      </c>
      <c r="E4048" t="str">
        <f>_xll.Convert.Reflection.ToText?by_MethodBase_Boolean_String_String_String_Boolean_Boolean_Int32_Int32(D4048,TRUE)</f>
        <v>BH.oM.Structure.SectionProperties.ConcreteSection.ConcreteTSection(Double height, Double webThickness, Double flangeWidth, Double flangeThickness, Concrete material, String name, and 1 more inputs)</v>
      </c>
    </row>
    <row r="4049" spans="4:5" x14ac:dyDescent="0.25">
      <c r="D4049" t="str">
        <f>IF(ROW()-ROW($C$13)&lt;$D$12,_xll.Query.Reflection.Item?by_ListOfObject_Int32($D$11,ROW()-ROW($C$13)),"")</f>
        <v>RuntimeMethodInfo [okrX/HCU]</v>
      </c>
      <c r="E4049" t="str">
        <f>_xll.Convert.Reflection.ToText?by_MethodBase_Boolean_String_String_String_Boolean_Boolean_Int32_Int32(D4049,TRUE)</f>
        <v>BH.oM.Structure.SectionProperties.ConcreteSection.ConcreteCircularSection(Double diameter, Concrete material, String name, List&lt;Reinforcement&gt; reinforcement)</v>
      </c>
    </row>
    <row r="4050" spans="4:5" x14ac:dyDescent="0.25">
      <c r="D4050" t="str">
        <f>IF(ROW()-ROW($C$13)&lt;$D$12,_xll.Query.Reflection.Item?by_ListOfObject_Int32($D$11,ROW()-ROW($C$13)),"")</f>
        <v>RuntimeMethodInfo [vnQhss4r]</v>
      </c>
      <c r="E4050" t="str">
        <f>_xll.Convert.Reflection.ToText?by_MethodBase_Boolean_String_String_String_Boolean_Boolean_Int32_Int32(D4050,TRUE)</f>
        <v>BH.oM.Structure.SectionProperties.ConcreteSection.ConcreteFreeFormSection(List&lt;ICurve&gt; edges, Concrete material, String name, List&lt;Reinforcement&gt; reinforcement)</v>
      </c>
    </row>
    <row r="4051" spans="4:5" x14ac:dyDescent="0.25">
      <c r="D4051" t="str">
        <f>IF(ROW()-ROW($C$13)&lt;$D$12,_xll.Query.Reflection.Item?by_ListOfObject_Int32($D$11,ROW()-ROW($C$13)),"")</f>
        <v>RuntimeMethodInfo [PHZakDtW]</v>
      </c>
      <c r="E4051" t="str">
        <f>_xll.Convert.Reflection.ToText?by_MethodBase_Boolean_String_String_String_Boolean_Boolean_Int32_Int32(D4051,TRUE)</f>
        <v>BH.oM.Structure.SectionProperties.ConcreteSection.ConcreteSectionFromProfile(IProfile profile, Concrete material, String name, List&lt;Reinforcement&gt; reinforcement)</v>
      </c>
    </row>
    <row r="4052" spans="4:5" x14ac:dyDescent="0.25">
      <c r="D4052" t="str">
        <f>IF(ROW()-ROW($C$13)&lt;$D$12,_xll.Query.Reflection.Item?by_ListOfObject_Int32($D$11,ROW()-ROW($C$13)),"")</f>
        <v>RuntimeMethodInfo [czhaaFV6]</v>
      </c>
      <c r="E4052" t="str">
        <f>_xll.Convert.Reflection.ToText?by_MethodBase_Boolean_String_String_String_Boolean_Boolean_Int32_Int32(D4052,TRUE)</f>
        <v>BH.oM.Structure.Constraints.LinkConstraint.LinkConstraint(String name, List&lt;Boolean&gt; fixity)</v>
      </c>
    </row>
    <row r="4053" spans="4:5" x14ac:dyDescent="0.25">
      <c r="D4053" t="str">
        <f>IF(ROW()-ROW($C$13)&lt;$D$12,_xll.Query.Reflection.Item?by_ListOfObject_Int32($D$11,ROW()-ROW($C$13)),"")</f>
        <v>RuntimeMethodInfo [/a1lvC+l]</v>
      </c>
      <c r="E4053" t="str">
        <f>_xll.Convert.Reflection.ToText?by_MethodBase_Boolean_String_String_String_Boolean_Boolean_Int32_Int32(D4053,TRUE)</f>
        <v>BH.oM.Structure.Constraints.LinkConstraint.LinkConstraintFixed(String name)</v>
      </c>
    </row>
    <row r="4054" spans="4:5" x14ac:dyDescent="0.25">
      <c r="D4054" t="str">
        <f>IF(ROW()-ROW($C$13)&lt;$D$12,_xll.Query.Reflection.Item?by_ListOfObject_Int32($D$11,ROW()-ROW($C$13)),"")</f>
        <v>RuntimeMethodInfo [lw7iXPLS]</v>
      </c>
      <c r="E4054" t="str">
        <f>_xll.Convert.Reflection.ToText?by_MethodBase_Boolean_String_String_String_Boolean_Boolean_Int32_Int32(D4054,TRUE)</f>
        <v>BH.oM.Structure.Constraints.LinkConstraint.LinkConstraintPinned(String name)</v>
      </c>
    </row>
    <row r="4055" spans="4:5" x14ac:dyDescent="0.25">
      <c r="D4055" t="str">
        <f>IF(ROW()-ROW($C$13)&lt;$D$12,_xll.Query.Reflection.Item?by_ListOfObject_Int32($D$11,ROW()-ROW($C$13)),"")</f>
        <v>RuntimeMethodInfo [pqvt6hP9]</v>
      </c>
      <c r="E4055" t="str">
        <f>_xll.Convert.Reflection.ToText?by_MethodBase_Boolean_String_String_String_Boolean_Boolean_Int32_Int32(D4055,TRUE)</f>
        <v>BH.oM.Structure.Constraints.LinkConstraint.LinkConstraintXYPlane(String name)</v>
      </c>
    </row>
    <row r="4056" spans="4:5" x14ac:dyDescent="0.25">
      <c r="D4056" t="str">
        <f>IF(ROW()-ROW($C$13)&lt;$D$12,_xll.Query.Reflection.Item?by_ListOfObject_Int32($D$11,ROW()-ROW($C$13)),"")</f>
        <v>RuntimeMethodInfo [HRoUpiDh]</v>
      </c>
      <c r="E4056" t="str">
        <f>_xll.Convert.Reflection.ToText?by_MethodBase_Boolean_String_String_String_Boolean_Boolean_Int32_Int32(D4056,TRUE)</f>
        <v>BH.oM.Structure.Constraints.LinkConstraint.LinkConstraintYZPlane(String name)</v>
      </c>
    </row>
    <row r="4057" spans="4:5" x14ac:dyDescent="0.25">
      <c r="D4057" t="str">
        <f>IF(ROW()-ROW($C$13)&lt;$D$12,_xll.Query.Reflection.Item?by_ListOfObject_Int32($D$11,ROW()-ROW($C$13)),"")</f>
        <v>RuntimeMethodInfo [B0c9m7R3]</v>
      </c>
      <c r="E4057" t="str">
        <f>_xll.Convert.Reflection.ToText?by_MethodBase_Boolean_String_String_String_Boolean_Boolean_Int32_Int32(D4057,TRUE)</f>
        <v>BH.oM.Structure.Constraints.LinkConstraint.LinkConstraintZXPlane(String name)</v>
      </c>
    </row>
    <row r="4058" spans="4:5" x14ac:dyDescent="0.25">
      <c r="D4058" t="str">
        <f>IF(ROW()-ROW($C$13)&lt;$D$12,_xll.Query.Reflection.Item?by_ListOfObject_Int32($D$11,ROW()-ROW($C$13)),"")</f>
        <v>RuntimeMethodInfo [nD0zZD1b]</v>
      </c>
      <c r="E4058" t="str">
        <f>_xll.Convert.Reflection.ToText?by_MethodBase_Boolean_String_String_String_Boolean_Boolean_Int32_Int32(D4058,TRUE)</f>
        <v>BH.oM.Structure.Constraints.LinkConstraint.LinkConstraintXYPlanePin(String name)</v>
      </c>
    </row>
    <row r="4059" spans="4:5" x14ac:dyDescent="0.25">
      <c r="D4059" t="str">
        <f>IF(ROW()-ROW($C$13)&lt;$D$12,_xll.Query.Reflection.Item?by_ListOfObject_Int32($D$11,ROW()-ROW($C$13)),"")</f>
        <v>RuntimeMethodInfo [Xtpmi4hW]</v>
      </c>
      <c r="E4059" t="str">
        <f>_xll.Convert.Reflection.ToText?by_MethodBase_Boolean_String_String_String_Boolean_Boolean_Int32_Int32(D4059,TRUE)</f>
        <v>BH.oM.Structure.Constraints.LinkConstraint.LinkConstraintYZPlanePin(String name)</v>
      </c>
    </row>
    <row r="4060" spans="4:5" x14ac:dyDescent="0.25">
      <c r="D4060" t="str">
        <f>IF(ROW()-ROW($C$13)&lt;$D$12,_xll.Query.Reflection.Item?by_ListOfObject_Int32($D$11,ROW()-ROW($C$13)),"")</f>
        <v>RuntimeMethodInfo [YsjsK0r2]</v>
      </c>
      <c r="E4060" t="str">
        <f>_xll.Convert.Reflection.ToText?by_MethodBase_Boolean_String_String_String_Boolean_Boolean_Int32_Int32(D4060,TRUE)</f>
        <v>BH.oM.Structure.Constraints.LinkConstraint.LinkConstraintZXPlanePin(String name)</v>
      </c>
    </row>
    <row r="4061" spans="4:5" x14ac:dyDescent="0.25">
      <c r="D4061" t="str">
        <f>IF(ROW()-ROW($C$13)&lt;$D$12,_xll.Query.Reflection.Item?by_ListOfObject_Int32($D$11,ROW()-ROW($C$13)),"")</f>
        <v>RuntimeMethodInfo [VKbBvH5Z]</v>
      </c>
      <c r="E4061" t="str">
        <f>_xll.Convert.Reflection.ToText?by_MethodBase_Boolean_String_String_String_Boolean_Boolean_Int32_Int32(D4061,TRUE)</f>
        <v>BH.oM.Structure.Constraints.LinkConstraint.LinkConstraintXPlate(String name)</v>
      </c>
    </row>
    <row r="4062" spans="4:5" x14ac:dyDescent="0.25">
      <c r="D4062" t="str">
        <f>IF(ROW()-ROW($C$13)&lt;$D$12,_xll.Query.Reflection.Item?by_ListOfObject_Int32($D$11,ROW()-ROW($C$13)),"")</f>
        <v>RuntimeMethodInfo [xPv28nJh]</v>
      </c>
      <c r="E4062" t="str">
        <f>_xll.Convert.Reflection.ToText?by_MethodBase_Boolean_String_String_String_Boolean_Boolean_Int32_Int32(D4062,TRUE)</f>
        <v>BH.oM.Structure.Constraints.LinkConstraint.LinkConstraintYPlate(String name)</v>
      </c>
    </row>
    <row r="4063" spans="4:5" x14ac:dyDescent="0.25">
      <c r="D4063" t="str">
        <f>IF(ROW()-ROW($C$13)&lt;$D$12,_xll.Query.Reflection.Item?by_ListOfObject_Int32($D$11,ROW()-ROW($C$13)),"")</f>
        <v>RuntimeMethodInfo [wdTNLUvt]</v>
      </c>
      <c r="E4063" t="str">
        <f>_xll.Convert.Reflection.ToText?by_MethodBase_Boolean_String_String_String_Boolean_Boolean_Int32_Int32(D4063,TRUE)</f>
        <v>BH.oM.Structure.Constraints.LinkConstraint.LinkConstraintYPlateZPlate(String name)</v>
      </c>
    </row>
    <row r="4064" spans="4:5" x14ac:dyDescent="0.25">
      <c r="D4064" t="str">
        <f>IF(ROW()-ROW($C$13)&lt;$D$12,_xll.Query.Reflection.Item?by_ListOfObject_Int32($D$11,ROW()-ROW($C$13)),"")</f>
        <v>RuntimeMethodInfo [+/bP1mlS]</v>
      </c>
      <c r="E4064" t="str">
        <f>_xll.Convert.Reflection.ToText?by_MethodBase_Boolean_String_String_String_Boolean_Boolean_Int32_Int32(D4064,TRUE)</f>
        <v>BH.oM.Structure.Constraints.LinkConstraint.LinkConstraintXPlatePin(String name)</v>
      </c>
    </row>
    <row r="4065" spans="4:5" x14ac:dyDescent="0.25">
      <c r="D4065" t="str">
        <f>IF(ROW()-ROW($C$13)&lt;$D$12,_xll.Query.Reflection.Item?by_ListOfObject_Int32($D$11,ROW()-ROW($C$13)),"")</f>
        <v>RuntimeMethodInfo [4MK2mLTs]</v>
      </c>
      <c r="E4065" t="str">
        <f>_xll.Convert.Reflection.ToText?by_MethodBase_Boolean_String_String_String_Boolean_Boolean_Int32_Int32(D4065,TRUE)</f>
        <v>BH.oM.Structure.Constraints.LinkConstraint.LinkConstraintYPlatePin(String name)</v>
      </c>
    </row>
    <row r="4066" spans="4:5" x14ac:dyDescent="0.25">
      <c r="D4066" t="str">
        <f>IF(ROW()-ROW($C$13)&lt;$D$12,_xll.Query.Reflection.Item?by_ListOfObject_Int32($D$11,ROW()-ROW($C$13)),"")</f>
        <v>RuntimeMethodInfo [ZVO3PcEr]</v>
      </c>
      <c r="E4066" t="str">
        <f>_xll.Convert.Reflection.ToText?by_MethodBase_Boolean_String_String_String_Boolean_Boolean_Int32_Int32(D4066,TRUE)</f>
        <v>BH.oM.Structure.Constraints.LinkConstraint.LinkConstraintZPlatePin(String name)</v>
      </c>
    </row>
    <row r="4067" spans="4:5" x14ac:dyDescent="0.25">
      <c r="D4067" t="str">
        <f>IF(ROW()-ROW($C$13)&lt;$D$12,_xll.Query.Reflection.Item?by_ListOfObject_Int32($D$11,ROW()-ROW($C$13)),"")</f>
        <v>RuntimeMethodInfo [eEP+0h9Y]</v>
      </c>
      <c r="E4067" t="str">
        <f>_xll.Convert.Reflection.ToText?by_MethodBase_Boolean_String_String_String_Boolean_Boolean_Int32_Int32(D4067,TRUE)</f>
        <v>BH.oM.Structure.Elements.Opening.Opening(IEnumerable&lt;ICurve&gt; edges)</v>
      </c>
    </row>
    <row r="4068" spans="4:5" x14ac:dyDescent="0.25">
      <c r="D4068" t="str">
        <f>IF(ROW()-ROW($C$13)&lt;$D$12,_xll.Query.Reflection.Item?by_ListOfObject_Int32($D$11,ROW()-ROW($C$13)),"")</f>
        <v>RuntimeMethodInfo [uTZ1V3ad]</v>
      </c>
      <c r="E4068" t="str">
        <f>_xll.Convert.Reflection.ToText?by_MethodBase_Boolean_String_String_String_Boolean_Boolean_Int32_Int32(D4068,TRUE)</f>
        <v>BH.oM.Structure.Elements.Opening.Opening(ICurve outline)</v>
      </c>
    </row>
    <row r="4069" spans="4:5" x14ac:dyDescent="0.25">
      <c r="D4069" t="str">
        <f>IF(ROW()-ROW($C$13)&lt;$D$12,_xll.Query.Reflection.Item?by_ListOfObject_Int32($D$11,ROW()-ROW($C$13)),"")</f>
        <v>RuntimeMethodInfo [BzEUnw1X]</v>
      </c>
      <c r="E4069" t="str">
        <f>_xll.Convert.Reflection.ToText?by_MethodBase_Boolean_String_String_String_Boolean_Boolean_Int32_Int32(D4069,TRUE)</f>
        <v>BH.oM.Structure.Elements.Surface.PanelFreeForm(ISurface surface)</v>
      </c>
    </row>
    <row r="4070" spans="4:5" x14ac:dyDescent="0.25">
      <c r="D4070" t="str">
        <f>IF(ROW()-ROW($C$13)&lt;$D$12,_xll.Query.Reflection.Item?by_ListOfObject_Int32($D$11,ROW()-ROW($C$13)),"")</f>
        <v>RuntimeMethodInfo [bLumGyNB]</v>
      </c>
      <c r="E4070" t="str">
        <f>_xll.Convert.Reflection.ToText?by_MethodBase_Boolean_String_String_String_Boolean_Boolean_Int32_Int32(D4070,TRUE)</f>
        <v>BH.oM.Structure.Elements.Surface.Surface(ISurface surface)</v>
      </c>
    </row>
    <row r="4071" spans="4:5" x14ac:dyDescent="0.25">
      <c r="D4071" t="str">
        <f>IF(ROW()-ROW($C$13)&lt;$D$12,_xll.Query.Reflection.Item?by_ListOfObject_Int32($D$11,ROW()-ROW($C$13)),"")</f>
        <v>RuntimeMethodInfo [ibJmi5l0]</v>
      </c>
      <c r="E4071" t="str">
        <f>_xll.Convert.Reflection.ToText?by_MethodBase_Boolean_String_String_String_Boolean_Boolean_Int32_Int32(D4071,TRUE)</f>
        <v>BH.oM.Structure.SectionProperties.SteelSection.SteelISection(Double height, Double webThickness, Double flangeWidth, Double flangeThickness, Double rootRadius, Double toeRadius, and 2 more inputs)</v>
      </c>
    </row>
    <row r="4072" spans="4:5" x14ac:dyDescent="0.25">
      <c r="D4072" t="str">
        <f>IF(ROW()-ROW($C$13)&lt;$D$12,_xll.Query.Reflection.Item?by_ListOfObject_Int32($D$11,ROW()-ROW($C$13)),"")</f>
        <v>RuntimeMethodInfo [ieaWMs2N]</v>
      </c>
      <c r="E4072" t="str">
        <f>_xll.Convert.Reflection.ToText?by_MethodBase_Boolean_String_String_String_Boolean_Boolean_Int32_Int32(D4072,TRUE)</f>
        <v>BH.oM.Structure.SectionProperties.SteelSection.SteelFabricatedISection(Double height, Double webThickness, Double topFlangeWidth, Double topFlangeThickness, Double botFlangeWidth, Double botFlangeThickness, and 3 more inputs)</v>
      </c>
    </row>
    <row r="4073" spans="4:5" x14ac:dyDescent="0.25">
      <c r="D4073" t="str">
        <f>IF(ROW()-ROW($C$13)&lt;$D$12,_xll.Query.Reflection.Item?by_ListOfObject_Int32($D$11,ROW()-ROW($C$13)),"")</f>
        <v>RuntimeMethodInfo [IU79/0F6]</v>
      </c>
      <c r="E4073" t="str">
        <f>_xll.Convert.Reflection.ToText?by_MethodBase_Boolean_String_String_String_Boolean_Boolean_Int32_Int32(D4073,TRUE)</f>
        <v>BH.oM.Structure.SectionProperties.SteelSection.SteelBoxSection(Double height, Double width, Double thickness, Double innerRadius, Double outerRadius, Steel material, and 1 more inputs)</v>
      </c>
    </row>
    <row r="4074" spans="4:5" x14ac:dyDescent="0.25">
      <c r="D4074" t="str">
        <f>IF(ROW()-ROW($C$13)&lt;$D$12,_xll.Query.Reflection.Item?by_ListOfObject_Int32($D$11,ROW()-ROW($C$13)),"")</f>
        <v>RuntimeMethodInfo [Tq/qBDgk]</v>
      </c>
      <c r="E4074" t="str">
        <f>_xll.Convert.Reflection.ToText?by_MethodBase_Boolean_String_String_String_Boolean_Boolean_Int32_Int32(D4074,TRUE)</f>
        <v>BH.oM.Structure.SectionProperties.SteelSection.FabricatedSteelBoxSection(Double height, Double width, Double webThickness, Double flangeThickness, Double weldSize, Steel material, and 1 more inputs)</v>
      </c>
    </row>
    <row r="4075" spans="4:5" x14ac:dyDescent="0.25">
      <c r="D4075" t="str">
        <f>IF(ROW()-ROW($C$13)&lt;$D$12,_xll.Query.Reflection.Item?by_ListOfObject_Int32($D$11,ROW()-ROW($C$13)),"")</f>
        <v>RuntimeMethodInfo [SKSOZgVn]</v>
      </c>
      <c r="E4075" t="str">
        <f>_xll.Convert.Reflection.ToText?by_MethodBase_Boolean_String_String_String_Boolean_Boolean_Int32_Int32(D4075,TRUE)</f>
        <v>BH.oM.Structure.SectionProperties.SteelSection.SteelTubeSection(Double diameter, Double thickness, Steel material, String name)</v>
      </c>
    </row>
    <row r="4076" spans="4:5" x14ac:dyDescent="0.25">
      <c r="D4076" t="str">
        <f>IF(ROW()-ROW($C$13)&lt;$D$12,_xll.Query.Reflection.Item?by_ListOfObject_Int32($D$11,ROW()-ROW($C$13)),"")</f>
        <v>RuntimeMethodInfo [srzCbq1p]</v>
      </c>
      <c r="E4076" t="str">
        <f>_xll.Convert.Reflection.ToText?by_MethodBase_Boolean_String_String_String_Boolean_Boolean_Int32_Int32(D4076,TRUE)</f>
        <v>BH.oM.Structure.SectionProperties.SteelSection.SteelRectangleSection(Double height, Double width, Double cornerRadius, Steel material, String name)</v>
      </c>
    </row>
    <row r="4077" spans="4:5" x14ac:dyDescent="0.25">
      <c r="D4077" t="str">
        <f>IF(ROW()-ROW($C$13)&lt;$D$12,_xll.Query.Reflection.Item?by_ListOfObject_Int32($D$11,ROW()-ROW($C$13)),"")</f>
        <v>RuntimeMethodInfo [DNQZBYNp]</v>
      </c>
      <c r="E4077" t="str">
        <f>_xll.Convert.Reflection.ToText?by_MethodBase_Boolean_String_String_String_Boolean_Boolean_Int32_Int32(D4077,TRUE)</f>
        <v>BH.oM.Structure.SectionProperties.SteelSection.SteelCircularSection(Double diameter, Steel material, String name)</v>
      </c>
    </row>
    <row r="4078" spans="4:5" x14ac:dyDescent="0.25">
      <c r="D4078" t="str">
        <f>IF(ROW()-ROW($C$13)&lt;$D$12,_xll.Query.Reflection.Item?by_ListOfObject_Int32($D$11,ROW()-ROW($C$13)),"")</f>
        <v>RuntimeMethodInfo [rWXyng1s]</v>
      </c>
      <c r="E4078" t="str">
        <f>_xll.Convert.Reflection.ToText?by_MethodBase_Boolean_String_String_String_Boolean_Boolean_Int32_Int32(D4078,TRUE)</f>
        <v>BH.oM.Structure.SectionProperties.SteelSection.SteelTSection(Double height, Double webThickness, Double flangeWidth, Double flangeThickness, Double rootRadius, Double toeRadius, and 2 more inputs)</v>
      </c>
    </row>
    <row r="4079" spans="4:5" x14ac:dyDescent="0.25">
      <c r="D4079" t="str">
        <f>IF(ROW()-ROW($C$13)&lt;$D$12,_xll.Query.Reflection.Item?by_ListOfObject_Int32($D$11,ROW()-ROW($C$13)),"")</f>
        <v>RuntimeMethodInfo [ZrsBP72N]</v>
      </c>
      <c r="E4079" t="str">
        <f>_xll.Convert.Reflection.ToText?by_MethodBase_Boolean_String_String_String_Boolean_Boolean_Int32_Int32(D4079,TRUE)</f>
        <v>BH.oM.Structure.SectionProperties.SteelSection.SteelAngleSection(Double height, Double webThickness, Double width, Double flangeThickness, Double rootRadius, Double toeRadius, and 2 more inputs)</v>
      </c>
    </row>
    <row r="4080" spans="4:5" x14ac:dyDescent="0.25">
      <c r="D4080" t="str">
        <f>IF(ROW()-ROW($C$13)&lt;$D$12,_xll.Query.Reflection.Item?by_ListOfObject_Int32($D$11,ROW()-ROW($C$13)),"")</f>
        <v>RuntimeMethodInfo [Gpz9Dqc9]</v>
      </c>
      <c r="E4080" t="str">
        <f>_xll.Convert.Reflection.ToText?by_MethodBase_Boolean_String_String_String_Boolean_Boolean_Int32_Int32(D4080,TRUE)</f>
        <v>BH.oM.Structure.SectionProperties.SteelSection.SteelFreeFormSection(List&lt;ICurve&gt; edges, Steel material, String name)</v>
      </c>
    </row>
    <row r="4081" spans="4:5" x14ac:dyDescent="0.25">
      <c r="D4081" t="str">
        <f>IF(ROW()-ROW($C$13)&lt;$D$12,_xll.Query.Reflection.Item?by_ListOfObject_Int32($D$11,ROW()-ROW($C$13)),"")</f>
        <v>RuntimeMethodInfo [KUqy1hku]</v>
      </c>
      <c r="E4081" t="str">
        <f>_xll.Convert.Reflection.ToText?by_MethodBase_Boolean_String_String_String_Boolean_Boolean_Int32_Int32(D4081,TRUE)</f>
        <v>BH.oM.Structure.SectionProperties.SteelSection.SteelSectionFromProfile(IProfile profile, Steel material, String name)</v>
      </c>
    </row>
    <row r="4082" spans="4:5" x14ac:dyDescent="0.25">
      <c r="D4082" t="str">
        <f>IF(ROW()-ROW($C$13)&lt;$D$12,_xll.Query.Reflection.Item?by_ListOfObject_Int32($D$11,ROW()-ROW($C$13)),"")</f>
        <v>RuntimeMethodInfo [WiG8tIKZ]</v>
      </c>
      <c r="E4082" t="str">
        <f>_xll.Convert.Reflection.ToText?by_MethodBase_Boolean_String_String_String_Boolean_Boolean_Int32_Int32(D4082,TRUE)</f>
        <v>BH.oM.Physical.FramingProperties.ConstantFramingProperty.ConstantFramingProperty(ISectionProperty sectionProperty, Double orientationAngle, String name)</v>
      </c>
    </row>
    <row r="4083" spans="4:5" x14ac:dyDescent="0.25">
      <c r="D4083" t="str">
        <f>IF(ROW()-ROW($C$13)&lt;$D$12,_xll.Query.Reflection.Item?by_ListOfObject_Int32($D$11,ROW()-ROW($C$13)),"")</f>
        <v>RuntimeMethodInfo [9ZavhF4d]</v>
      </c>
      <c r="E4083" t="str">
        <f>_xll.Convert.Reflection.ToText?by_MethodBase_Boolean_String_String_String_Boolean_Boolean_Int32_Int32(D4083,TRUE)</f>
        <v>BH.oM.Structure.Elements.FEMesh.FEMesh(Mesh mesh, ISurfaceProperty property, String name)</v>
      </c>
    </row>
    <row r="4084" spans="4:5" x14ac:dyDescent="0.25">
      <c r="D4084" t="str">
        <f>IF(ROW()-ROW($C$13)&lt;$D$12,_xll.Query.Reflection.Item?by_ListOfObject_Int32($D$11,ROW()-ROW($C$13)),"")</f>
        <v>RuntimeMethodInfo [jK7l5k4+]</v>
      </c>
      <c r="E4084" t="str">
        <f>_xll.Convert.Reflection.ToText?by_MethodBase_Boolean_String_String_String_Boolean_Boolean_Int32_Int32(D4084,TRUE)</f>
        <v>BH.oM.Structure.MaterialFragments.Aluminium.Aluminium(String name, Double E, Double v, Double tC, Double density, Double dampingRatio)</v>
      </c>
    </row>
    <row r="4085" spans="4:5" x14ac:dyDescent="0.25">
      <c r="D4085" t="str">
        <f>IF(ROW()-ROW($C$13)&lt;$D$12,_xll.Query.Reflection.Item?by_ListOfObject_Int32($D$11,ROW()-ROW($C$13)),"")</f>
        <v>RuntimeMethodInfo [n7NBedu1]</v>
      </c>
      <c r="E4085" t="str">
        <f>_xll.Convert.Reflection.ToText?by_MethodBase_Boolean_String_String_String_Boolean_Boolean_Int32_Int32(D4085,TRUE)</f>
        <v>BH.oM.Structure.MaterialFragments.Concrete.Concrete(String name, Double E, Double v, Double tC, Double density, Double dampingRatio, and 2 more inputs)</v>
      </c>
    </row>
    <row r="4086" spans="4:5" x14ac:dyDescent="0.25">
      <c r="D4086" t="str">
        <f>IF(ROW()-ROW($C$13)&lt;$D$12,_xll.Query.Reflection.Item?by_ListOfObject_Int32($D$11,ROW()-ROW($C$13)),"")</f>
        <v>RuntimeMethodInfo [tfNkVmOr]</v>
      </c>
      <c r="E4086" t="str">
        <f>_xll.Convert.Reflection.ToText?by_MethodBase_Boolean_String_String_String_Boolean_Boolean_Int32_Int32(D4086,TRUE)</f>
        <v>BH.oM.Structure.MaterialFragments.Steel.Steel(String name, Double E, Double v, Double tC, Double density, Double dampingRatio, and 2 more inputs)</v>
      </c>
    </row>
    <row r="4087" spans="4:5" x14ac:dyDescent="0.25">
      <c r="D4087" t="str">
        <f>IF(ROW()-ROW($C$13)&lt;$D$12,_xll.Query.Reflection.Item?by_ListOfObject_Int32($D$11,ROW()-ROW($C$13)),"")</f>
        <v>RuntimeMethodInfo [Aq3j0u3F]</v>
      </c>
      <c r="E4087" t="str">
        <f>_xll.Convert.Reflection.ToText?by_MethodBase_Boolean_String_String_String_Boolean_Boolean_Int32_Int32(D4087,TRUE)</f>
        <v>BH.oM.Structure.MaterialFragments.Timber.Timber(String name, Vector E, Vector v, Vector G, Vector tC, Double density, and 1 more inputs)</v>
      </c>
    </row>
    <row r="4088" spans="4:5" x14ac:dyDescent="0.25">
      <c r="D4088" t="str">
        <f>IF(ROW()-ROW($C$13)&lt;$D$12,_xll.Query.Reflection.Item?by_ListOfObject_Int32($D$11,ROW()-ROW($C$13)),"")</f>
        <v>RuntimeMethodInfo [BKP5U/ut]</v>
      </c>
      <c r="E4088" t="str">
        <f>_xll.Convert.Reflection.ToText?by_MethodBase_Boolean_String_String_String_Boolean_Boolean_Int32_Int32(D4088,TRUE)</f>
        <v>BH.oM.Geometry.IElement0D.NewElement0D(Bar bar, Point point)</v>
      </c>
    </row>
    <row r="4089" spans="4:5" x14ac:dyDescent="0.25">
      <c r="D4089" t="str">
        <f>IF(ROW()-ROW($C$13)&lt;$D$12,_xll.Query.Reflection.Item?by_ListOfObject_Int32($D$11,ROW()-ROW($C$13)),"")</f>
        <v>RuntimeMethodInfo [BoMSq05Y]</v>
      </c>
      <c r="E4089" t="str">
        <f>_xll.Convert.Reflection.ToText?by_MethodBase_Boolean_String_String_String_Boolean_Boolean_Int32_Int32(D4089,TRUE)</f>
        <v>BH.oM.Geometry.IElement1D.NewElement1D(Opening opening, ICurve curve)</v>
      </c>
    </row>
    <row r="4090" spans="4:5" x14ac:dyDescent="0.25">
      <c r="D4090" t="str">
        <f>IF(ROW()-ROW($C$13)&lt;$D$12,_xll.Query.Reflection.Item?by_ListOfObject_Int32($D$11,ROW()-ROW($C$13)),"")</f>
        <v>RuntimeMethodInfo [DpraHFyi]</v>
      </c>
      <c r="E4090" t="str">
        <f>_xll.Convert.Reflection.ToText?by_MethodBase_Boolean_String_String_String_Boolean_Boolean_Int32_Int32(D4090,TRUE)</f>
        <v>BH.oM.Geometry.IElement1D.NewElement1D(Panel panel, ICurve curve)</v>
      </c>
    </row>
    <row r="4091" spans="4:5" x14ac:dyDescent="0.25">
      <c r="D4091" t="str">
        <f>IF(ROW()-ROW($C$13)&lt;$D$12,_xll.Query.Reflection.Item?by_ListOfObject_Int32($D$11,ROW()-ROW($C$13)),"")</f>
        <v>RuntimeMethodInfo [ZZYjQ/5g]</v>
      </c>
      <c r="E4091" t="str">
        <f>_xll.Convert.Reflection.ToText?by_MethodBase_Boolean_String_String_String_Boolean_Boolean_Int32_Int32(D4091,TRUE)</f>
        <v>BH.oM.Geometry.IElement2D.NewInternalElement2D(Panel Panel)</v>
      </c>
    </row>
    <row r="4092" spans="4:5" x14ac:dyDescent="0.25">
      <c r="D4092" t="str">
        <f>IF(ROW()-ROW($C$13)&lt;$D$12,_xll.Query.Reflection.Item?by_ListOfObject_Int32($D$11,ROW()-ROW($C$13)),"")</f>
        <v>RuntimeMethodInfo [5m5PPpGO]</v>
      </c>
      <c r="E4092" t="str">
        <f>_xll.Convert.Reflection.ToText?by_MethodBase_Boolean_String_String_String_Boolean_Boolean_Int32_Int32(D4092,TRUE)</f>
        <v>BH.oM.Structure.Elements.Edge.Edge(ICurve curve, Constraint6DOF support, Constraint4DOF release, String name)</v>
      </c>
    </row>
    <row r="4093" spans="4:5" x14ac:dyDescent="0.25">
      <c r="D4093" t="str">
        <f>IF(ROW()-ROW($C$13)&lt;$D$12,_xll.Query.Reflection.Item?by_ListOfObject_Int32($D$11,ROW()-ROW($C$13)),"")</f>
        <v>RuntimeMethodInfo [/s2k2k7G]</v>
      </c>
      <c r="E4093" t="str">
        <f>_xll.Convert.Reflection.ToText?by_MethodBase_Boolean_String_String_String_Boolean_Boolean_Int32_Int32(D4093,TRUE)</f>
        <v>BH.oM.Structure.Elements.Edge.Edge(ICurve curve, Constraint4DOF release, String name)</v>
      </c>
    </row>
    <row r="4094" spans="4:5" x14ac:dyDescent="0.25">
      <c r="D4094" t="str">
        <f>IF(ROW()-ROW($C$13)&lt;$D$12,_xll.Query.Reflection.Item?by_ListOfObject_Int32($D$11,ROW()-ROW($C$13)),"")</f>
        <v>RuntimeMethodInfo [r3nET8v6]</v>
      </c>
      <c r="E4094" t="str">
        <f>_xll.Convert.Reflection.ToText?by_MethodBase_Boolean_String_String_String_Boolean_Boolean_Int32_Int32(D4094,TRUE)</f>
        <v>BH.oM.Structure.FramingProperties.ConstantFramingElementProperty.ConstantFramingElementProperty(ISectionProperty sectionProperty, Double orientationAngle, String name)</v>
      </c>
    </row>
    <row r="4095" spans="4:5" x14ac:dyDescent="0.25">
      <c r="D4095" t="str">
        <f>IF(ROW()-ROW($C$13)&lt;$D$12,_xll.Query.Reflection.Item?by_ListOfObject_Int32($D$11,ROW()-ROW($C$13)),"")</f>
        <v>RuntimeMethodInfo [5Hfw8FuO]</v>
      </c>
      <c r="E4095" t="str">
        <f>_xll.Convert.Reflection.ToText?by_MethodBase_Boolean_String_String_String_Boolean_Boolean_Int32_Int32(D4095,TRUE)</f>
        <v>BH.oM.Structure.SurfaceProperties.LoadingPanelProperty.LoadingPanelProperty(LoadPanelSupportConditions supportCondition, Int32 referenceEdge)</v>
      </c>
    </row>
    <row r="4096" spans="4:5" x14ac:dyDescent="0.25">
      <c r="D4096" t="str">
        <f>IF(ROW()-ROW($C$13)&lt;$D$12,_xll.Query.Reflection.Item?by_ListOfObject_Int32($D$11,ROW()-ROW($C$13)),"")</f>
        <v>RuntimeMethodInfo [pgcU8shR]</v>
      </c>
      <c r="E4096" t="str">
        <f>_xll.Convert.Reflection.ToText?by_MethodBase_Boolean_String_String_String_Boolean_Boolean_Int32_Int32(D4096,TRUE)</f>
        <v>BH.oM.Structure.Offsets.Offset.Offset(Double startX, Double startY, Double startZ, Double endX, Double endY, Double endZ)</v>
      </c>
    </row>
    <row r="4097" spans="4:5" x14ac:dyDescent="0.25">
      <c r="D4097" t="str">
        <f>IF(ROW()-ROW($C$13)&lt;$D$12,_xll.Query.Reflection.Item?by_ListOfObject_Int32($D$11,ROW()-ROW($C$13)),"")</f>
        <v>RuntimeMethodInfo [3xrJs1Ej]</v>
      </c>
      <c r="E4097" t="str">
        <f>_xll.Convert.Reflection.ToText?by_MethodBase_Boolean_String_String_String_Boolean_Boolean_Int32_Int32(D4097,TRUE)</f>
        <v>BH.oM.Structure.SectionProperties.Reinforcement.LayerReinforcement.LayerReinforcement(Double diameter, Double depth, Int32 count, Boolean isVertical)</v>
      </c>
    </row>
    <row r="4098" spans="4:5" x14ac:dyDescent="0.25">
      <c r="D4098" t="str">
        <f>IF(ROW()-ROW($C$13)&lt;$D$12,_xll.Query.Reflection.Item?by_ListOfObject_Int32($D$11,ROW()-ROW($C$13)),"")</f>
        <v>RuntimeMethodInfo [45rQkEL0]</v>
      </c>
      <c r="E4098" t="str">
        <f>_xll.Convert.Reflection.ToText?by_MethodBase_Boolean_String_String_String_Boolean_Boolean_Int32_Int32(D4098,TRUE)</f>
        <v>BH.oM.Structure.SectionProperties.Reinforcement.PerimeterReinforcement.PerimeterReinforcement(Double diameter, Int32 count, ReinforcementPattern pattern)</v>
      </c>
    </row>
    <row r="4099" spans="4:5" x14ac:dyDescent="0.25">
      <c r="D4099" t="str">
        <f>IF(ROW()-ROW($C$13)&lt;$D$12,_xll.Query.Reflection.Item?by_ListOfObject_Int32($D$11,ROW()-ROW($C$13)),"")</f>
        <v>RuntimeMethodInfo [d27VzE9n]</v>
      </c>
      <c r="E4099" t="str">
        <f>_xll.Convert.Reflection.ToText?by_MethodBase_Boolean_String_String_String_Boolean_Boolean_Int32_Int32(D4099,TRUE)</f>
        <v>BH.oM.Structure.SectionProperties.Reinforcement.TieReinforcement.TieReinforcement(Double diameter, Double spacing, Int32 count)</v>
      </c>
    </row>
    <row r="4100" spans="4:5" x14ac:dyDescent="0.25">
      <c r="D4100" t="str">
        <f>IF(ROW()-ROW($C$13)&lt;$D$12,_xll.Query.Reflection.Item?by_ListOfObject_Int32($D$11,ROW()-ROW($C$13)),"")</f>
        <v>RuntimeMethodInfo [pqh+TbAH]</v>
      </c>
      <c r="E4100" t="str">
        <f>_xll.Convert.Reflection.ToText?by_MethodBase_Boolean_String_String_String_Boolean_Boolean_Int32_Int32(D4100,TRUE)</f>
        <v>BH.oM.Structure.SurfaceProperties.ConstantThickness.ConstantThickness(Double thickness, IMaterialFragment material, String name, PanelType type)</v>
      </c>
    </row>
    <row r="4101" spans="4:5" x14ac:dyDescent="0.25">
      <c r="D4101" t="str">
        <f>IF(ROW()-ROW($C$13)&lt;$D$12,_xll.Query.Reflection.Item?by_ListOfObject_Int32($D$11,ROW()-ROW($C$13)),"")</f>
        <v>RuntimeMethodInfo [Mu+Y+ZJ4]</v>
      </c>
      <c r="E4101" t="str">
        <f>_xll.Convert.Reflection.ToText?by_MethodBase_Boolean_String_String_String_Boolean_Boolean_Int32_Int32(D4101,TRUE)</f>
        <v>BH.oM.Geometry.ShapeProfiles.ISectionProfile.SectionProfile(Double height, Double width, Double webthickness, Double flangeThickness, Double rootRadius, Double toeRadius)</v>
      </c>
    </row>
    <row r="4102" spans="4:5" x14ac:dyDescent="0.25">
      <c r="D4102" t="str">
        <f>IF(ROW()-ROW($C$13)&lt;$D$12,_xll.Query.Reflection.Item?by_ListOfObject_Int32($D$11,ROW()-ROW($C$13)),"")</f>
        <v>RuntimeMethodInfo [2QLf3+6C]</v>
      </c>
      <c r="E4102" t="str">
        <f>_xll.Convert.Reflection.ToText?by_MethodBase_Boolean_String_String_String_Boolean_Boolean_Int32_Int32(D4102,TRUE)</f>
        <v>BH.oM.Geometry.ShapeProfiles.BoxProfile.BoxProfile(Double height, Double width, Double thickness, Double outerRadius, Double innerRadius)</v>
      </c>
    </row>
    <row r="4103" spans="4:5" x14ac:dyDescent="0.25">
      <c r="D4103" t="str">
        <f>IF(ROW()-ROW($C$13)&lt;$D$12,_xll.Query.Reflection.Item?by_ListOfObject_Int32($D$11,ROW()-ROW($C$13)),"")</f>
        <v>RuntimeMethodInfo [KmIC99c8]</v>
      </c>
      <c r="E4103" t="str">
        <f>_xll.Convert.Reflection.ToText?by_MethodBase_Boolean_String_String_String_Boolean_Boolean_Int32_Int32(D4103,TRUE)</f>
        <v>BH.oM.Geometry.ShapeProfiles.AngleProfile.AngleProfile(Double height, Double width, Double webthickness, Double flangeThickness, Double rootRadius, Double toeRadius, and 2 more inputs)</v>
      </c>
    </row>
    <row r="4104" spans="4:5" x14ac:dyDescent="0.25">
      <c r="D4104" t="str">
        <f>IF(ROW()-ROW($C$13)&lt;$D$12,_xll.Query.Reflection.Item?by_ListOfObject_Int32($D$11,ROW()-ROW($C$13)),"")</f>
        <v>RuntimeMethodInfo [hWHVFDSC]</v>
      </c>
      <c r="E4104" t="str">
        <f>_xll.Convert.Reflection.ToText?by_MethodBase_Boolean_String_String_String_Boolean_Boolean_Int32_Int32(D4104,TRUE)</f>
        <v>BH.oM.Geometry.ShapeProfiles.ChannelProfile.ChannelProfile(Double height, Double width, Double webthickness, Double flangeThickness, Double rootRadius, Double toeRadius, and 1 more inputs)</v>
      </c>
    </row>
    <row r="4105" spans="4:5" x14ac:dyDescent="0.25">
      <c r="D4105" t="str">
        <f>IF(ROW()-ROW($C$13)&lt;$D$12,_xll.Query.Reflection.Item?by_ListOfObject_Int32($D$11,ROW()-ROW($C$13)),"")</f>
        <v>RuntimeMethodInfo [nSVMadsc]</v>
      </c>
      <c r="E4105" t="str">
        <f>_xll.Convert.Reflection.ToText?by_MethodBase_Boolean_String_String_String_Boolean_Boolean_Int32_Int32(D4105,TRUE)</f>
        <v>BH.oM.Geometry.ShapeProfiles.CircleProfile.CircleProfile(Double diameter)</v>
      </c>
    </row>
    <row r="4106" spans="4:5" x14ac:dyDescent="0.25">
      <c r="D4106" t="str">
        <f>IF(ROW()-ROW($C$13)&lt;$D$12,_xll.Query.Reflection.Item?by_ListOfObject_Int32($D$11,ROW()-ROW($C$13)),"")</f>
        <v>RuntimeMethodInfo [i33ljj3V]</v>
      </c>
      <c r="E4106" t="str">
        <f>_xll.Convert.Reflection.ToText?by_MethodBase_Boolean_String_String_String_Boolean_Boolean_Int32_Int32(D4106,TRUE)</f>
        <v>BH.oM.Geometry.ShapeProfiles.FabricatedBoxProfile.FabricatedBoxProfile(Double height, Double width, Double webThickness, Double topFlangeThickness, Double botFlangeThickness, Double weldSize)</v>
      </c>
    </row>
    <row r="4107" spans="4:5" x14ac:dyDescent="0.25">
      <c r="D4107" t="str">
        <f>IF(ROW()-ROW($C$13)&lt;$D$12,_xll.Query.Reflection.Item?by_ListOfObject_Int32($D$11,ROW()-ROW($C$13)),"")</f>
        <v>RuntimeMethodInfo [Cm62Umco]</v>
      </c>
      <c r="E4107" t="str">
        <f>_xll.Convert.Reflection.ToText?by_MethodBase_Boolean_String_String_String_Boolean_Boolean_Int32_Int32(D4107,TRUE)</f>
        <v>BH.oM.Geometry.ShapeProfiles.GeneralisedFabricatedBoxProfile.GeneralisedFabricatedBoxProfile(Double height, Double width, Double webThickness, Double topFlangeThickness, Double botFlangeThickness, Double topCorbelWidth, and 1 more inputs)</v>
      </c>
    </row>
    <row r="4108" spans="4:5" x14ac:dyDescent="0.25">
      <c r="D4108" t="str">
        <f>IF(ROW()-ROW($C$13)&lt;$D$12,_xll.Query.Reflection.Item?by_ListOfObject_Int32($D$11,ROW()-ROW($C$13)),"")</f>
        <v>RuntimeMethodInfo [/IXQYEsn]</v>
      </c>
      <c r="E4108" t="str">
        <f>_xll.Convert.Reflection.ToText?by_MethodBase_Boolean_String_String_String_Boolean_Boolean_Int32_Int32(D4108,TRUE)</f>
        <v>BH.oM.Geometry.ShapeProfiles.KiteProfile.KiteProfile(Double width1, Double angle1, Double thickness)</v>
      </c>
    </row>
    <row r="4109" spans="4:5" x14ac:dyDescent="0.25">
      <c r="D4109" t="str">
        <f>IF(ROW()-ROW($C$13)&lt;$D$12,_xll.Query.Reflection.Item?by_ListOfObject_Int32($D$11,ROW()-ROW($C$13)),"")</f>
        <v>RuntimeMethodInfo [FDmTU6Dp]</v>
      </c>
      <c r="E4109" t="str">
        <f>_xll.Convert.Reflection.ToText?by_MethodBase_Boolean_String_String_String_Boolean_Boolean_Int32_Int32(D4109,TRUE)</f>
        <v>BH.oM.Geometry.ShapeProfiles.FabricatedISectionProfile.FabricatedISectionProfile(Double height, Double topFlangeWidth, Double botFlangeWidth, Double webThickness, Double topFlangeThickness, Double botFlangeThickness, and 1 more inputs)</v>
      </c>
    </row>
    <row r="4110" spans="4:5" x14ac:dyDescent="0.25">
      <c r="D4110" t="str">
        <f>IF(ROW()-ROW($C$13)&lt;$D$12,_xll.Query.Reflection.Item?by_ListOfObject_Int32($D$11,ROW()-ROW($C$13)),"")</f>
        <v>RuntimeMethodInfo [ESurfty3]</v>
      </c>
      <c r="E4110" t="str">
        <f>_xll.Convert.Reflection.ToText?by_MethodBase_Boolean_String_String_String_Boolean_Boolean_Int32_Int32(D4110,TRUE)</f>
        <v>BH.oM.Geometry.ShapeProfiles.FreeFormProfile.FreeFormProfile(IEnumerable&lt;ICurve&gt; edges)</v>
      </c>
    </row>
    <row r="4111" spans="4:5" x14ac:dyDescent="0.25">
      <c r="D4111" t="str">
        <f>IF(ROW()-ROW($C$13)&lt;$D$12,_xll.Query.Reflection.Item?by_ListOfObject_Int32($D$11,ROW()-ROW($C$13)),"")</f>
        <v>RuntimeMethodInfo [4dBkKBuH]</v>
      </c>
      <c r="E4111" t="str">
        <f>_xll.Convert.Reflection.ToText?by_MethodBase_Boolean_String_String_String_Boolean_Boolean_Int32_Int32(D4111,TRUE)</f>
        <v>BH.oM.Geometry.ShapeProfiles.RectangleProfile.RectangleProfile(Double height, Double width, Double cornerRadius)</v>
      </c>
    </row>
    <row r="4112" spans="4:5" x14ac:dyDescent="0.25">
      <c r="D4112" t="str">
        <f>IF(ROW()-ROW($C$13)&lt;$D$12,_xll.Query.Reflection.Item?by_ListOfObject_Int32($D$11,ROW()-ROW($C$13)),"")</f>
        <v>RuntimeMethodInfo [CIgahjzJ]</v>
      </c>
      <c r="E4112" t="str">
        <f>_xll.Convert.Reflection.ToText?by_MethodBase_Boolean_String_String_String_Boolean_Boolean_Int32_Int32(D4112,TRUE)</f>
        <v>BH.oM.Geometry.ShapeProfiles.TSectionProfile.TSectionProfile(Double height, Double width, Double webthickness, Double flangeThickness, Double rootRadius, Double toeRadius, and 1 more inputs)</v>
      </c>
    </row>
    <row r="4113" spans="4:5" x14ac:dyDescent="0.25">
      <c r="D4113" t="str">
        <f>IF(ROW()-ROW($C$13)&lt;$D$12,_xll.Query.Reflection.Item?by_ListOfObject_Int32($D$11,ROW()-ROW($C$13)),"")</f>
        <v>RuntimeMethodInfo [uzOq6EdR]</v>
      </c>
      <c r="E4113" t="str">
        <f>_xll.Convert.Reflection.ToText?by_MethodBase_Boolean_String_String_String_Boolean_Boolean_Int32_Int32(D4113,TRUE)</f>
        <v>BH.oM.Geometry.ShapeProfiles.GeneralisedTSectionProfile.GeneralisedTSectionProfile(Double height, Double webThickness, Double leftOutstandWidth, Double leftOutstandThickness, Double rightOutstandWidth, Double rightOutstandThickness, and 1 more inputs)</v>
      </c>
    </row>
    <row r="4114" spans="4:5" x14ac:dyDescent="0.25">
      <c r="D4114" t="str">
        <f>IF(ROW()-ROW($C$13)&lt;$D$12,_xll.Query.Reflection.Item?by_ListOfObject_Int32($D$11,ROW()-ROW($C$13)),"")</f>
        <v>RuntimeMethodInfo [0xXjqYC1]</v>
      </c>
      <c r="E4114" t="str">
        <f>_xll.Convert.Reflection.ToText?by_MethodBase_Boolean_String_String_String_Boolean_Boolean_Int32_Int32(D4114,TRUE)</f>
        <v>BH.oM.Geometry.ShapeProfiles.TubeProfile.TubeProfile(Double diameter, Double thickness)</v>
      </c>
    </row>
    <row r="4115" spans="4:5" x14ac:dyDescent="0.25">
      <c r="D4115" t="str">
        <f>IF(ROW()-ROW($C$13)&lt;$D$12,_xll.Query.Reflection.Item?by_ListOfObject_Int32($D$11,ROW()-ROW($C$13)),"")</f>
        <v>RuntimeMethodInfo [v3fS1z++]</v>
      </c>
      <c r="E4115" t="str">
        <f>_xll.Convert.Reflection.ToText?by_MethodBase_Boolean_String_String_String_Boolean_Boolean_Int32_Int32(D4115,TRUE)</f>
        <v>BH.oM.Structure.SurfaceProperties.Waffle.Waffle(String name, Double slabDepth, Double depthX, Double depthY, Double stemWidthX, Double stemWidthY, and 3 more inputs)</v>
      </c>
    </row>
    <row r="4116" spans="4:5" x14ac:dyDescent="0.25">
      <c r="D4116" t="str">
        <f>IF(ROW()-ROW($C$13)&lt;$D$12,_xll.Query.Reflection.Item?by_ListOfObject_Int32($D$11,ROW()-ROW($C$13)),"")</f>
        <v>RuntimeMethodInfo [/uJzXGcl]</v>
      </c>
      <c r="E4116" t="str">
        <f>_xll.Convert.Reflection.ToText?by_MethodBase_Boolean_String_String_String_Boolean_Boolean_Int32_Int32(D4116,TRUE)</f>
        <v>BH.oM.Structure.SurfaceProperties.Ribbed.Ribbed(String name, Double slabDepth, Double totalDepth, Double stemWidth, Double spacing, PanelDirection direction, and 1 more inputs)</v>
      </c>
    </row>
    <row r="4117" spans="4:5" x14ac:dyDescent="0.25">
      <c r="D4117" t="str">
        <f>IF(ROW()-ROW($C$13)&lt;$D$12,_xll.Query.Reflection.Item?by_ListOfObject_Int32($D$11,ROW()-ROW($C$13)),"")</f>
        <v>RuntimeMethodInfo [NKRpNeWU]</v>
      </c>
      <c r="E4117" t="str">
        <f>_xll.Convert.Reflection.ToText?by_MethodBase_Boolean_String_String_String_Boolean_Boolean_Int32_Int32(D4117,TRUE)</f>
        <v>BH.oM.Structure.Constraints.BarRelease.BarRelease(Constraint6DOF startConstraint, Constraint6DOF endConstraint, String name)</v>
      </c>
    </row>
    <row r="4118" spans="4:5" x14ac:dyDescent="0.25">
      <c r="D4118" t="str">
        <f>IF(ROW()-ROW($C$13)&lt;$D$12,_xll.Query.Reflection.Item?by_ListOfObject_Int32($D$11,ROW()-ROW($C$13)),"")</f>
        <v>RuntimeMethodInfo [aFaU22SO]</v>
      </c>
      <c r="E4118" t="str">
        <f>_xll.Convert.Reflection.ToText?by_MethodBase_Boolean_String_String_String_Boolean_Boolean_Int32_Int32(D4118,TRUE)</f>
        <v>BH.oM.Structure.Constraints.BarRelease.BarReleaseFixFix(String name)</v>
      </c>
    </row>
    <row r="4119" spans="4:5" x14ac:dyDescent="0.25">
      <c r="D4119" t="str">
        <f>IF(ROW()-ROW($C$13)&lt;$D$12,_xll.Query.Reflection.Item?by_ListOfObject_Int32($D$11,ROW()-ROW($C$13)),"")</f>
        <v>RuntimeMethodInfo [uahifeDr]</v>
      </c>
      <c r="E4119" t="str">
        <f>_xll.Convert.Reflection.ToText?by_MethodBase_Boolean_String_String_String_Boolean_Boolean_Int32_Int32(D4119,TRUE)</f>
        <v>BH.oM.Structure.Constraints.BarRelease.BarReleasePinPin(String name)</v>
      </c>
    </row>
    <row r="4120" spans="4:5" x14ac:dyDescent="0.25">
      <c r="D4120" t="str">
        <f>IF(ROW()-ROW($C$13)&lt;$D$12,_xll.Query.Reflection.Item?by_ListOfObject_Int32($D$11,ROW()-ROW($C$13)),"")</f>
        <v>RuntimeMethodInfo [RAvAzYxo]</v>
      </c>
      <c r="E4120" t="str">
        <f>_xll.Convert.Reflection.ToText?by_MethodBase_Boolean_String_String_String_Boolean_Boolean_Int32_Int32(D4120,TRUE)</f>
        <v>BH.oM.Structure.Constraints.BarRelease.BarReleasePinSlip(String name)</v>
      </c>
    </row>
    <row r="4121" spans="4:5" x14ac:dyDescent="0.25">
      <c r="D4121" t="str">
        <f>IF(ROW()-ROW($C$13)&lt;$D$12,_xll.Query.Reflection.Item?by_ListOfObject_Int32($D$11,ROW()-ROW($C$13)),"")</f>
        <v>RuntimeMethodInfo [uuupGdSK]</v>
      </c>
      <c r="E4121" t="str">
        <f>_xll.Convert.Reflection.ToText?by_MethodBase_Boolean_String_String_String_Boolean_Boolean_Int32_Int32(D4121,TRUE)</f>
        <v>BH.oM.Structure.Constraints.Constraint3DOF.Constraint3DOF(String name)</v>
      </c>
    </row>
    <row r="4122" spans="4:5" x14ac:dyDescent="0.25">
      <c r="D4122" t="str">
        <f>IF(ROW()-ROW($C$13)&lt;$D$12,_xll.Query.Reflection.Item?by_ListOfObject_Int32($D$11,ROW()-ROW($C$13)),"")</f>
        <v>RuntimeMethodInfo [pnvDzTyd]</v>
      </c>
      <c r="E4122" t="str">
        <f>_xll.Convert.Reflection.ToText?by_MethodBase_Boolean_String_String_String_Boolean_Boolean_Int32_Int32(D4122,TRUE)</f>
        <v>BH.oM.Structure.Constraints.Constraint6DOF.Constraint6DOF(String name)</v>
      </c>
    </row>
    <row r="4123" spans="4:5" x14ac:dyDescent="0.25">
      <c r="D4123" t="str">
        <f>IF(ROW()-ROW($C$13)&lt;$D$12,_xll.Query.Reflection.Item?by_ListOfObject_Int32($D$11,ROW()-ROW($C$13)),"")</f>
        <v>RuntimeMethodInfo [HSS64ZrA]</v>
      </c>
      <c r="E4123" t="str">
        <f>_xll.Convert.Reflection.ToText?by_MethodBase_Boolean_String_String_String_Boolean_Boolean_Int32_Int32(D4123,TRUE)</f>
        <v>BH.oM.Structure.Constraints.Constraint6DOF.Constraint6DOF(String name, List&lt;Boolean&gt; fixity, List&lt;Double&gt; values)</v>
      </c>
    </row>
    <row r="4124" spans="4:5" x14ac:dyDescent="0.25">
      <c r="D4124" t="str">
        <f>IF(ROW()-ROW($C$13)&lt;$D$12,_xll.Query.Reflection.Item?by_ListOfObject_Int32($D$11,ROW()-ROW($C$13)),"")</f>
        <v>RuntimeMethodInfo [FYrDEUvd]</v>
      </c>
      <c r="E4124" t="str">
        <f>_xll.Convert.Reflection.ToText?by_MethodBase_Boolean_String_String_String_Boolean_Boolean_Int32_Int32(D4124,TRUE)</f>
        <v>BH.oM.Structure.Constraints.Constraint6DOF.PinConstraint6DOF(String name)</v>
      </c>
    </row>
    <row r="4125" spans="4:5" x14ac:dyDescent="0.25">
      <c r="D4125" t="str">
        <f>IF(ROW()-ROW($C$13)&lt;$D$12,_xll.Query.Reflection.Item?by_ListOfObject_Int32($D$11,ROW()-ROW($C$13)),"")</f>
        <v>RuntimeMethodInfo [9rkovbz0]</v>
      </c>
      <c r="E4125" t="str">
        <f>_xll.Convert.Reflection.ToText?by_MethodBase_Boolean_String_String_String_Boolean_Boolean_Int32_Int32(D4125,TRUE)</f>
        <v>BH.oM.Structure.Constraints.Constraint6DOF.FixConstraint6DOF(String name)</v>
      </c>
    </row>
    <row r="4126" spans="4:5" x14ac:dyDescent="0.25">
      <c r="D4126" t="str">
        <f>IF(ROW()-ROW($C$13)&lt;$D$12,_xll.Query.Reflection.Item?by_ListOfObject_Int32($D$11,ROW()-ROW($C$13)),"")</f>
        <v>RuntimeMethodInfo [XF4shAJM]</v>
      </c>
      <c r="E4126" t="str">
        <f>_xll.Convert.Reflection.ToText?by_MethodBase_Boolean_String_String_String_Boolean_Boolean_Int32_Int32(D4126,TRUE)</f>
        <v>BH.oM.Structure.Constraints.Constraint6DOF.FullReleaseConstraint6DOF(String name)</v>
      </c>
    </row>
    <row r="4127" spans="4:5" x14ac:dyDescent="0.25">
      <c r="D4127" t="str">
        <f>IF(ROW()-ROW($C$13)&lt;$D$12,_xll.Query.Reflection.Item?by_ListOfObject_Int32($D$11,ROW()-ROW($C$13)),"")</f>
        <v>RuntimeMethodInfo [YSoWKecN]</v>
      </c>
      <c r="E4127" t="str">
        <f>_xll.Convert.Reflection.ToText?by_MethodBase_Boolean_String_String_String_Boolean_Boolean_Int32_Int32(D4127,TRUE)</f>
        <v>BH.oM.Structure.Constraints.Constraint6DOF.Constraint6DOF(Boolean x, Boolean y, Boolean z, Boolean xx, Boolean yy, Boolean zz, and 1 more inputs)</v>
      </c>
    </row>
    <row r="4128" spans="4:5" x14ac:dyDescent="0.25">
      <c r="D4128" t="str">
        <f>IF(ROW()-ROW($C$13)&lt;$D$12,_xll.Query.Reflection.Item?by_ListOfObject_Int32($D$11,ROW()-ROW($C$13)),"")</f>
        <v>RuntimeMethodInfo [+3W2SQG5]</v>
      </c>
      <c r="E4128" t="str">
        <f>_xll.Convert.Reflection.ToText?by_MethodBase_Boolean_String_String_String_Boolean_Boolean_Int32_Int32(D4128,TRUE)</f>
        <v>BH.oM.Structure.Constraints.Constraint4DOF.Constraint4DOF(String name)</v>
      </c>
    </row>
    <row r="4129" spans="4:5" x14ac:dyDescent="0.25">
      <c r="D4129" t="str">
        <f>IF(ROW()-ROW($C$13)&lt;$D$12,_xll.Query.Reflection.Item?by_ListOfObject_Int32($D$11,ROW()-ROW($C$13)),"")</f>
        <v>RuntimeMethodInfo [M1KQRKDx]</v>
      </c>
      <c r="E4129" t="str">
        <f>_xll.Convert.Reflection.ToText?by_MethodBase_Boolean_String_String_String_Boolean_Boolean_Int32_Int32(D4129,TRUE)</f>
        <v>BH.oM.Structure.Loads.ILoad.Load(LoadType type, Loadcase loadCase, List&lt;Double&gt; magnitude, String groupName, LoadAxis axis, Boolean isProjected, and 1 more inputs)</v>
      </c>
    </row>
    <row r="4130" spans="4:5" x14ac:dyDescent="0.25">
      <c r="D4130" t="str">
        <f>IF(ROW()-ROW($C$13)&lt;$D$12,_xll.Query.Reflection.Item?by_ListOfObject_Int32($D$11,ROW()-ROW($C$13)),"")</f>
        <v>RuntimeMethodInfo [JkG1k/vB]</v>
      </c>
      <c r="E4130" t="str">
        <f>_xll.Convert.Reflection.ToText?by_MethodBase_Boolean_String_String_String_Boolean_Boolean_Int32_Int32(D4130,TRUE)</f>
        <v>BH.oM.Structure.Loads.AreaTemperatureLoad.AreaTemperatureLoad(Loadcase loadcase, Double t, BHoMGroup&lt;IAreaElement&gt; group, LoadAxis axis, Boolean projected, String name)</v>
      </c>
    </row>
    <row r="4131" spans="4:5" x14ac:dyDescent="0.25">
      <c r="D4131" t="str">
        <f>IF(ROW()-ROW($C$13)&lt;$D$12,_xll.Query.Reflection.Item?by_ListOfObject_Int32($D$11,ROW()-ROW($C$13)),"")</f>
        <v>RuntimeMethodInfo [yTqcMVe0]</v>
      </c>
      <c r="E4131" t="str">
        <f>_xll.Convert.Reflection.ToText?by_MethodBase_Boolean_String_String_String_Boolean_Boolean_Int32_Int32(D4131,TRUE)</f>
        <v>BH.oM.Structure.Loads.AreaTemperatureLoad.AreaTemperatureLoad(Loadcase loadcase, Double t, IEnumerable&lt;IAreaElement&gt; objects, LoadAxis axis, Boolean projected, String name)</v>
      </c>
    </row>
    <row r="4132" spans="4:5" x14ac:dyDescent="0.25">
      <c r="D4132" t="str">
        <f>IF(ROW()-ROW($C$13)&lt;$D$12,_xll.Query.Reflection.Item?by_ListOfObject_Int32($D$11,ROW()-ROW($C$13)),"")</f>
        <v>RuntimeMethodInfo [CU57pAXZ]</v>
      </c>
      <c r="E4132" t="str">
        <f>_xll.Convert.Reflection.ToText?by_MethodBase_Boolean_String_String_String_Boolean_Boolean_Int32_Int32(D4132,TRUE)</f>
        <v>BH.oM.Structure.Loads.AreaUniformlyDistributedLoad.AreaUniformalyDistributedLoad(Loadcase loadcase, Vector pressure, BHoMGroup&lt;IAreaElement&gt; group, LoadAxis axis, Boolean projected, String name)</v>
      </c>
    </row>
    <row r="4133" spans="4:5" x14ac:dyDescent="0.25">
      <c r="D4133" t="str">
        <f>IF(ROW()-ROW($C$13)&lt;$D$12,_xll.Query.Reflection.Item?by_ListOfObject_Int32($D$11,ROW()-ROW($C$13)),"")</f>
        <v>RuntimeMethodInfo [fEHBblcu]</v>
      </c>
      <c r="E4133" t="str">
        <f>_xll.Convert.Reflection.ToText?by_MethodBase_Boolean_String_String_String_Boolean_Boolean_Int32_Int32(D4133,TRUE)</f>
        <v>BH.oM.Structure.Loads.AreaUniformlyDistributedLoad.AreaUniformlyDistributedLoad(Loadcase loadcase, Vector pressure, BHoMGroup&lt;IAreaElement&gt; group, LoadAxis axis, Boolean projected, String name)</v>
      </c>
    </row>
    <row r="4134" spans="4:5" x14ac:dyDescent="0.25">
      <c r="D4134" t="str">
        <f>IF(ROW()-ROW($C$13)&lt;$D$12,_xll.Query.Reflection.Item?by_ListOfObject_Int32($D$11,ROW()-ROW($C$13)),"")</f>
        <v>RuntimeMethodInfo [DEAOANhe]</v>
      </c>
      <c r="E4134" t="str">
        <f>_xll.Convert.Reflection.ToText?by_MethodBase_Boolean_String_String_String_Boolean_Boolean_Int32_Int32(D4134,TRUE)</f>
        <v>BH.oM.Structure.Loads.AreaUniformlyDistributedLoad.AreaUniformalyDistributedLoad(Loadcase loadcase, Vector pressure, IEnumerable&lt;IAreaElement&gt; objects, LoadAxis axis, Boolean projected, String name)</v>
      </c>
    </row>
    <row r="4135" spans="4:5" x14ac:dyDescent="0.25">
      <c r="D4135" t="str">
        <f>IF(ROW()-ROW($C$13)&lt;$D$12,_xll.Query.Reflection.Item?by_ListOfObject_Int32($D$11,ROW()-ROW($C$13)),"")</f>
        <v>RuntimeMethodInfo [x+px3W9y]</v>
      </c>
      <c r="E4135" t="str">
        <f>_xll.Convert.Reflection.ToText?by_MethodBase_Boolean_String_String_String_Boolean_Boolean_Int32_Int32(D4135,TRUE)</f>
        <v>BH.oM.Structure.Loads.AreaUniformlyDistributedLoad.AreaUniformlyDistributedLoad(Loadcase loadcase, Vector pressure, IEnumerable&lt;IAreaElement&gt; objects, LoadAxis axis, Boolean projected, String name)</v>
      </c>
    </row>
    <row r="4136" spans="4:5" x14ac:dyDescent="0.25">
      <c r="D4136" t="str">
        <f>IF(ROW()-ROW($C$13)&lt;$D$12,_xll.Query.Reflection.Item?by_ListOfObject_Int32($D$11,ROW()-ROW($C$13)),"")</f>
        <v>RuntimeMethodInfo [to0DJSZG]</v>
      </c>
      <c r="E4136" t="str">
        <f>_xll.Convert.Reflection.ToText?by_MethodBase_Boolean_String_String_String_Boolean_Boolean_Int32_Int32(D4136,TRUE)</f>
        <v>BH.oM.Structure.Loads.BarPointLoad.BarPointLoad(Loadcase loadcase, BHoMGroup&lt;Bar&gt; group, Double distFromA, Vector force, Vector moment, LoadAxis axis, and 1 more inputs)</v>
      </c>
    </row>
    <row r="4137" spans="4:5" x14ac:dyDescent="0.25">
      <c r="D4137" t="str">
        <f>IF(ROW()-ROW($C$13)&lt;$D$12,_xll.Query.Reflection.Item?by_ListOfObject_Int32($D$11,ROW()-ROW($C$13)),"")</f>
        <v>RuntimeMethodInfo [knONH9/7]</v>
      </c>
      <c r="E4137" t="str">
        <f>_xll.Convert.Reflection.ToText?by_MethodBase_Boolean_String_String_String_Boolean_Boolean_Int32_Int32(D4137,TRUE)</f>
        <v>BH.oM.Structure.Loads.BarPointLoad.BarPointLoad(Loadcase loadcase, Double distFromA, IEnumerable&lt;Bar&gt; objects, Vector force, Vector moment, LoadAxis axis, and 1 more inputs)</v>
      </c>
    </row>
    <row r="4138" spans="4:5" x14ac:dyDescent="0.25">
      <c r="D4138" t="str">
        <f>IF(ROW()-ROW($C$13)&lt;$D$12,_xll.Query.Reflection.Item?by_ListOfObject_Int32($D$11,ROW()-ROW($C$13)),"")</f>
        <v>RuntimeMethodInfo [ehMZn6fO]</v>
      </c>
      <c r="E4138" t="str">
        <f>_xll.Convert.Reflection.ToText?by_MethodBase_Boolean_String_String_String_Boolean_Boolean_Int32_Int32(D4138,TRUE)</f>
        <v>BH.oM.Structure.Loads.BarPrestressLoad.BarPrestressLoad(Loadcase loadcase, Double prestress, BHoMGroup&lt;Bar&gt; group, String name)</v>
      </c>
    </row>
    <row r="4139" spans="4:5" x14ac:dyDescent="0.25">
      <c r="D4139" t="str">
        <f>IF(ROW()-ROW($C$13)&lt;$D$12,_xll.Query.Reflection.Item?by_ListOfObject_Int32($D$11,ROW()-ROW($C$13)),"")</f>
        <v>RuntimeMethodInfo [RP5WiIdb]</v>
      </c>
      <c r="E4139" t="str">
        <f>_xll.Convert.Reflection.ToText?by_MethodBase_Boolean_String_String_String_Boolean_Boolean_Int32_Int32(D4139,TRUE)</f>
        <v>BH.oM.Structure.Loads.BarPrestressLoad.BarPrestressLoad(Loadcase loadcase, Double prestress, IEnumerable&lt;Bar&gt; objects, String name)</v>
      </c>
    </row>
    <row r="4140" spans="4:5" x14ac:dyDescent="0.25">
      <c r="D4140" t="str">
        <f>IF(ROW()-ROW($C$13)&lt;$D$12,_xll.Query.Reflection.Item?by_ListOfObject_Int32($D$11,ROW()-ROW($C$13)),"")</f>
        <v>RuntimeMethodInfo [R+v9vbvP]</v>
      </c>
      <c r="E4140" t="str">
        <f>_xll.Convert.Reflection.ToText?by_MethodBase_Boolean_String_String_String_Boolean_Boolean_Int32_Int32(D4140,TRUE)</f>
        <v>BH.oM.Structure.Loads.BarTemperatureLoad.BarTemperatureLoad(Loadcase loadcase, Double temperatureChange, BHoMGroup&lt;Bar&gt; group, LoadAxis axis, Boolean projected, String name)</v>
      </c>
    </row>
    <row r="4141" spans="4:5" x14ac:dyDescent="0.25">
      <c r="D4141" t="str">
        <f>IF(ROW()-ROW($C$13)&lt;$D$12,_xll.Query.Reflection.Item?by_ListOfObject_Int32($D$11,ROW()-ROW($C$13)),"")</f>
        <v>RuntimeMethodInfo [LvEwp6X7]</v>
      </c>
      <c r="E4141" t="str">
        <f>_xll.Convert.Reflection.ToText?by_MethodBase_Boolean_String_String_String_Boolean_Boolean_Int32_Int32(D4141,TRUE)</f>
        <v>BH.oM.Structure.Loads.BarTemperatureLoad.BarTemperatureLoad(Loadcase loadcase, Double temperatureChange, IEnumerable&lt;Bar&gt; objects, LoadAxis axis, Boolean projected, String name)</v>
      </c>
    </row>
    <row r="4142" spans="4:5" x14ac:dyDescent="0.25">
      <c r="D4142" t="str">
        <f>IF(ROW()-ROW($C$13)&lt;$D$12,_xll.Query.Reflection.Item?by_ListOfObject_Int32($D$11,ROW()-ROW($C$13)),"")</f>
        <v>RuntimeMethodInfo [hqALzg2T]</v>
      </c>
      <c r="E4142" t="str">
        <f>_xll.Convert.Reflection.ToText?by_MethodBase_Boolean_String_String_String_Boolean_Boolean_Int32_Int32(D4142,TRUE)</f>
        <v>BH.oM.Structure.Loads.BarUniformlyDistributedLoad.BarUniformlyDistributedLoad(Loadcase loadcase, BHoMGroup&lt;Bar&gt; group, Vector force, Vector moment, LoadAxis axis, Boolean projected, and 1 more inputs)</v>
      </c>
    </row>
    <row r="4143" spans="4:5" x14ac:dyDescent="0.25">
      <c r="D4143" t="str">
        <f>IF(ROW()-ROW($C$13)&lt;$D$12,_xll.Query.Reflection.Item?by_ListOfObject_Int32($D$11,ROW()-ROW($C$13)),"")</f>
        <v>RuntimeMethodInfo [vJA5Ts4g]</v>
      </c>
      <c r="E4143" t="str">
        <f>_xll.Convert.Reflection.ToText?by_MethodBase_Boolean_String_String_String_Boolean_Boolean_Int32_Int32(D4143,TRUE)</f>
        <v>BH.oM.Structure.Loads.BarUniformlyDistributedLoad.BarUniformlyDistributedLoad(Loadcase loadcase, IEnumerable&lt;Bar&gt; objects, Vector force, Vector moment, LoadAxis axis, Boolean projected, and 1 more inputs)</v>
      </c>
    </row>
    <row r="4144" spans="4:5" x14ac:dyDescent="0.25">
      <c r="D4144" t="str">
        <f>IF(ROW()-ROW($C$13)&lt;$D$12,_xll.Query.Reflection.Item?by_ListOfObject_Int32($D$11,ROW()-ROW($C$13)),"")</f>
        <v>RuntimeMethodInfo [TG1ubf3y]</v>
      </c>
      <c r="E4144" t="str">
        <f>_xll.Convert.Reflection.ToText?by_MethodBase_Boolean_String_String_String_Boolean_Boolean_Int32_Int32(D4144,TRUE)</f>
        <v>BH.oM.Structure.Loads.BarVaryingDistributedLoad.BarVaryingDistributedLoad(Loadcase loadcase, BHoMGroup&lt;Bar&gt; group, Double distFromA, Vector forceA, Vector momentA, Double distFromB, and 5 more inputs)</v>
      </c>
    </row>
    <row r="4145" spans="4:5" x14ac:dyDescent="0.25">
      <c r="D4145" t="str">
        <f>IF(ROW()-ROW($C$13)&lt;$D$12,_xll.Query.Reflection.Item?by_ListOfObject_Int32($D$11,ROW()-ROW($C$13)),"")</f>
        <v>RuntimeMethodInfo [AM65Qo9I]</v>
      </c>
      <c r="E4145" t="str">
        <f>_xll.Convert.Reflection.ToText?by_MethodBase_Boolean_String_String_String_Boolean_Boolean_Int32_Int32(D4145,TRUE)</f>
        <v>BH.oM.Structure.Loads.BarVaryingDistributedLoad.BarVaryingDistributedLoad(Loadcase loadcase, IEnumerable&lt;Bar&gt; objects, Double distFromA, Vector forceA, Vector momentA, Double distFromB, and 5 more inputs)</v>
      </c>
    </row>
    <row r="4146" spans="4:5" x14ac:dyDescent="0.25">
      <c r="D4146" t="str">
        <f>IF(ROW()-ROW($C$13)&lt;$D$12,_xll.Query.Reflection.Item?by_ListOfObject_Int32($D$11,ROW()-ROW($C$13)),"")</f>
        <v>RuntimeMethodInfo [mKQ8/8W0]</v>
      </c>
      <c r="E4146" t="str">
        <f>_xll.Convert.Reflection.ToText?by_MethodBase_Boolean_String_String_String_Boolean_Boolean_Int32_Int32(D4146,TRUE)</f>
        <v>BH.oM.Structure.Loads.GravityLoad.GravityLoad(Loadcase loadcase, Vector direction, BHoMGroup&lt;BHoMObject&gt; group, String name)</v>
      </c>
    </row>
    <row r="4147" spans="4:5" x14ac:dyDescent="0.25">
      <c r="D4147" t="str">
        <f>IF(ROW()-ROW($C$13)&lt;$D$12,_xll.Query.Reflection.Item?by_ListOfObject_Int32($D$11,ROW()-ROW($C$13)),"")</f>
        <v>RuntimeMethodInfo [IjYunUaj]</v>
      </c>
      <c r="E4147" t="str">
        <f>_xll.Convert.Reflection.ToText?by_MethodBase_Boolean_String_String_String_Boolean_Boolean_Int32_Int32(D4147,TRUE)</f>
        <v>BH.oM.Structure.Loads.GravityLoad.GravityLoad(Loadcase loadcase, Vector direction, IEnumerable&lt;IBHoMObject&gt; objects, String name)</v>
      </c>
    </row>
    <row r="4148" spans="4:5" x14ac:dyDescent="0.25">
      <c r="D4148" t="str">
        <f>IF(ROW()-ROW($C$13)&lt;$D$12,_xll.Query.Reflection.Item?by_ListOfObject_Int32($D$11,ROW()-ROW($C$13)),"")</f>
        <v>RuntimeMethodInfo [OVKgF+Oz]</v>
      </c>
      <c r="E4148" t="str">
        <f>_xll.Convert.Reflection.ToText?by_MethodBase_Boolean_String_String_String_Boolean_Boolean_Int32_Int32(D4148,TRUE)</f>
        <v>BH.oM.Structure.Loads.PointAcceleration.PointAcceleration(Loadcase loadcase, BHoMGroup&lt;Node&gt; group, Vector translationAcc, Vector rotationAcc, LoadAxis axis, String name)</v>
      </c>
    </row>
    <row r="4149" spans="4:5" x14ac:dyDescent="0.25">
      <c r="D4149" t="str">
        <f>IF(ROW()-ROW($C$13)&lt;$D$12,_xll.Query.Reflection.Item?by_ListOfObject_Int32($D$11,ROW()-ROW($C$13)),"")</f>
        <v>RuntimeMethodInfo [ZHh/xbul]</v>
      </c>
      <c r="E4149" t="str">
        <f>_xll.Convert.Reflection.ToText?by_MethodBase_Boolean_String_String_String_Boolean_Boolean_Int32_Int32(D4149,TRUE)</f>
        <v>BH.oM.Structure.Loads.PointAcceleration.PointAcceleration(Loadcase loadcase, IEnumerable&lt;Node&gt; objects, Vector translationAcc, Vector rotationAcc, LoadAxis axis, String name)</v>
      </c>
    </row>
    <row r="4150" spans="4:5" x14ac:dyDescent="0.25">
      <c r="D4150" t="str">
        <f>IF(ROW()-ROW($C$13)&lt;$D$12,_xll.Query.Reflection.Item?by_ListOfObject_Int32($D$11,ROW()-ROW($C$13)),"")</f>
        <v>RuntimeMethodInfo [JMtrvbFq]</v>
      </c>
      <c r="E4150" t="str">
        <f>_xll.Convert.Reflection.ToText?by_MethodBase_Boolean_String_String_String_Boolean_Boolean_Int32_Int32(D4150,TRUE)</f>
        <v>BH.oM.Structure.Loads.PointDisplacement.PointDisplacement(Loadcase loadcase, BHoMGroup&lt;Node&gt; group, Vector translation, Vector rotation, LoadAxis axis, String name)</v>
      </c>
    </row>
    <row r="4151" spans="4:5" x14ac:dyDescent="0.25">
      <c r="D4151" t="str">
        <f>IF(ROW()-ROW($C$13)&lt;$D$12,_xll.Query.Reflection.Item?by_ListOfObject_Int32($D$11,ROW()-ROW($C$13)),"")</f>
        <v>RuntimeMethodInfo [L0RulhjC]</v>
      </c>
      <c r="E4151" t="str">
        <f>_xll.Convert.Reflection.ToText?by_MethodBase_Boolean_String_String_String_Boolean_Boolean_Int32_Int32(D4151,TRUE)</f>
        <v>BH.oM.Structure.Loads.PointDisplacement.PointDisplacement(Loadcase loadcase, IEnumerable&lt;Node&gt; objects, Vector translation, Vector rotation, LoadAxis axis, String name)</v>
      </c>
    </row>
    <row r="4152" spans="4:5" x14ac:dyDescent="0.25">
      <c r="D4152" t="str">
        <f>IF(ROW()-ROW($C$13)&lt;$D$12,_xll.Query.Reflection.Item?by_ListOfObject_Int32($D$11,ROW()-ROW($C$13)),"")</f>
        <v>RuntimeMethodInfo [38RGrasc]</v>
      </c>
      <c r="E4152" t="str">
        <f>_xll.Convert.Reflection.ToText?by_MethodBase_Boolean_String_String_String_Boolean_Boolean_Int32_Int32(D4152,TRUE)</f>
        <v>BH.oM.Structure.Loads.PointLoad.PointForce(Loadcase loadcase, BHoMGroup&lt;Node&gt; group, Vector force, Vector moment, LoadAxis axis, String name)</v>
      </c>
    </row>
    <row r="4153" spans="4:5" x14ac:dyDescent="0.25">
      <c r="D4153" t="str">
        <f>IF(ROW()-ROW($C$13)&lt;$D$12,_xll.Query.Reflection.Item?by_ListOfObject_Int32($D$11,ROW()-ROW($C$13)),"")</f>
        <v>RuntimeMethodInfo [5NSpI05U]</v>
      </c>
      <c r="E4153" t="str">
        <f>_xll.Convert.Reflection.ToText?by_MethodBase_Boolean_String_String_String_Boolean_Boolean_Int32_Int32(D4153,TRUE)</f>
        <v>BH.oM.Structure.Loads.PointLoad.PointLoad(Loadcase loadcase, BHoMGroup&lt;Node&gt; group, Vector force, Vector moment, LoadAxis axis, String name)</v>
      </c>
    </row>
    <row r="4154" spans="4:5" x14ac:dyDescent="0.25">
      <c r="D4154" t="str">
        <f>IF(ROW()-ROW($C$13)&lt;$D$12,_xll.Query.Reflection.Item?by_ListOfObject_Int32($D$11,ROW()-ROW($C$13)),"")</f>
        <v>RuntimeMethodInfo [kwzUNn+u]</v>
      </c>
      <c r="E4154" t="str">
        <f>_xll.Convert.Reflection.ToText?by_MethodBase_Boolean_String_String_String_Boolean_Boolean_Int32_Int32(D4154,TRUE)</f>
        <v>BH.oM.Structure.Loads.PointLoad.PointForce(Loadcase loadcase, IEnumerable&lt;Node&gt; objects, Vector force, Vector moment, LoadAxis axis, String name)</v>
      </c>
    </row>
    <row r="4155" spans="4:5" x14ac:dyDescent="0.25">
      <c r="D4155" t="str">
        <f>IF(ROW()-ROW($C$13)&lt;$D$12,_xll.Query.Reflection.Item?by_ListOfObject_Int32($D$11,ROW()-ROW($C$13)),"")</f>
        <v>RuntimeMethodInfo [/Y1qiGSS]</v>
      </c>
      <c r="E4155" t="str">
        <f>_xll.Convert.Reflection.ToText?by_MethodBase_Boolean_String_String_String_Boolean_Boolean_Int32_Int32(D4155,TRUE)</f>
        <v>BH.oM.Structure.Loads.PointLoad.PointLoad(Loadcase loadcase, IEnumerable&lt;Node&gt; objects, Vector force, Vector moment, LoadAxis axis, String name)</v>
      </c>
    </row>
    <row r="4156" spans="4:5" x14ac:dyDescent="0.25">
      <c r="D4156" t="str">
        <f>IF(ROW()-ROW($C$13)&lt;$D$12,_xll.Query.Reflection.Item?by_ListOfObject_Int32($D$11,ROW()-ROW($C$13)),"")</f>
        <v>RuntimeMethodInfo [KesyRfXs]</v>
      </c>
      <c r="E4156" t="str">
        <f>_xll.Convert.Reflection.ToText?by_MethodBase_Boolean_String_String_String_Boolean_Boolean_Int32_Int32(D4156,TRUE)</f>
        <v>BH.oM.Structure.Loads.PointVelocity.PointVelocity(Loadcase loadcase, BHoMGroup&lt;Node&gt; group, Vector translation, Vector rotation, LoadAxis axis, String name)</v>
      </c>
    </row>
    <row r="4157" spans="4:5" x14ac:dyDescent="0.25">
      <c r="D4157" t="str">
        <f>IF(ROW()-ROW($C$13)&lt;$D$12,_xll.Query.Reflection.Item?by_ListOfObject_Int32($D$11,ROW()-ROW($C$13)),"")</f>
        <v>RuntimeMethodInfo [C3+FBbLY]</v>
      </c>
      <c r="E4157" t="str">
        <f>_xll.Convert.Reflection.ToText?by_MethodBase_Boolean_String_String_String_Boolean_Boolean_Int32_Int32(D4157,TRUE)</f>
        <v>BH.oM.Structure.Loads.PointVelocity.PointVelocity(Loadcase loadcase, IEnumerable&lt;Node&gt; objects, Vector translation, Vector rotation, LoadAxis axis, String name)</v>
      </c>
    </row>
    <row r="4158" spans="4:5" x14ac:dyDescent="0.25">
      <c r="D4158" t="str">
        <f>IF(ROW()-ROW($C$13)&lt;$D$12,_xll.Query.Reflection.Item?by_ListOfObject_Int32($D$11,ROW()-ROW($C$13)),"")</f>
        <v>RuntimeMethodInfo [LuDZhqVF]</v>
      </c>
      <c r="E4158" t="str">
        <f>_xll.Convert.Reflection.ToText?by_MethodBase_Boolean_String_String_String_Boolean_Boolean_Int32_Int32(D4158,TRUE)</f>
        <v>BH.oM.Structure.Loads.LoadCombination.LoadCombination(String name, Int32 number, and 1 more inputs)</v>
      </c>
    </row>
    <row r="4159" spans="4:5" x14ac:dyDescent="0.25">
      <c r="D4159" t="str">
        <f>IF(ROW()-ROW($C$13)&lt;$D$12,_xll.Query.Reflection.Item?by_ListOfObject_Int32($D$11,ROW()-ROW($C$13)),"")</f>
        <v>RuntimeMethodInfo [mMI6s5aJ]</v>
      </c>
      <c r="E4159" t="str">
        <f>_xll.Convert.Reflection.ToText?by_MethodBase_Boolean_String_String_String_Boolean_Boolean_Int32_Int32(D4159,TRUE)</f>
        <v>BH.oM.Structure.Loads.LoadCombination.LoadCombination(String name, Int32 number, List&lt;Loadcase&gt; cases, List&lt;Double&gt; factors, Boolean excludeZeroFactorCases)</v>
      </c>
    </row>
    <row r="4160" spans="4:5" x14ac:dyDescent="0.25">
      <c r="D4160" t="str">
        <f>IF(ROW()-ROW($C$13)&lt;$D$12,_xll.Query.Reflection.Item?by_ListOfObject_Int32($D$11,ROW()-ROW($C$13)),"")</f>
        <v>RuntimeMethodInfo [1ILcVonU]</v>
      </c>
      <c r="E4160" t="str">
        <f>_xll.Convert.Reflection.ToText?by_MethodBase_Boolean_String_String_String_Boolean_Boolean_Int32_Int32(D4160,TRUE)</f>
        <v>BH.oM.Structure.Loads.Loadcase.Loadcase(String name, Int32 number, LoadNature nature)</v>
      </c>
    </row>
    <row r="4161" spans="4:5" x14ac:dyDescent="0.25">
      <c r="D4161" t="str">
        <f>IF(ROW()-ROW($C$13)&lt;$D$12,_xll.Query.Reflection.Item?by_ListOfObject_Int32($D$11,ROW()-ROW($C$13)),"")</f>
        <v>RuntimeMethodInfo [38pYGvlb]</v>
      </c>
      <c r="E4161" t="str">
        <f>_xll.Convert.Reflection.ToText?by_MethodBase_Boolean_String_String_String_Boolean_Boolean_Int32_Int32(D4161,TRUE)</f>
        <v>BH.oM.Structure.Elements.RigidLink.RigidLink(Node masterNode, IEnumerable&lt;Node&gt; slaveNodes, LinkConstraint constraint, String name)</v>
      </c>
    </row>
    <row r="4162" spans="4:5" x14ac:dyDescent="0.25">
      <c r="D4162" t="str">
        <f>IF(ROW()-ROW($C$13)&lt;$D$12,_xll.Query.Reflection.Item?by_ListOfObject_Int32($D$11,ROW()-ROW($C$13)),"")</f>
        <v>RuntimeMethodInfo [api2W042]</v>
      </c>
      <c r="E4162" t="str">
        <f>_xll.Convert.Reflection.ToText?by_MethodBase_Boolean_String_String_String_Boolean_Boolean_Int32_Int32(D4162,TRUE)</f>
        <v>BH.oM.Structure.Elements.RigidLink.RigidLink(Node masterNode, IEnumerable&lt;Node&gt; slaveNodes, LinkConstraint constraint)</v>
      </c>
    </row>
    <row r="4163" spans="4:5" x14ac:dyDescent="0.25">
      <c r="D4163" t="str">
        <f>IF(ROW()-ROW($C$13)&lt;$D$12,_xll.Query.Reflection.Item?by_ListOfObject_Int32($D$11,ROW()-ROW($C$13)),"")</f>
        <v>RuntimeMethodInfo [7Lmx7IJC]</v>
      </c>
      <c r="E4163" t="str">
        <f>_xll.Convert.Reflection.ToText?by_MethodBase_Boolean_String_String_String_Boolean_Boolean_Int32_Int32(D4163,TRUE)</f>
        <v>BH.oM.Physical.Elements.IFramingElement.FramingElement(Bar bar, StructuralUsage1D structuralUsage)</v>
      </c>
    </row>
    <row r="4164" spans="4:5" x14ac:dyDescent="0.25">
      <c r="D4164" t="str">
        <f>IF(ROW()-ROW($C$13)&lt;$D$12,_xll.Query.Reflection.Item?by_ListOfObject_Int32($D$11,ROW()-ROW($C$13)),"")</f>
        <v>RuntimeMethodInfo [RQdZk8oB]</v>
      </c>
      <c r="E4164" t="str">
        <f>_xll.Convert.Reflection.ToText?by_MethodBase_Boolean_String_String_String_Boolean_Boolean_Int32_Int32(D4164,TRUE)</f>
        <v>BH.oM.Structure.Elements.FramingElement.FramingElement(Line locationCurve, IFramingElementProperty property, StructuralUsage1D structuralUsage, String name)</v>
      </c>
    </row>
    <row r="4165" spans="4:5" x14ac:dyDescent="0.25">
      <c r="D4165" t="str">
        <f>IF(ROW()-ROW($C$13)&lt;$D$12,_xll.Query.Reflection.Item?by_ListOfObject_Int32($D$11,ROW()-ROW($C$13)),"")</f>
        <v>RuntimeMethodInfo [LAcwgOV+]</v>
      </c>
      <c r="E4165" t="str">
        <f>_xll.Convert.Reflection.ToText?by_MethodBase_Boolean_String_String_String_Boolean_Boolean_Int32_Int32(D4165,TRUE)</f>
        <v>BH.oM.Structure.Elements.FramingElement.FramingElement(ICurve locationCurve, IFramingElementProperty property, StructuralUsage1D structuralUsage, String name)</v>
      </c>
    </row>
    <row r="4166" spans="4:5" x14ac:dyDescent="0.25">
      <c r="D4166" t="str">
        <f>IF(ROW()-ROW($C$13)&lt;$D$12,_xll.Query.Reflection.Item?by_ListOfObject_Int32($D$11,ROW()-ROW($C$13)),"")</f>
        <v>RuntimeMethodInfo [GXXfTfO/]</v>
      </c>
      <c r="E4166" t="str">
        <f>_xll.Convert.Reflection.ToText?by_MethodBase_Boolean_String_String_String_Boolean_Boolean_Int32_Int32(D4166,TRUE)</f>
        <v>BH.oM.Structure.Elements.Panel.Panel(ICurve outline, List&lt;Opening&gt; openings, ISurfaceProperty property, String name)</v>
      </c>
    </row>
    <row r="4167" spans="4:5" x14ac:dyDescent="0.25">
      <c r="D4167" t="str">
        <f>IF(ROW()-ROW($C$13)&lt;$D$12,_xll.Query.Reflection.Item?by_ListOfObject_Int32($D$11,ROW()-ROW($C$13)),"")</f>
        <v>RuntimeMethodInfo [wEc0NZ0H]</v>
      </c>
      <c r="E4167" t="str">
        <f>_xll.Convert.Reflection.ToText?by_MethodBase_Boolean_String_String_String_Boolean_Boolean_Int32_Int32(D4167,TRUE)</f>
        <v>BH.Engine.Structure.Modify.SetMaterial(Bar bar, IMaterialFragment material)</v>
      </c>
    </row>
    <row r="4168" spans="4:5" x14ac:dyDescent="0.25">
      <c r="D4168" t="str">
        <f>IF(ROW()-ROW($C$13)&lt;$D$12,_xll.Query.Reflection.Item?by_ListOfObject_Int32($D$11,ROW()-ROW($C$13)),"")</f>
        <v>RuntimeMethodInfo [JP1yFtAe]</v>
      </c>
      <c r="E4168" t="str">
        <f>_xll.Convert.Reflection.ToText?by_MethodBase_Boolean_String_String_String_Boolean_Boolean_Int32_Int32(D4168,TRUE)</f>
        <v>BH.Engine.Structure.Modify.SetStructuralFragment(Material material, IMaterialFragment structuralFragment)</v>
      </c>
    </row>
    <row r="4169" spans="4:5" x14ac:dyDescent="0.25">
      <c r="D4169" t="str">
        <f>IF(ROW()-ROW($C$13)&lt;$D$12,_xll.Query.Reflection.Item?by_ListOfObject_Int32($D$11,ROW()-ROW($C$13)),"")</f>
        <v>RuntimeMethodInfo [kbNI92dR]</v>
      </c>
      <c r="E4169" t="str">
        <f>_xll.Convert.Reflection.ToText?by_MethodBase_Boolean_String_String_String_Boolean_Boolean_Int32_Int32(D4169,TRUE)</f>
        <v>BH.Engine.Structure.Modify.ApplyModifiers(ISurfaceProperty prop, Double f11, Double f12, Double f22, Double m11, Double m12, and 5 more inputs)</v>
      </c>
    </row>
    <row r="4170" spans="4:5" x14ac:dyDescent="0.25">
      <c r="D4170" t="str">
        <f>IF(ROW()-ROW($C$13)&lt;$D$12,_xll.Query.Reflection.Item?by_ListOfObject_Int32($D$11,ROW()-ROW($C$13)),"")</f>
        <v>RuntimeMethodInfo [KoZbDuDk]</v>
      </c>
      <c r="E4170" t="str">
        <f>_xll.Convert.Reflection.ToText?by_MethodBase_Boolean_String_String_String_Boolean_Boolean_Int32_Int32(D4170,TRUE)</f>
        <v>BH.Engine.Structure.Modify.ApplyModifiers(ISectionProperty prop, Double area, Double iy, Double iz, Double j, Double asy, and 1 more inputs)</v>
      </c>
    </row>
    <row r="4171" spans="4:5" x14ac:dyDescent="0.25">
      <c r="D4171" t="str">
        <f>IF(ROW()-ROW($C$13)&lt;$D$12,_xll.Query.Reflection.Item?by_ListOfObject_Int32($D$11,ROW()-ROW($C$13)),"")</f>
        <v>RuntimeMethodInfo [S3O88y5T]</v>
      </c>
      <c r="E4171" t="str">
        <f>_xll.Convert.Reflection.ToText?by_MethodBase_Boolean_String_String_String_Boolean_Boolean_Int32_Int32(D4171,TRUE)</f>
        <v>BH.Engine.Structure.Modify.SetElements0D(Bar bar, List&lt;IElement0D&gt; newElements0D)</v>
      </c>
    </row>
    <row r="4172" spans="4:5" x14ac:dyDescent="0.25">
      <c r="D4172" t="str">
        <f>IF(ROW()-ROW($C$13)&lt;$D$12,_xll.Query.Reflection.Item?by_ListOfObject_Int32($D$11,ROW()-ROW($C$13)),"")</f>
        <v>RuntimeMethodInfo [YKZplpWj]</v>
      </c>
      <c r="E4172" t="str">
        <f>_xll.Convert.Reflection.ToText?by_MethodBase_Boolean_String_String_String_Boolean_Boolean_Int32_Int32(D4172,TRUE)</f>
        <v>BH.Engine.Structure.Modify.SetInternalElements2D(Opening opening, List&lt;IElement2D&gt; internalElements2D)</v>
      </c>
    </row>
    <row r="4173" spans="4:5" x14ac:dyDescent="0.25">
      <c r="D4173" t="str">
        <f>IF(ROW()-ROW($C$13)&lt;$D$12,_xll.Query.Reflection.Item?by_ListOfObject_Int32($D$11,ROW()-ROW($C$13)),"")</f>
        <v>RuntimeMethodInfo [wPRPrvUH]</v>
      </c>
      <c r="E4173" t="str">
        <f>_xll.Convert.Reflection.ToText?by_MethodBase_Boolean_String_String_String_Boolean_Boolean_Int32_Int32(D4173,TRUE)</f>
        <v>BH.Engine.Structure.Modify.SetInternalElements2D(Panel Panel, List&lt;IElement2D&gt; internalElements2D)</v>
      </c>
    </row>
    <row r="4174" spans="4:5" x14ac:dyDescent="0.25">
      <c r="D4174" t="str">
        <f>IF(ROW()-ROW($C$13)&lt;$D$12,_xll.Query.Reflection.Item?by_ListOfObject_Int32($D$11,ROW()-ROW($C$13)),"")</f>
        <v>RuntimeMethodInfo [1tnTxxbI]</v>
      </c>
      <c r="E4174" t="str">
        <f>_xll.Convert.Reflection.ToText?by_MethodBase_Boolean_String_String_String_Boolean_Boolean_Int32_Int32(D4174,TRUE)</f>
        <v>BH.Engine.Structure.Modify.SetOutlineElements1D(Opening opening, List&lt;IElement1D&gt; outlineElements1D)</v>
      </c>
    </row>
    <row r="4175" spans="4:5" x14ac:dyDescent="0.25">
      <c r="D4175" t="str">
        <f>IF(ROW()-ROW($C$13)&lt;$D$12,_xll.Query.Reflection.Item?by_ListOfObject_Int32($D$11,ROW()-ROW($C$13)),"")</f>
        <v>RuntimeMethodInfo [8Px5SWqv]</v>
      </c>
      <c r="E4175" t="str">
        <f>_xll.Convert.Reflection.ToText?by_MethodBase_Boolean_String_String_String_Boolean_Boolean_Int32_Int32(D4175,TRUE)</f>
        <v>BH.Engine.Structure.Modify.SetOutlineElements1D(Panel Panel, List&lt;IElement1D&gt; outlineElements1D)</v>
      </c>
    </row>
    <row r="4176" spans="4:5" x14ac:dyDescent="0.25">
      <c r="D4176" t="str">
        <f>IF(ROW()-ROW($C$13)&lt;$D$12,_xll.Query.Reflection.Item?by_ListOfObject_Int32($D$11,ROW()-ROW($C$13)),"")</f>
        <v>RuntimeMethodInfo [lldX7FCo]</v>
      </c>
      <c r="E4176" t="str">
        <f>_xll.Convert.Reflection.ToText?by_MethodBase_Boolean_String_String_String_Boolean_Boolean_Int32_Int32(D4176,TRUE)</f>
        <v>BH.Engine.Structure.Modify.Flip(Bar bar)</v>
      </c>
    </row>
    <row r="4177" spans="4:5" x14ac:dyDescent="0.25">
      <c r="D4177" t="str">
        <f>IF(ROW()-ROW($C$13)&lt;$D$12,_xll.Query.Reflection.Item?by_ListOfObject_Int32($D$11,ROW()-ROW($C$13)),"")</f>
        <v>RuntimeMethodInfo [/HUTZavF]</v>
      </c>
      <c r="E4177" t="str">
        <f>_xll.Convert.Reflection.ToText?by_MethodBase_Boolean_String_String_String_Boolean_Boolean_Int32_Int32(D4177,TRUE)</f>
        <v>BH.Engine.Structure.Modify.Flip(Edge edge)</v>
      </c>
    </row>
    <row r="4178" spans="4:5" x14ac:dyDescent="0.25">
      <c r="D4178" t="str">
        <f>IF(ROW()-ROW($C$13)&lt;$D$12,_xll.Query.Reflection.Item?by_ListOfObject_Int32($D$11,ROW()-ROW($C$13)),"")</f>
        <v>RuntimeMethodInfo [G15lBzk9]</v>
      </c>
      <c r="E4178" t="str">
        <f>_xll.Convert.Reflection.ToText?by_MethodBase_Boolean_String_String_String_Boolean_Boolean_Int32_Int32(D4178,TRUE)</f>
        <v>BH.Engine.Structure.Modify.SetGeometry(Node node, Point point)</v>
      </c>
    </row>
    <row r="4179" spans="4:5" x14ac:dyDescent="0.25">
      <c r="D4179" t="str">
        <f>IF(ROW()-ROW($C$13)&lt;$D$12,_xll.Query.Reflection.Item?by_ListOfObject_Int32($D$11,ROW()-ROW($C$13)),"")</f>
        <v>RuntimeMethodInfo [8Lz+Y9Wg]</v>
      </c>
      <c r="E4179" t="str">
        <f>_xll.Convert.Reflection.ToText?by_MethodBase_Boolean_String_String_String_Boolean_Boolean_Int32_Int32(D4179,TRUE)</f>
        <v>BH.Engine.Structure.Modify.SetGeometry(Bar bar, ICurve curve)</v>
      </c>
    </row>
    <row r="4180" spans="4:5" x14ac:dyDescent="0.25">
      <c r="D4180" t="str">
        <f>IF(ROW()-ROW($C$13)&lt;$D$12,_xll.Query.Reflection.Item?by_ListOfObject_Int32($D$11,ROW()-ROW($C$13)),"")</f>
        <v>RuntimeMethodInfo [Ed0DBJYj]</v>
      </c>
      <c r="E4180" t="str">
        <f>_xll.Convert.Reflection.ToText?by_MethodBase_Boolean_String_String_String_Boolean_Boolean_Int32_Int32(D4180,TRUE)</f>
        <v>BH.Engine.Structure.Modify.SetGeometry(Edge edge, ICurve curve)</v>
      </c>
    </row>
    <row r="4181" spans="4:5" x14ac:dyDescent="0.25">
      <c r="D4181" t="str">
        <f>IF(ROW()-ROW($C$13)&lt;$D$12,_xll.Query.Reflection.Item?by_ListOfObject_Int32($D$11,ROW()-ROW($C$13)),"")</f>
        <v>RuntimeMethodInfo [PFW6yGCP]</v>
      </c>
      <c r="E4181" t="str">
        <f>_xll.Convert.Reflection.ToText?by_MethodBase_Boolean_String_String_String_Boolean_Boolean_Int32_Int32(D4181,TRUE)</f>
        <v>BH.Engine.Structure.Modify.SetGeometry(Surface contour, ISurface surface)</v>
      </c>
    </row>
    <row r="4182" spans="4:5" x14ac:dyDescent="0.25">
      <c r="D4182" t="str">
        <f>IF(ROW()-ROW($C$13)&lt;$D$12,_xll.Query.Reflection.Item?by_ListOfObject_Int32($D$11,ROW()-ROW($C$13)),"")</f>
        <v>RuntimeMethodInfo [RZ9+NDV/]</v>
      </c>
      <c r="E4182" t="str">
        <f>_xll.Convert.Reflection.ToText?by_MethodBase_Boolean_String_String_String_Boolean_Boolean_Int32_Int32(D4182,TRUE)</f>
        <v>BH.Engine.Structure.Modify.SetReinforcement(ConcreteSection section, IEnumerable&lt;Reinforcement&gt; reinforcement)</v>
      </c>
    </row>
    <row r="4183" spans="4:5" x14ac:dyDescent="0.25">
      <c r="D4183" t="str">
        <f>IF(ROW()-ROW($C$13)&lt;$D$12,_xll.Query.Reflection.Item?by_ListOfObject_Int32($D$11,ROW()-ROW($C$13)),"")</f>
        <v>RuntimeMethodInfo [R48Dru/q]</v>
      </c>
      <c r="E4183" t="str">
        <f>_xll.Convert.Reflection.ToText?by_MethodBase_Boolean_String_String_String_Boolean_Boolean_Int32_Int32(D4183,TRUE)</f>
        <v>BH.Engine.Structure.Modify.AddReinforcement(ConcreteSection section, IEnumerable&lt;Reinforcement&gt; reinforcement)</v>
      </c>
    </row>
    <row r="4184" spans="4:5" x14ac:dyDescent="0.25">
      <c r="D4184" t="str">
        <f>IF(ROW()-ROW($C$13)&lt;$D$12,_xll.Query.Reflection.Item?by_ListOfObject_Int32($D$11,ROW()-ROW($C$13)),"")</f>
        <v>RuntimeMethodInfo [ndjuyDnf]</v>
      </c>
      <c r="E4184" t="str">
        <f>_xll.Convert.Reflection.ToText?by_MethodBase_Boolean_String_String_String_Boolean_Boolean_Int32_Int32(D4184,TRUE)</f>
        <v>BH.Engine.Structure.Query.WarpingConstant(FabricatedISectionProfile profile)</v>
      </c>
    </row>
    <row r="4185" spans="4:5" x14ac:dyDescent="0.25">
      <c r="D4185" t="str">
        <f>IF(ROW()-ROW($C$13)&lt;$D$12,_xll.Query.Reflection.Item?by_ListOfObject_Int32($D$11,ROW()-ROW($C$13)),"")</f>
        <v>RuntimeMethodInfo [mG0mrggi]</v>
      </c>
      <c r="E4185" t="str">
        <f>_xll.Convert.Reflection.ToText?by_MethodBase_Boolean_String_String_String_Boolean_Boolean_Int32_Int32(D4185,TRUE)</f>
        <v>BH.Engine.Structure.Query.WarpingConstant(ChannelProfile profile)</v>
      </c>
    </row>
    <row r="4186" spans="4:5" x14ac:dyDescent="0.25">
      <c r="D4186" t="str">
        <f>IF(ROW()-ROW($C$13)&lt;$D$12,_xll.Query.Reflection.Item?by_ListOfObject_Int32($D$11,ROW()-ROW($C$13)),"")</f>
        <v>RuntimeMethodInfo [/tUtDIJS]</v>
      </c>
      <c r="E4186" t="str">
        <f>_xll.Convert.Reflection.ToText?by_MethodBase_Boolean_String_String_String_Boolean_Boolean_Int32_Int32(D4186,TRUE)</f>
        <v>BH.Engine.Structure.Query.WarpingConstant(IProfile profile)</v>
      </c>
    </row>
    <row r="4187" spans="4:5" x14ac:dyDescent="0.25">
      <c r="D4187" t="str">
        <f>IF(ROW()-ROW($C$13)&lt;$D$12,_xll.Query.Reflection.Item?by_ListOfObject_Int32($D$11,ROW()-ROW($C$13)),"")</f>
        <v>RuntimeMethodInfo [cY/UQo4X]</v>
      </c>
      <c r="E4187" t="str">
        <f>_xll.Convert.Reflection.ToText?by_MethodBase_Boolean_String_String_String_Boolean_Boolean_Int32_Int32(D4187,TRUE)</f>
        <v>BH.Engine.Structure.Query.AverageElement(List&lt;Node&gt; nodes, List&lt;Double&gt; weights)</v>
      </c>
    </row>
    <row r="4188" spans="4:5" x14ac:dyDescent="0.25">
      <c r="D4188" t="str">
        <f>IF(ROW()-ROW($C$13)&lt;$D$12,_xll.Query.Reflection.Item?by_ListOfObject_Int32($D$11,ROW()-ROW($C$13)),"")</f>
        <v>RuntimeMethodInfo [WOWYLZPj]</v>
      </c>
      <c r="E4188" t="str">
        <f>_xll.Convert.Reflection.ToText?by_MethodBase_Boolean_String_String_String_Boolean_Boolean_Int32_Int32(D4188,TRUE)</f>
        <v>BH.Engine.Structure.Query.IsConstrained(Node node)</v>
      </c>
    </row>
    <row r="4189" spans="4:5" x14ac:dyDescent="0.25">
      <c r="D4189" t="str">
        <f>IF(ROW()-ROW($C$13)&lt;$D$12,_xll.Query.Reflection.Item?by_ListOfObject_Int32($D$11,ROW()-ROW($C$13)),"")</f>
        <v>RuntimeMethodInfo [uiXDATMI]</v>
      </c>
      <c r="E4189" t="str">
        <f>_xll.Convert.Reflection.ToText?by_MethodBase_Boolean_String_String_String_Boolean_Boolean_Int32_Int32(D4189,TRUE)</f>
        <v>BH.Engine.Structure.Query.MassPerMetre(ISectionProperty section)</v>
      </c>
    </row>
    <row r="4190" spans="4:5" x14ac:dyDescent="0.25">
      <c r="D4190" t="str">
        <f>IF(ROW()-ROW($C$13)&lt;$D$12,_xll.Query.Reflection.Item?by_ListOfObject_Int32($D$11,ROW()-ROW($C$13)),"")</f>
        <v>RuntimeMethodInfo [rnzHpnWp]</v>
      </c>
      <c r="E4190" t="str">
        <f>_xll.Convert.Reflection.ToText?by_MethodBase_Boolean_String_String_String_Boolean_Boolean_Int32_Int32(D4190,TRUE)</f>
        <v>BH.Engine.Structure.Query.HasModifiers(ISurfaceProperty property)</v>
      </c>
    </row>
    <row r="4191" spans="4:5" x14ac:dyDescent="0.25">
      <c r="D4191" t="str">
        <f>IF(ROW()-ROW($C$13)&lt;$D$12,_xll.Query.Reflection.Item?by_ListOfObject_Int32($D$11,ROW()-ROW($C$13)),"")</f>
        <v>RuntimeMethodInfo [cLlNGcEQ]</v>
      </c>
      <c r="E4191" t="str">
        <f>_xll.Convert.Reflection.ToText?by_MethodBase_Boolean_String_String_String_Boolean_Boolean_Int32_Int32(D4191,TRUE)</f>
        <v>BH.Engine.Structure.Query.Modifiers(ISurfaceProperty property)</v>
      </c>
    </row>
    <row r="4192" spans="4:5" x14ac:dyDescent="0.25">
      <c r="D4192" t="str">
        <f>IF(ROW()-ROW($C$13)&lt;$D$12,_xll.Query.Reflection.Item?by_ListOfObject_Int32($D$11,ROW()-ROW($C$13)),"")</f>
        <v>RuntimeMethodInfo [mrG9T8Mu]</v>
      </c>
      <c r="E4192" t="str">
        <f>_xll.Convert.Reflection.ToText?by_MethodBase_Boolean_String_String_String_Boolean_Boolean_Int32_Int32(D4192,TRUE)</f>
        <v>BH.Engine.Structure.Query.HasModifiers(ISectionProperty property)</v>
      </c>
    </row>
    <row r="4193" spans="4:5" x14ac:dyDescent="0.25">
      <c r="D4193" t="str">
        <f>IF(ROW()-ROW($C$13)&lt;$D$12,_xll.Query.Reflection.Item?by_ListOfObject_Int32($D$11,ROW()-ROW($C$13)),"")</f>
        <v>RuntimeMethodInfo [9gy/QPw3]</v>
      </c>
      <c r="E4193" t="str">
        <f>_xll.Convert.Reflection.ToText?by_MethodBase_Boolean_String_String_String_Boolean_Boolean_Int32_Int32(D4193,TRUE)</f>
        <v>BH.Engine.Structure.Query.Modifiers(ISectionProperty property)</v>
      </c>
    </row>
    <row r="4194" spans="4:5" x14ac:dyDescent="0.25">
      <c r="D4194" t="str">
        <f>IF(ROW()-ROW($C$13)&lt;$D$12,_xll.Query.Reflection.Item?by_ListOfObject_Int32($D$11,ROW()-ROW($C$13)),"")</f>
        <v>RuntimeMethodInfo [btJUZcF0]</v>
      </c>
      <c r="E4194" t="str">
        <f>_xll.Convert.Reflection.ToText?by_MethodBase_Boolean_String_String_String_Boolean_Boolean_Int32_Int32(D4194,TRUE)</f>
        <v>BH.Engine.Structure.Query.Normal(Bar bar)</v>
      </c>
    </row>
    <row r="4195" spans="4:5" x14ac:dyDescent="0.25">
      <c r="D4195" t="str">
        <f>IF(ROW()-ROW($C$13)&lt;$D$12,_xll.Query.Reflection.Item?by_ListOfObject_Int32($D$11,ROW()-ROW($C$13)),"")</f>
        <v>RuntimeMethodInfo [bshh0WHN]</v>
      </c>
      <c r="E4195" t="str">
        <f>_xll.Convert.Reflection.ToText?by_MethodBase_Boolean_String_String_String_Boolean_Boolean_Int32_Int32(D4195,TRUE)</f>
        <v>BH.Engine.Structure.Query.Normal(Panel panel)</v>
      </c>
    </row>
    <row r="4196" spans="4:5" x14ac:dyDescent="0.25">
      <c r="D4196" t="str">
        <f>IF(ROW()-ROW($C$13)&lt;$D$12,_xll.Query.Reflection.Item?by_ListOfObject_Int32($D$11,ROW()-ROW($C$13)),"")</f>
        <v>RuntimeMethodInfo [LCkhW3C4]</v>
      </c>
      <c r="E4196" t="str">
        <f>_xll.Convert.Reflection.ToText?by_MethodBase_Boolean_String_String_String_Boolean_Boolean_Int32_Int32(D4196,TRUE)</f>
        <v>BH.Engine.Structure.Query.Normal(IAreaElement areaElement)</v>
      </c>
    </row>
    <row r="4197" spans="4:5" x14ac:dyDescent="0.25">
      <c r="D4197" t="str">
        <f>IF(ROW()-ROW($C$13)&lt;$D$12,_xll.Query.Reflection.Item?by_ListOfObject_Int32($D$11,ROW()-ROW($C$13)),"")</f>
        <v>RuntimeMethodInfo [77HM+7gT]</v>
      </c>
      <c r="E4197" t="str">
        <f>_xll.Convert.Reflection.ToText?by_MethodBase_Boolean_String_String_String_Boolean_Boolean_Int32_Int32(D4197,TRUE)</f>
        <v>BH.Engine.Structure.Query.OppositeNode(Bar bar, Node node)</v>
      </c>
    </row>
    <row r="4198" spans="4:5" x14ac:dyDescent="0.25">
      <c r="D4198" t="str">
        <f>IF(ROW()-ROW($C$13)&lt;$D$12,_xll.Query.Reflection.Item?by_ListOfObject_Int32($D$11,ROW()-ROW($C$13)),"")</f>
        <v>RuntimeMethodInfo [BEKxcyZn]</v>
      </c>
      <c r="E4198" t="str">
        <f>_xll.Convert.Reflection.ToText?by_MethodBase_Boolean_String_String_String_Boolean_Boolean_Int32_Int32(D4198,TRUE)</f>
        <v>BH.Engine.Structure.Query.Outline(Panel panel)</v>
      </c>
    </row>
    <row r="4199" spans="4:5" x14ac:dyDescent="0.25">
      <c r="D4199" t="str">
        <f>IF(ROW()-ROW($C$13)&lt;$D$12,_xll.Query.Reflection.Item?by_ListOfObject_Int32($D$11,ROW()-ROW($C$13)),"")</f>
        <v>RuntimeMethodInfo [VDMHn5XD]</v>
      </c>
      <c r="E4199" t="str">
        <f>_xll.Convert.Reflection.ToText?by_MethodBase_Boolean_String_String_String_Boolean_Boolean_Int32_Int32(D4199,TRUE)</f>
        <v>BH.Engine.Structure.Query.Outline(Opening opening)</v>
      </c>
    </row>
    <row r="4200" spans="4:5" x14ac:dyDescent="0.25">
      <c r="D4200" t="str">
        <f>IF(ROW()-ROW($C$13)&lt;$D$12,_xll.Query.Reflection.Item?by_ListOfObject_Int32($D$11,ROW()-ROW($C$13)),"")</f>
        <v>RuntimeMethodInfo [J4dIM12G]</v>
      </c>
      <c r="E4200" t="str">
        <f>_xll.Convert.Reflection.ToText?by_MethodBase_Boolean_String_String_String_Boolean_Boolean_Int32_Int32(D4200,TRUE)</f>
        <v>BH.Engine.Structure.Query.Outline(List&lt;Edge&gt; edges)</v>
      </c>
    </row>
    <row r="4201" spans="4:5" x14ac:dyDescent="0.25">
      <c r="D4201" t="str">
        <f>IF(ROW()-ROW($C$13)&lt;$D$12,_xll.Query.Reflection.Item?by_ListOfObject_Int32($D$11,ROW()-ROW($C$13)),"")</f>
        <v>RuntimeMethodInfo [MpV01I9r]</v>
      </c>
      <c r="E4201" t="str">
        <f>_xll.Convert.Reflection.ToText?by_MethodBase_Boolean_String_String_String_Boolean_Boolean_Int32_Int32(D4201,TRUE)</f>
        <v>BH.Engine.Structure.Query.Fixities(Constraint6DOF constraint)</v>
      </c>
    </row>
    <row r="4202" spans="4:5" x14ac:dyDescent="0.25">
      <c r="D4202" t="str">
        <f>IF(ROW()-ROW($C$13)&lt;$D$12,_xll.Query.Reflection.Item?by_ListOfObject_Int32($D$11,ROW()-ROW($C$13)),"")</f>
        <v>RuntimeMethodInfo [jA/Nr0Rg]</v>
      </c>
      <c r="E4202" t="str">
        <f>_xll.Convert.Reflection.ToText?by_MethodBase_Boolean_String_String_String_Boolean_Boolean_Int32_Int32(D4202,TRUE)</f>
        <v>BH.Engine.Structure.Query.ElasticValues(Constraint6DOF constraint)</v>
      </c>
    </row>
    <row r="4203" spans="4:5" x14ac:dyDescent="0.25">
      <c r="D4203" t="str">
        <f>IF(ROW()-ROW($C$13)&lt;$D$12,_xll.Query.Reflection.Item?by_ListOfObject_Int32($D$11,ROW()-ROW($C$13)),"")</f>
        <v>RuntimeMethodInfo [wd4UAKli]</v>
      </c>
      <c r="E4203" t="str">
        <f>_xll.Convert.Reflection.ToText?by_MethodBase_Boolean_String_String_String_Boolean_Boolean_Int32_Int32(D4203,TRUE)</f>
        <v>BH.Engine.Structure.Query.DepthAt(IProfile section, Double x)</v>
      </c>
    </row>
    <row r="4204" spans="4:5" x14ac:dyDescent="0.25">
      <c r="D4204" t="str">
        <f>IF(ROW()-ROW($C$13)&lt;$D$12,_xll.Query.Reflection.Item?by_ListOfObject_Int32($D$11,ROW()-ROW($C$13)),"")</f>
        <v>RuntimeMethodInfo [hQHBe7O5]</v>
      </c>
      <c r="E4204" t="str">
        <f>_xll.Convert.Reflection.ToText?by_MethodBase_Boolean_String_String_String_Boolean_Boolean_Int32_Int32(D4204,TRUE)</f>
        <v>BH.Engine.Structure.Query.DepthAt(IProfile section, Double x, Double[]&amp; range)</v>
      </c>
    </row>
    <row r="4205" spans="4:5" x14ac:dyDescent="0.25">
      <c r="D4205" t="str">
        <f>IF(ROW()-ROW($C$13)&lt;$D$12,_xll.Query.Reflection.Item?by_ListOfObject_Int32($D$11,ROW()-ROW($C$13)),"")</f>
        <v>RuntimeMethodInfo [0VBfjkU6]</v>
      </c>
      <c r="E4205" t="str">
        <f>_xll.Convert.Reflection.ToText?by_MethodBase_Boolean_String_String_String_Boolean_Boolean_Int32_Int32(D4205,TRUE)</f>
        <v>BH.Engine.Structure.Query.PlotBarForce(List&lt;Bar&gt; bars, List&lt;BarForce&gt; forces, String adapterId, Double scaleFactor, Object loadCase, Boolean fx, and 5 more inputs)</v>
      </c>
    </row>
    <row r="4206" spans="4:5" x14ac:dyDescent="0.25">
      <c r="D4206" t="str">
        <f>IF(ROW()-ROW($C$13)&lt;$D$12,_xll.Query.Reflection.Item?by_ListOfObject_Int32($D$11,ROW()-ROW($C$13)),"")</f>
        <v>RuntimeMethodInfo [edagajF4]</v>
      </c>
      <c r="E4206" t="str">
        <f>_xll.Convert.Reflection.ToText?by_MethodBase_Boolean_String_String_String_Boolean_Boolean_Int32_Int32(D4206,TRUE)</f>
        <v>BH.Engine.Structure.Query.PlotBarForce(Bar bar, List&lt;BarForce&gt; forces, Double scaleFactor, Boolean fx, Boolean fy, Boolean fz, and 3 more inputs)</v>
      </c>
    </row>
    <row r="4207" spans="4:5" x14ac:dyDescent="0.25">
      <c r="D4207" t="str">
        <f>IF(ROW()-ROW($C$13)&lt;$D$12,_xll.Query.Reflection.Item?by_ListOfObject_Int32($D$11,ROW()-ROW($C$13)),"")</f>
        <v>RuntimeMethodInfo [KPuSRAXm]</v>
      </c>
      <c r="E4207" t="str">
        <f>_xll.Convert.Reflection.ToText?by_MethodBase_Boolean_String_String_String_Boolean_Boolean_Int32_Int32(D4207,TRUE)</f>
        <v>BH.Engine.Structure.Query.PlotSpecificForce(Vector v, List&lt;Point&gt; pts, List&lt;Double&gt; values)</v>
      </c>
    </row>
    <row r="4208" spans="4:5" x14ac:dyDescent="0.25">
      <c r="D4208" t="str">
        <f>IF(ROW()-ROW($C$13)&lt;$D$12,_xll.Query.Reflection.Item?by_ListOfObject_Int32($D$11,ROW()-ROW($C$13)),"")</f>
        <v>RuntimeMethodInfo [cNWatzPo]</v>
      </c>
      <c r="E4208" t="str">
        <f>_xll.Convert.Reflection.ToText?by_MethodBase_Boolean_String_String_String_Boolean_Boolean_Int32_Int32(D4208,TRUE)</f>
        <v>BH.Engine.Structure.Query.PointGrid(Panel panel)</v>
      </c>
    </row>
    <row r="4209" spans="4:5" x14ac:dyDescent="0.25">
      <c r="D4209" t="str">
        <f>IF(ROW()-ROW($C$13)&lt;$D$12,_xll.Query.Reflection.Item?by_ListOfObject_Int32($D$11,ROW()-ROW($C$13)),"")</f>
        <v>RuntimeMethodInfo [em7GHfNz]</v>
      </c>
      <c r="E4209" t="str">
        <f>_xll.Convert.Reflection.ToText?by_MethodBase_Boolean_String_String_String_Boolean_Boolean_Int32_Int32(D4209,TRUE)</f>
        <v>BH.Engine.Structure.Query.PointGrid(IAreaElement element)</v>
      </c>
    </row>
    <row r="4210" spans="4:5" x14ac:dyDescent="0.25">
      <c r="D4210" t="str">
        <f>IF(ROW()-ROW($C$13)&lt;$D$12,_xll.Query.Reflection.Item?by_ListOfObject_Int32($D$11,ROW()-ROW($C$13)),"")</f>
        <v>RuntimeMethodInfo [+reQ2IJ6]</v>
      </c>
      <c r="E4210" t="str">
        <f>_xll.Convert.Reflection.ToText?by_MethodBase_Boolean_String_String_String_Boolean_Boolean_Int32_Int32(D4210,TRUE)</f>
        <v>BH.Engine.Structure.Query.SimpleIsContaining(PolyCurve crv, Plane plane, Point pt)</v>
      </c>
    </row>
    <row r="4211" spans="4:5" x14ac:dyDescent="0.25">
      <c r="D4211" t="str">
        <f>IF(ROW()-ROW($C$13)&lt;$D$12,_xll.Query.Reflection.Item?by_ListOfObject_Int32($D$11,ROW()-ROW($C$13)),"")</f>
        <v>RuntimeMethodInfo [4tHHN3/K]</v>
      </c>
      <c r="E4211" t="str">
        <f>_xll.Convert.Reflection.ToText?by_MethodBase_Boolean_String_String_String_Boolean_Boolean_Int32_Int32(D4211,TRUE)</f>
        <v>BH.Engine.Structure.Query.Position(Node node)</v>
      </c>
    </row>
    <row r="4212" spans="4:5" x14ac:dyDescent="0.25">
      <c r="D4212" t="str">
        <f>IF(ROW()-ROW($C$13)&lt;$D$12,_xll.Query.Reflection.Item?by_ListOfObject_Int32($D$11,ROW()-ROW($C$13)),"")</f>
        <v>RuntimeMethodInfo [g7Bcfc2g]</v>
      </c>
      <c r="E4212" t="str">
        <f>_xll.Convert.Reflection.ToText?by_MethodBase_Boolean_String_String_String_Boolean_Boolean_Int32_Int32(D4212,TRUE)</f>
        <v>BH.Engine.Structure.Query.BarSectionTranformation(Bar bar)</v>
      </c>
    </row>
    <row r="4213" spans="4:5" x14ac:dyDescent="0.25">
      <c r="D4213" t="str">
        <f>IF(ROW()-ROW($C$13)&lt;$D$12,_xll.Query.Reflection.Item?by_ListOfObject_Int32($D$11,ROW()-ROW($C$13)),"")</f>
        <v>RuntimeMethodInfo [v7YgVzg/]</v>
      </c>
      <c r="E4213" t="str">
        <f>_xll.Convert.Reflection.ToText?by_MethodBase_Boolean_String_String_String_Boolean_Boolean_Int32_Int32(D4213,TRUE)</f>
        <v>BH.Engine.Structure.Query.get_GlobalToSectionAxes()</v>
      </c>
    </row>
    <row r="4214" spans="4:5" x14ac:dyDescent="0.25">
      <c r="D4214" t="str">
        <f>IF(ROW()-ROW($C$13)&lt;$D$12,_xll.Query.Reflection.Item?by_ListOfObject_Int32($D$11,ROW()-ROW($C$13)),"")</f>
        <v>RuntimeMethodInfo [yQ1uR0Z3]</v>
      </c>
      <c r="E4214" t="str">
        <f>_xll.Convert.Reflection.ToText?by_MethodBase_Boolean_String_String_String_Boolean_Boolean_Int32_Int32(D4214,TRUE)</f>
        <v>BH.Engine.Structure.Query.SelectCase(List&lt;T&gt; results, Object loadCase)</v>
      </c>
    </row>
    <row r="4215" spans="4:5" x14ac:dyDescent="0.25">
      <c r="D4215" t="str">
        <f>IF(ROW()-ROW($C$13)&lt;$D$12,_xll.Query.Reflection.Item?by_ListOfObject_Int32($D$11,ROW()-ROW($C$13)),"")</f>
        <v>RuntimeMethodInfo [ul/x4+KN]</v>
      </c>
      <c r="E4215" t="str">
        <f>_xll.Convert.Reflection.ToText?by_MethodBase_Boolean_String_String_String_Boolean_Boolean_Int32_Int32(D4215,TRUE)</f>
        <v>BH.Engine.Structure.Query.ShearArea(List&lt;IntegrationSlice&gt; slices, Double momentOfInertia, Double centroid)</v>
      </c>
    </row>
    <row r="4216" spans="4:5" x14ac:dyDescent="0.25">
      <c r="D4216" t="str">
        <f>IF(ROW()-ROW($C$13)&lt;$D$12,_xll.Query.Reflection.Item?by_ListOfObject_Int32($D$11,ROW()-ROW($C$13)),"")</f>
        <v>RuntimeMethodInfo [v0KIt3an]</v>
      </c>
      <c r="E4216" t="str">
        <f>_xll.Convert.Reflection.ToText?by_MethodBase_Boolean_String_String_String_Boolean_Boolean_Int32_Int32(D4216,TRUE)</f>
        <v>BH.Engine.Structure.Query.ShearModulus(IIsotropic materialFragment)</v>
      </c>
    </row>
    <row r="4217" spans="4:5" x14ac:dyDescent="0.25">
      <c r="D4217" t="str">
        <f>IF(ROW()-ROW($C$13)&lt;$D$12,_xll.Query.Reflection.Item?by_ListOfObject_Int32($D$11,ROW()-ROW($C$13)),"")</f>
        <v>RuntimeMethodInfo [F1ImiJw6]</v>
      </c>
      <c r="E4217" t="str">
        <f>_xll.Convert.Reflection.ToText?by_MethodBase_Boolean_String_String_String_Boolean_Boolean_Int32_Int32(D4217,TRUE)</f>
        <v>BH.Engine.Structure.Query.StructuralMaterialFragment(Material material)</v>
      </c>
    </row>
    <row r="4218" spans="4:5" x14ac:dyDescent="0.25">
      <c r="D4218" t="str">
        <f>IF(ROW()-ROW($C$13)&lt;$D$12,_xll.Query.Reflection.Item?by_ListOfObject_Int32($D$11,ROW()-ROW($C$13)),"")</f>
        <v>RuntimeMethodInfo [hJXo60Sn]</v>
      </c>
      <c r="E4218" t="str">
        <f>_xll.Convert.Reflection.ToText?by_MethodBase_Boolean_String_String_String_Boolean_Boolean_Int32_Int32(D4218,TRUE)</f>
        <v>BH.Engine.Structure.Query.Tangent(Bar bar, Boolean normalise)</v>
      </c>
    </row>
    <row r="4219" spans="4:5" x14ac:dyDescent="0.25">
      <c r="D4219" t="str">
        <f>IF(ROW()-ROW($C$13)&lt;$D$12,_xll.Query.Reflection.Item?by_ListOfObject_Int32($D$11,ROW()-ROW($C$13)),"")</f>
        <v>RuntimeMethodInfo [6zbtwQ4H]</v>
      </c>
      <c r="E4219" t="str">
        <f>_xll.Convert.Reflection.ToText?by_MethodBase_Boolean_String_String_String_Boolean_Boolean_Int32_Int32(D4219,TRUE)</f>
        <v>BH.Engine.Structure.Query.Visualize(AreaTemperatureLoad areaTempLoad, Double scaleFactor, Boolean displayForces, Boolean displayMoments, Boolean asResultants, Boolean edgeDisplay, and 1 more inputs)</v>
      </c>
    </row>
    <row r="4220" spans="4:5" x14ac:dyDescent="0.25">
      <c r="D4220" t="str">
        <f>IF(ROW()-ROW($C$13)&lt;$D$12,_xll.Query.Reflection.Item?by_ListOfObject_Int32($D$11,ROW()-ROW($C$13)),"")</f>
        <v>RuntimeMethodInfo [FgazndIq]</v>
      </c>
      <c r="E4220" t="str">
        <f>_xll.Convert.Reflection.ToText?by_MethodBase_Boolean_String_String_String_Boolean_Boolean_Int32_Int32(D4220,TRUE)</f>
        <v>BH.Engine.Structure.Query.Visualize(AreaUniformlyDistributedLoad areaUDL, Double scaleFactor, Boolean displayForces, Boolean displayMoments, Boolean asResultants, Boolean edgeDisplay, and 1 more inputs)</v>
      </c>
    </row>
    <row r="4221" spans="4:5" x14ac:dyDescent="0.25">
      <c r="D4221" t="str">
        <f>IF(ROW()-ROW($C$13)&lt;$D$12,_xll.Query.Reflection.Item?by_ListOfObject_Int32($D$11,ROW()-ROW($C$13)),"")</f>
        <v>RuntimeMethodInfo [GGJyE9J3]</v>
      </c>
      <c r="E4221" t="str">
        <f>_xll.Convert.Reflection.ToText?by_MethodBase_Boolean_String_String_String_Boolean_Boolean_Int32_Int32(D4221,TRUE)</f>
        <v>BH.Engine.Structure.Query.Visualize(BarPointLoad barPointForce, Double scaleFactor, Boolean displayForces, Boolean displayMoments, Boolean asResultants)</v>
      </c>
    </row>
    <row r="4222" spans="4:5" x14ac:dyDescent="0.25">
      <c r="D4222" t="str">
        <f>IF(ROW()-ROW($C$13)&lt;$D$12,_xll.Query.Reflection.Item?by_ListOfObject_Int32($D$11,ROW()-ROW($C$13)),"")</f>
        <v>RuntimeMethodInfo [7Jsek0gr]</v>
      </c>
      <c r="E4222" t="str">
        <f>_xll.Convert.Reflection.ToText?by_MethodBase_Boolean_String_String_String_Boolean_Boolean_Int32_Int32(D4222,TRUE)</f>
        <v>BH.Engine.Structure.Query.Visualize(BarPrestressLoad barPrestressLoad, Double scaleFactor, Boolean displayForces, Boolean displayMoments, Boolean asResultants)</v>
      </c>
    </row>
    <row r="4223" spans="4:5" x14ac:dyDescent="0.25">
      <c r="D4223" t="str">
        <f>IF(ROW()-ROW($C$13)&lt;$D$12,_xll.Query.Reflection.Item?by_ListOfObject_Int32($D$11,ROW()-ROW($C$13)),"")</f>
        <v>RuntimeMethodInfo [atT6LboA]</v>
      </c>
      <c r="E4223" t="str">
        <f>_xll.Convert.Reflection.ToText?by_MethodBase_Boolean_String_String_String_Boolean_Boolean_Int32_Int32(D4223,TRUE)</f>
        <v>BH.Engine.Structure.Query.Visualize(BarTemperatureLoad barTempLoad, Double scaleFactor, Boolean displayForces, Boolean displayMoments, Boolean asResultants)</v>
      </c>
    </row>
    <row r="4224" spans="4:5" x14ac:dyDescent="0.25">
      <c r="D4224" t="str">
        <f>IF(ROW()-ROW($C$13)&lt;$D$12,_xll.Query.Reflection.Item?by_ListOfObject_Int32($D$11,ROW()-ROW($C$13)),"")</f>
        <v>RuntimeMethodInfo [kZJ22RdB]</v>
      </c>
      <c r="E4224" t="str">
        <f>_xll.Convert.Reflection.ToText?by_MethodBase_Boolean_String_String_String_Boolean_Boolean_Int32_Int32(D4224,TRUE)</f>
        <v>BH.Engine.Structure.Query.Visualize(BarUniformlyDistributedLoad barUDL, Double scaleFactor, Boolean displayForces, Boolean displayMoments, Boolean asResultants)</v>
      </c>
    </row>
    <row r="4225" spans="4:5" x14ac:dyDescent="0.25">
      <c r="D4225" t="str">
        <f>IF(ROW()-ROW($C$13)&lt;$D$12,_xll.Query.Reflection.Item?by_ListOfObject_Int32($D$11,ROW()-ROW($C$13)),"")</f>
        <v>RuntimeMethodInfo [9g/oubdz]</v>
      </c>
      <c r="E4225" t="str">
        <f>_xll.Convert.Reflection.ToText?by_MethodBase_Boolean_String_String_String_Boolean_Boolean_Int32_Int32(D4225,TRUE)</f>
        <v>BH.Engine.Structure.Query.Visualize(BarVaryingDistributedLoad barVaryingDistLoad, Double scaleFactor, Boolean displayForces, Boolean displayMoments, Boolean asResultants)</v>
      </c>
    </row>
    <row r="4226" spans="4:5" x14ac:dyDescent="0.25">
      <c r="D4226" t="str">
        <f>IF(ROW()-ROW($C$13)&lt;$D$12,_xll.Query.Reflection.Item?by_ListOfObject_Int32($D$11,ROW()-ROW($C$13)),"")</f>
        <v>RuntimeMethodInfo [kN6STHoU]</v>
      </c>
      <c r="E4226" t="str">
        <f>_xll.Convert.Reflection.ToText?by_MethodBase_Boolean_String_String_String_Boolean_Boolean_Int32_Int32(D4226,TRUE)</f>
        <v>BH.Engine.Structure.Query.Visualize(GravityLoad gravityLoad, Double scaleFactor, Boolean displayForces, Boolean displayMoments, Boolean asResultants)</v>
      </c>
    </row>
    <row r="4227" spans="4:5" x14ac:dyDescent="0.25">
      <c r="D4227" t="str">
        <f>IF(ROW()-ROW($C$13)&lt;$D$12,_xll.Query.Reflection.Item?by_ListOfObject_Int32($D$11,ROW()-ROW($C$13)),"")</f>
        <v>RuntimeMethodInfo [D5oHDVyz]</v>
      </c>
      <c r="E4227" t="str">
        <f>_xll.Convert.Reflection.ToText?by_MethodBase_Boolean_String_String_String_Boolean_Boolean_Int32_Int32(D4227,TRUE)</f>
        <v>BH.Engine.Structure.Query.Visualize(PointAcceleration pointAcceleration, Double scaleFactor, Boolean displayForces, Boolean displayMoments, Boolean asResultants)</v>
      </c>
    </row>
    <row r="4228" spans="4:5" x14ac:dyDescent="0.25">
      <c r="D4228" t="str">
        <f>IF(ROW()-ROW($C$13)&lt;$D$12,_xll.Query.Reflection.Item?by_ListOfObject_Int32($D$11,ROW()-ROW($C$13)),"")</f>
        <v>RuntimeMethodInfo [SEKK6zQH]</v>
      </c>
      <c r="E4228" t="str">
        <f>_xll.Convert.Reflection.ToText?by_MethodBase_Boolean_String_String_String_Boolean_Boolean_Int32_Int32(D4228,TRUE)</f>
        <v>BH.Engine.Structure.Query.Visualize(PointDisplacement pointDisplacement, Double scaleFactor, Boolean displayForces, Boolean displayMoments, Boolean asResultants)</v>
      </c>
    </row>
    <row r="4229" spans="4:5" x14ac:dyDescent="0.25">
      <c r="D4229" t="str">
        <f>IF(ROW()-ROW($C$13)&lt;$D$12,_xll.Query.Reflection.Item?by_ListOfObject_Int32($D$11,ROW()-ROW($C$13)),"")</f>
        <v>RuntimeMethodInfo [7yOMAhfT]</v>
      </c>
      <c r="E4229" t="str">
        <f>_xll.Convert.Reflection.ToText?by_MethodBase_Boolean_String_String_String_Boolean_Boolean_Int32_Int32(D4229,TRUE)</f>
        <v>BH.Engine.Structure.Query.Visualize(PointLoad pointForce, Double scaleFactor, Boolean displayForces, Boolean displayMoments, Boolean asResultants)</v>
      </c>
    </row>
    <row r="4230" spans="4:5" x14ac:dyDescent="0.25">
      <c r="D4230" t="str">
        <f>IF(ROW()-ROW($C$13)&lt;$D$12,_xll.Query.Reflection.Item?by_ListOfObject_Int32($D$11,ROW()-ROW($C$13)),"")</f>
        <v>RuntimeMethodInfo [CIsFK23K]</v>
      </c>
      <c r="E4230" t="str">
        <f>_xll.Convert.Reflection.ToText?by_MethodBase_Boolean_String_String_String_Boolean_Boolean_Int32_Int32(D4230,TRUE)</f>
        <v>BH.Engine.Structure.Query.Visualize(PointVelocity pointVelocity, Double scaleFactor, Boolean displayForces, Boolean displayMoments, Boolean asResultants)</v>
      </c>
    </row>
    <row r="4231" spans="4:5" x14ac:dyDescent="0.25">
      <c r="D4231" t="str">
        <f>IF(ROW()-ROW($C$13)&lt;$D$12,_xll.Query.Reflection.Item?by_ListOfObject_Int32($D$11,ROW()-ROW($C$13)),"")</f>
        <v>RuntimeMethodInfo [L5kwTW1N]</v>
      </c>
      <c r="E4231" t="str">
        <f>_xll.Convert.Reflection.ToText?by_MethodBase_Boolean_String_String_String_Boolean_Boolean_Int32_Int32(D4231,TRUE)</f>
        <v>BH.Engine.Structure.Query.Visualize(ILoad load, Double scaleFactor, Boolean displayForces, Boolean displayMoments, Boolean asResultants)</v>
      </c>
    </row>
    <row r="4232" spans="4:5" x14ac:dyDescent="0.25">
      <c r="D4232" t="str">
        <f>IF(ROW()-ROW($C$13)&lt;$D$12,_xll.Query.Reflection.Item?by_ListOfObject_Int32($D$11,ROW()-ROW($C$13)),"")</f>
        <v>RuntimeMethodInfo [j46et5Z6]</v>
      </c>
      <c r="E4232" t="str">
        <f>_xll.Convert.Reflection.ToText?by_MethodBase_Boolean_String_String_String_Boolean_Boolean_Int32_Int32(D4232,TRUE)</f>
        <v>BH.Engine.Structure.Query.BarForceVectors(Bar bar, Vector globalForce, Vector globalMoment, LoadAxis axis, Boolean isProjected, Cartesian&amp; system)</v>
      </c>
    </row>
    <row r="4233" spans="4:5" x14ac:dyDescent="0.25">
      <c r="D4233" t="str">
        <f>IF(ROW()-ROW($C$13)&lt;$D$12,_xll.Query.Reflection.Item?by_ListOfObject_Int32($D$11,ROW()-ROW($C$13)),"")</f>
        <v>RuntimeMethodInfo [0kBJt+ao]</v>
      </c>
      <c r="E4233" t="str">
        <f>_xll.Convert.Reflection.ToText?by_MethodBase_Boolean_String_String_String_Boolean_Boolean_Int32_Int32(D4233,TRUE)</f>
        <v>BH.Engine.Structure.Query.Arrows(Point pt, Vector load, Boolean straightArrow, Boolean asResultant, Cartesian coordinateSystem, Int32 nbArrowHeads)</v>
      </c>
    </row>
    <row r="4234" spans="4:5" x14ac:dyDescent="0.25">
      <c r="D4234" t="str">
        <f>IF(ROW()-ROW($C$13)&lt;$D$12,_xll.Query.Reflection.Item?by_ListOfObject_Int32($D$11,ROW()-ROW($C$13)),"")</f>
        <v>RuntimeMethodInfo [qjIX4HqB]</v>
      </c>
      <c r="E4234" t="str">
        <f>_xll.Convert.Reflection.ToText?by_MethodBase_Boolean_String_String_String_Boolean_Boolean_Int32_Int32(D4234,TRUE)</f>
        <v>BH.Engine.Structure.Query.Arrows(Point pt, Vector load, Boolean straightArrow, Boolean asResultant, Point[]&amp; basePoints, Cartesian coordinateSystem, and 1 more inputs)</v>
      </c>
    </row>
    <row r="4235" spans="4:5" x14ac:dyDescent="0.25">
      <c r="D4235" t="str">
        <f>IF(ROW()-ROW($C$13)&lt;$D$12,_xll.Query.Reflection.Item?by_ListOfObject_Int32($D$11,ROW()-ROW($C$13)),"")</f>
        <v>RuntimeMethodInfo [zzrBTYkz]</v>
      </c>
      <c r="E4235" t="str">
        <f>_xll.Convert.Reflection.ToText?by_MethodBase_Boolean_String_String_String_Boolean_Boolean_Int32_Int32(D4235,TRUE)</f>
        <v>BH.Engine.Structure.Query.Arrow(Point pt, Vector v, Int32 nbArrowHeads, Double offsetRatio)</v>
      </c>
    </row>
    <row r="4236" spans="4:5" x14ac:dyDescent="0.25">
      <c r="D4236" t="str">
        <f>IF(ROW()-ROW($C$13)&lt;$D$12,_xll.Query.Reflection.Item?by_ListOfObject_Int32($D$11,ROW()-ROW($C$13)),"")</f>
        <v>RuntimeMethodInfo [DWEqst8C]</v>
      </c>
      <c r="E4236" t="str">
        <f>_xll.Convert.Reflection.ToText?by_MethodBase_Boolean_String_String_String_Boolean_Boolean_Int32_Int32(D4236,TRUE)</f>
        <v>BH.Engine.Structure.Query.Arrow(Point pt, Vector v, Point&amp; basePt, Int32 nbArrowHeads, Double offsetRatio)</v>
      </c>
    </row>
    <row r="4237" spans="4:5" x14ac:dyDescent="0.25">
      <c r="D4237" t="str">
        <f>IF(ROW()-ROW($C$13)&lt;$D$12,_xll.Query.Reflection.Item?by_ListOfObject_Int32($D$11,ROW()-ROW($C$13)),"")</f>
        <v>RuntimeMethodInfo [CpggNejY]</v>
      </c>
      <c r="E4237" t="str">
        <f>_xll.Convert.Reflection.ToText?by_MethodBase_Boolean_String_String_String_Boolean_Boolean_Int32_Int32(D4237,TRUE)</f>
        <v>BH.Engine.Structure.Query.ArcArrow(Point pt, Vector v)</v>
      </c>
    </row>
    <row r="4238" spans="4:5" x14ac:dyDescent="0.25">
      <c r="D4238" t="str">
        <f>IF(ROW()-ROW($C$13)&lt;$D$12,_xll.Query.Reflection.Item?by_ListOfObject_Int32($D$11,ROW()-ROW($C$13)),"")</f>
        <v>RuntimeMethodInfo [W6umKAqx]</v>
      </c>
      <c r="E4238" t="str">
        <f>_xll.Convert.Reflection.ToText?by_MethodBase_Boolean_String_String_String_Boolean_Boolean_Int32_Int32(D4238,TRUE)</f>
        <v>BH.Engine.Structure.Query.ArcArrow(Point pt, Vector v, Point&amp; startPt)</v>
      </c>
    </row>
    <row r="4239" spans="4:5" x14ac:dyDescent="0.25">
      <c r="D4239" t="str">
        <f>IF(ROW()-ROW($C$13)&lt;$D$12,_xll.Query.Reflection.Item?by_ListOfObject_Int32($D$11,ROW()-ROW($C$13)),"")</f>
        <v>RuntimeMethodInfo [6C13CIdW]</v>
      </c>
      <c r="E4239" t="str">
        <f>_xll.Convert.Reflection.ToText?by_MethodBase_Boolean_String_String_String_Boolean_Boolean_Int32_Int32(D4239,TRUE)</f>
        <v>BH.Engine.Structure.Query.ConnectedArrows(IEnumerable&lt;ICurve&gt; curves, Vector vector, Boolean asResultant, Cartesian coordinateSystem, Int32 nbArrowHeads, Boolean straightArrow)</v>
      </c>
    </row>
    <row r="4240" spans="4:5" x14ac:dyDescent="0.25">
      <c r="D4240" t="str">
        <f>IF(ROW()-ROW($C$13)&lt;$D$12,_xll.Query.Reflection.Item?by_ListOfObject_Int32($D$11,ROW()-ROW($C$13)),"")</f>
        <v>RuntimeMethodInfo [oUcZKFAh]</v>
      </c>
      <c r="E4240" t="str">
        <f>_xll.Convert.Reflection.ToText?by_MethodBase_Boolean_String_String_String_Boolean_Boolean_Int32_Int32(D4240,TRUE)</f>
        <v>BH.Engine.Structure.Query.MultipleArrows(IEnumerable&lt;Point&gt; basePoints, Vector vector, Boolean asResultant, Cartesian coordinateSYstem, Int32 nbArrowHeads, Boolean straightArrow)</v>
      </c>
    </row>
    <row r="4241" spans="4:5" x14ac:dyDescent="0.25">
      <c r="D4241" t="str">
        <f>IF(ROW()-ROW($C$13)&lt;$D$12,_xll.Query.Reflection.Item?by_ListOfObject_Int32($D$11,ROW()-ROW($C$13)),"")</f>
        <v>RuntimeMethodInfo [3PNg2sSb]</v>
      </c>
      <c r="E4241" t="str">
        <f>_xll.Convert.Reflection.ToText?by_MethodBase_Boolean_String_String_String_Boolean_Boolean_Int32_Int32(D4241,TRUE)</f>
        <v>BH.Engine.Structure.Query.MultipleArrows(IEnumerable&lt;Point&gt; basePoints, Vector vector, Boolean asResultant, Vector[]&amp; baseVec, Cartesian coordinateSystem, Int32 nbArrowHeads, and 1 more inputs)</v>
      </c>
    </row>
    <row r="4242" spans="4:5" x14ac:dyDescent="0.25">
      <c r="D4242" t="str">
        <f>IF(ROW()-ROW($C$13)&lt;$D$12,_xll.Query.Reflection.Item?by_ListOfObject_Int32($D$11,ROW()-ROW($C$13)),"")</f>
        <v>RuntimeMethodInfo [Qd3qOxx5]</v>
      </c>
      <c r="E4242" t="str">
        <f>_xll.Convert.Reflection.ToText?by_MethodBase_Boolean_String_String_String_Boolean_Boolean_Int32_Int32(D4242,TRUE)</f>
        <v>BH.Engine.Structure.Query.WidthAt(IProfile section, Double y)</v>
      </c>
    </row>
    <row r="4243" spans="4:5" x14ac:dyDescent="0.25">
      <c r="D4243" t="str">
        <f>IF(ROW()-ROW($C$13)&lt;$D$12,_xll.Query.Reflection.Item?by_ListOfObject_Int32($D$11,ROW()-ROW($C$13)),"")</f>
        <v>RuntimeMethodInfo [/jAyS7nj]</v>
      </c>
      <c r="E4243" t="str">
        <f>_xll.Convert.Reflection.ToText?by_MethodBase_Boolean_String_String_String_Boolean_Boolean_Int32_Int32(D4243,TRUE)</f>
        <v>BH.Engine.Structure.Query.WidthAt(IProfile section, Double y, Double[]&amp; range)</v>
      </c>
    </row>
    <row r="4244" spans="4:5" x14ac:dyDescent="0.25">
      <c r="D4244" t="str">
        <f>IF(ROW()-ROW($C$13)&lt;$D$12,_xll.Query.Reflection.Item?by_ListOfObject_Int32($D$11,ROW()-ROW($C$13)),"")</f>
        <v>RuntimeMethodInfo [VP0dxnoy]</v>
      </c>
      <c r="E4244" t="str">
        <f>_xll.Convert.Reflection.ToText?by_MethodBase_Boolean_String_String_String_Boolean_Boolean_Int32_Int32(D4244,TRUE)</f>
        <v>BH.Engine.Structure.Query.IsLongitudinal(LayerReinforcement reinforcement)</v>
      </c>
    </row>
    <row r="4245" spans="4:5" x14ac:dyDescent="0.25">
      <c r="D4245" t="str">
        <f>IF(ROW()-ROW($C$13)&lt;$D$12,_xll.Query.Reflection.Item?by_ListOfObject_Int32($D$11,ROW()-ROW($C$13)),"")</f>
        <v>RuntimeMethodInfo [emFQgMvW]</v>
      </c>
      <c r="E4245" t="str">
        <f>_xll.Convert.Reflection.ToText?by_MethodBase_Boolean_String_String_String_Boolean_Boolean_Int32_Int32(D4245,TRUE)</f>
        <v>BH.Engine.Structure.Query.IsLongitudinal(PerimeterReinforcement reinforcement)</v>
      </c>
    </row>
    <row r="4246" spans="4:5" x14ac:dyDescent="0.25">
      <c r="D4246" t="str">
        <f>IF(ROW()-ROW($C$13)&lt;$D$12,_xll.Query.Reflection.Item?by_ListOfObject_Int32($D$11,ROW()-ROW($C$13)),"")</f>
        <v>RuntimeMethodInfo [IGeQhhEA]</v>
      </c>
      <c r="E4246" t="str">
        <f>_xll.Convert.Reflection.ToText?by_MethodBase_Boolean_String_String_String_Boolean_Boolean_Int32_Int32(D4246,TRUE)</f>
        <v>BH.Engine.Structure.Query.IsLongitudinal(TieReinforcement reinforcement)</v>
      </c>
    </row>
    <row r="4247" spans="4:5" x14ac:dyDescent="0.25">
      <c r="D4247" t="str">
        <f>IF(ROW()-ROW($C$13)&lt;$D$12,_xll.Query.Reflection.Item?by_ListOfObject_Int32($D$11,ROW()-ROW($C$13)),"")</f>
        <v>RuntimeMethodInfo [C9wCXQEJ]</v>
      </c>
      <c r="E4247" t="str">
        <f>_xll.Convert.Reflection.ToText?by_MethodBase_Boolean_String_String_String_Boolean_Boolean_Int32_Int32(D4247,TRUE)</f>
        <v>BH.Engine.Structure.Query.IsLongitudinal(Reinforcement reinforcement)</v>
      </c>
    </row>
    <row r="4248" spans="4:5" x14ac:dyDescent="0.25">
      <c r="D4248" t="str">
        <f>IF(ROW()-ROW($C$13)&lt;$D$12,_xll.Query.Reflection.Item?by_ListOfObject_Int32($D$11,ROW()-ROW($C$13)),"")</f>
        <v>RuntimeMethodInfo [XX4Bc09c]</v>
      </c>
      <c r="E4248" t="str">
        <f>_xll.Convert.Reflection.ToText?by_MethodBase_Boolean_String_String_String_Boolean_Boolean_Int32_Int32(D4248,TRUE)</f>
        <v>BH.Engine.Structure.Query.Layout(ConcreteSection property, Double xStart, Double xEnd)</v>
      </c>
    </row>
    <row r="4249" spans="4:5" x14ac:dyDescent="0.25">
      <c r="D4249" t="str">
        <f>IF(ROW()-ROW($C$13)&lt;$D$12,_xll.Query.Reflection.Item?by_ListOfObject_Int32($D$11,ROW()-ROW($C$13)),"")</f>
        <v>RuntimeMethodInfo [ida5ycDl]</v>
      </c>
      <c r="E4249" t="str">
        <f>_xll.Convert.Reflection.ToText?by_MethodBase_Boolean_String_String_String_Boolean_Boolean_Int32_Int32(D4249,TRUE)</f>
        <v>BH.Engine.Structure.Query.Layout(LayerReinforcement reinforcement, ConcreteSection property, Boolean extrude)</v>
      </c>
    </row>
    <row r="4250" spans="4:5" x14ac:dyDescent="0.25">
      <c r="D4250" t="str">
        <f>IF(ROW()-ROW($C$13)&lt;$D$12,_xll.Query.Reflection.Item?by_ListOfObject_Int32($D$11,ROW()-ROW($C$13)),"")</f>
        <v>RuntimeMethodInfo [ScW03CX3]</v>
      </c>
      <c r="E4250" t="str">
        <f>_xll.Convert.Reflection.ToText?by_MethodBase_Boolean_String_String_String_Boolean_Boolean_Int32_Int32(D4250,TRUE)</f>
        <v>BH.Engine.Structure.Query.Layout(PerimeterReinforcement reinforcement, ConcreteSection property, Boolean extrude)</v>
      </c>
    </row>
    <row r="4251" spans="4:5" x14ac:dyDescent="0.25">
      <c r="D4251" t="str">
        <f>IF(ROW()-ROW($C$13)&lt;$D$12,_xll.Query.Reflection.Item?by_ListOfObject_Int32($D$11,ROW()-ROW($C$13)),"")</f>
        <v>RuntimeMethodInfo [+uqqLqcF]</v>
      </c>
      <c r="E4251" t="str">
        <f>_xll.Convert.Reflection.ToText?by_MethodBase_Boolean_String_String_String_Boolean_Boolean_Int32_Int32(D4251,TRUE)</f>
        <v>BH.Engine.Structure.Query.Layout(PerimeterReinforcement reinforcement, RectangleProfile dimensions, ConcreteSection property)</v>
      </c>
    </row>
    <row r="4252" spans="4:5" x14ac:dyDescent="0.25">
      <c r="D4252" t="str">
        <f>IF(ROW()-ROW($C$13)&lt;$D$12,_xll.Query.Reflection.Item?by_ListOfObject_Int32($D$11,ROW()-ROW($C$13)),"")</f>
        <v>RuntimeMethodInfo [yQmaeadr]</v>
      </c>
      <c r="E4252" t="str">
        <f>_xll.Convert.Reflection.ToText?by_MethodBase_Boolean_String_String_String_Boolean_Boolean_Int32_Int32(D4252,TRUE)</f>
        <v>BH.Engine.Structure.Query.Layout(PerimeterReinforcement reinforcement, CircleProfile dimensions, ConcreteSection property)</v>
      </c>
    </row>
    <row r="4253" spans="4:5" x14ac:dyDescent="0.25">
      <c r="D4253" t="str">
        <f>IF(ROW()-ROW($C$13)&lt;$D$12,_xll.Query.Reflection.Item?by_ListOfObject_Int32($D$11,ROW()-ROW($C$13)),"")</f>
        <v>RuntimeMethodInfo [wSQF0SMv]</v>
      </c>
      <c r="E4253" t="str">
        <f>_xll.Convert.Reflection.ToText?by_MethodBase_Boolean_String_String_String_Boolean_Boolean_Int32_Int32(D4253,TRUE)</f>
        <v>BH.Engine.Structure.Query.Layout(PerimeterReinforcement reinforcement, IProfile dimensions, ConcreteSection property)</v>
      </c>
    </row>
    <row r="4254" spans="4:5" x14ac:dyDescent="0.25">
      <c r="D4254" t="str">
        <f>IF(ROW()-ROW($C$13)&lt;$D$12,_xll.Query.Reflection.Item?by_ListOfObject_Int32($D$11,ROW()-ROW($C$13)),"")</f>
        <v>RuntimeMethodInfo [hy1BlTfm]</v>
      </c>
      <c r="E4254" t="str">
        <f>_xll.Convert.Reflection.ToText?by_MethodBase_Boolean_String_String_String_Boolean_Boolean_Int32_Int32(D4254,TRUE)</f>
        <v>BH.Engine.Structure.Query.Layout(TieReinforcement reinforcement, ConcreteSection property, Boolean extrude)</v>
      </c>
    </row>
    <row r="4255" spans="4:5" x14ac:dyDescent="0.25">
      <c r="D4255" t="str">
        <f>IF(ROW()-ROW($C$13)&lt;$D$12,_xll.Query.Reflection.Item?by_ListOfObject_Int32($D$11,ROW()-ROW($C$13)),"")</f>
        <v>RuntimeMethodInfo [RXWDTJdl]</v>
      </c>
      <c r="E4255" t="str">
        <f>_xll.Convert.Reflection.ToText?by_MethodBase_Boolean_String_String_String_Boolean_Boolean_Int32_Int32(D4255,TRUE)</f>
        <v>BH.Engine.Structure.Query.Layout(Reinforcement reinforcement, ConcreteSection property, Boolean extrude)</v>
      </c>
    </row>
    <row r="4256" spans="4:5" x14ac:dyDescent="0.25">
      <c r="D4256" t="str">
        <f>IF(ROW()-ROW($C$13)&lt;$D$12,_xll.Query.Reflection.Item?by_ListOfObject_Int32($D$11,ROW()-ROW($C$13)),"")</f>
        <v>RuntimeMethodInfo [GkmGFrUZ]</v>
      </c>
      <c r="E4256" t="str">
        <f>_xll.Convert.Reflection.ToText?by_MethodBase_Boolean_String_String_String_Boolean_Boolean_Int32_Int32(D4256,TRUE)</f>
        <v>BH.Engine.Structure.Query.TieDiameter(ConcreteSection property)</v>
      </c>
    </row>
    <row r="4257" spans="4:5" x14ac:dyDescent="0.25">
      <c r="D4257" t="str">
        <f>IF(ROW()-ROW($C$13)&lt;$D$12,_xll.Query.Reflection.Item?by_ListOfObject_Int32($D$11,ROW()-ROW($C$13)),"")</f>
        <v>RuntimeMethodInfo [04SXkZ9x]</v>
      </c>
      <c r="E4257" t="str">
        <f>_xll.Convert.Reflection.ToText?by_MethodBase_Boolean_String_String_String_Boolean_Boolean_Int32_Int32(D4257,TRUE)</f>
        <v>BH.Engine.Structure.Query.TorsionalConstant(IProfile profile)</v>
      </c>
    </row>
    <row r="4258" spans="4:5" x14ac:dyDescent="0.25">
      <c r="D4258" t="str">
        <f>IF(ROW()-ROW($C$13)&lt;$D$12,_xll.Query.Reflection.Item?by_ListOfObject_Int32($D$11,ROW()-ROW($C$13)),"")</f>
        <v>RuntimeMethodInfo [Di8uvCJL]</v>
      </c>
      <c r="E4258" t="str">
        <f>_xll.Convert.Reflection.ToText?by_MethodBase_Boolean_String_String_String_Boolean_Boolean_Int32_Int32(D4258,TRUE)</f>
        <v>BH.Engine.Structure.Query.TorsionalConstant(CircleProfile profile)</v>
      </c>
    </row>
    <row r="4259" spans="4:5" x14ac:dyDescent="0.25">
      <c r="D4259" t="str">
        <f>IF(ROW()-ROW($C$13)&lt;$D$12,_xll.Query.Reflection.Item?by_ListOfObject_Int32($D$11,ROW()-ROW($C$13)),"")</f>
        <v>RuntimeMethodInfo [oN7eUJSI]</v>
      </c>
      <c r="E4259" t="str">
        <f>_xll.Convert.Reflection.ToText?by_MethodBase_Boolean_String_String_String_Boolean_Boolean_Int32_Int32(D4259,TRUE)</f>
        <v>BH.Engine.Structure.Query.TorsionalConstant(TubeProfile profile)</v>
      </c>
    </row>
    <row r="4260" spans="4:5" x14ac:dyDescent="0.25">
      <c r="D4260" t="str">
        <f>IF(ROW()-ROW($C$13)&lt;$D$12,_xll.Query.Reflection.Item?by_ListOfObject_Int32($D$11,ROW()-ROW($C$13)),"")</f>
        <v>RuntimeMethodInfo [I5hdxBcr]</v>
      </c>
      <c r="E4260" t="str">
        <f>_xll.Convert.Reflection.ToText?by_MethodBase_Boolean_String_String_String_Boolean_Boolean_Int32_Int32(D4260,TRUE)</f>
        <v>BH.Engine.Structure.Query.TorsionalConstant(FabricatedBoxProfile profile)</v>
      </c>
    </row>
    <row r="4261" spans="4:5" x14ac:dyDescent="0.25">
      <c r="D4261" t="str">
        <f>IF(ROW()-ROW($C$13)&lt;$D$12,_xll.Query.Reflection.Item?by_ListOfObject_Int32($D$11,ROW()-ROW($C$13)),"")</f>
        <v>RuntimeMethodInfo [BJUvLoJO]</v>
      </c>
      <c r="E4261" t="str">
        <f>_xll.Convert.Reflection.ToText?by_MethodBase_Boolean_String_String_String_Boolean_Boolean_Int32_Int32(D4261,TRUE)</f>
        <v>BH.Engine.Structure.Query.TorsionalConstant(BoxProfile profile)</v>
      </c>
    </row>
    <row r="4262" spans="4:5" x14ac:dyDescent="0.25">
      <c r="D4262" t="str">
        <f>IF(ROW()-ROW($C$13)&lt;$D$12,_xll.Query.Reflection.Item?by_ListOfObject_Int32($D$11,ROW()-ROW($C$13)),"")</f>
        <v>RuntimeMethodInfo [h3VL7fHv]</v>
      </c>
      <c r="E4262" t="str">
        <f>_xll.Convert.Reflection.ToText?by_MethodBase_Boolean_String_String_String_Boolean_Boolean_Int32_Int32(D4262,TRUE)</f>
        <v>BH.Engine.Structure.Query.TorsionalConstant(FabricatedISectionProfile profile)</v>
      </c>
    </row>
    <row r="4263" spans="4:5" x14ac:dyDescent="0.25">
      <c r="D4263" t="str">
        <f>IF(ROW()-ROW($C$13)&lt;$D$12,_xll.Query.Reflection.Item?by_ListOfObject_Int32($D$11,ROW()-ROW($C$13)),"")</f>
        <v>RuntimeMethodInfo [DONr8seu]</v>
      </c>
      <c r="E4263" t="str">
        <f>_xll.Convert.Reflection.ToText?by_MethodBase_Boolean_String_String_String_Boolean_Boolean_Int32_Int32(D4263,TRUE)</f>
        <v>BH.Engine.Structure.Query.TorsionalConstant(ISectionProfile profile)</v>
      </c>
    </row>
    <row r="4264" spans="4:5" x14ac:dyDescent="0.25">
      <c r="D4264" t="str">
        <f>IF(ROW()-ROW($C$13)&lt;$D$12,_xll.Query.Reflection.Item?by_ListOfObject_Int32($D$11,ROW()-ROW($C$13)),"")</f>
        <v>RuntimeMethodInfo [uUw7sfbn]</v>
      </c>
      <c r="E4264" t="str">
        <f>_xll.Convert.Reflection.ToText?by_MethodBase_Boolean_String_String_String_Boolean_Boolean_Int32_Int32(D4264,TRUE)</f>
        <v>BH.Engine.Structure.Query.TorsionalConstant(ChannelProfile profile)</v>
      </c>
    </row>
    <row r="4265" spans="4:5" x14ac:dyDescent="0.25">
      <c r="D4265" t="str">
        <f>IF(ROW()-ROW($C$13)&lt;$D$12,_xll.Query.Reflection.Item?by_ListOfObject_Int32($D$11,ROW()-ROW($C$13)),"")</f>
        <v>RuntimeMethodInfo [4GEeOnNO]</v>
      </c>
      <c r="E4265" t="str">
        <f>_xll.Convert.Reflection.ToText?by_MethodBase_Boolean_String_String_String_Boolean_Boolean_Int32_Int32(D4265,TRUE)</f>
        <v>BH.Engine.Structure.Query.TorsionalConstant(ZSectionProfile profile)</v>
      </c>
    </row>
    <row r="4266" spans="4:5" x14ac:dyDescent="0.25">
      <c r="D4266" t="str">
        <f>IF(ROW()-ROW($C$13)&lt;$D$12,_xll.Query.Reflection.Item?by_ListOfObject_Int32($D$11,ROW()-ROW($C$13)),"")</f>
        <v>RuntimeMethodInfo [kJYL6B9E]</v>
      </c>
      <c r="E4266" t="str">
        <f>_xll.Convert.Reflection.ToText?by_MethodBase_Boolean_String_String_String_Boolean_Boolean_Int32_Int32(D4266,TRUE)</f>
        <v>BH.Engine.Structure.Query.TorsionalConstant(TSectionProfile profile)</v>
      </c>
    </row>
    <row r="4267" spans="4:5" x14ac:dyDescent="0.25">
      <c r="D4267" t="str">
        <f>IF(ROW()-ROW($C$13)&lt;$D$12,_xll.Query.Reflection.Item?by_ListOfObject_Int32($D$11,ROW()-ROW($C$13)),"")</f>
        <v>RuntimeMethodInfo [YgMJ/x3d]</v>
      </c>
      <c r="E4267" t="str">
        <f>_xll.Convert.Reflection.ToText?by_MethodBase_Boolean_String_String_String_Boolean_Boolean_Int32_Int32(D4267,TRUE)</f>
        <v>BH.Engine.Structure.Query.TorsionalConstant(GeneralisedTSectionProfile profile)</v>
      </c>
    </row>
    <row r="4268" spans="4:5" x14ac:dyDescent="0.25">
      <c r="D4268" t="str">
        <f>IF(ROW()-ROW($C$13)&lt;$D$12,_xll.Query.Reflection.Item?by_ListOfObject_Int32($D$11,ROW()-ROW($C$13)),"")</f>
        <v>RuntimeMethodInfo [jBrwTeII]</v>
      </c>
      <c r="E4268" t="str">
        <f>_xll.Convert.Reflection.ToText?by_MethodBase_Boolean_String_String_String_Boolean_Boolean_Int32_Int32(D4268,TRUE)</f>
        <v>BH.Engine.Structure.Query.TorsionalConstant(AngleProfile profile)</v>
      </c>
    </row>
    <row r="4269" spans="4:5" x14ac:dyDescent="0.25">
      <c r="D4269" t="str">
        <f>IF(ROW()-ROW($C$13)&lt;$D$12,_xll.Query.Reflection.Item?by_ListOfObject_Int32($D$11,ROW()-ROW($C$13)),"")</f>
        <v>RuntimeMethodInfo [hC5oCDUB]</v>
      </c>
      <c r="E4269" t="str">
        <f>_xll.Convert.Reflection.ToText?by_MethodBase_Boolean_String_String_String_Boolean_Boolean_Int32_Int32(D4269,TRUE)</f>
        <v>BH.Engine.Structure.Query.TorsionalConstant(RectangleProfile profile)</v>
      </c>
    </row>
    <row r="4270" spans="4:5" x14ac:dyDescent="0.25">
      <c r="D4270" t="str">
        <f>IF(ROW()-ROW($C$13)&lt;$D$12,_xll.Query.Reflection.Item?by_ListOfObject_Int32($D$11,ROW()-ROW($C$13)),"")</f>
        <v>RuntimeMethodInfo [SiOigV5N]</v>
      </c>
      <c r="E4270" t="str">
        <f>_xll.Convert.Reflection.ToText?by_MethodBase_Boolean_String_String_String_Boolean_Boolean_Int32_Int32(D4270,TRUE)</f>
        <v>BH.Engine.Structure.Query.TorsionalConstant(IProfile profile)</v>
      </c>
    </row>
    <row r="4271" spans="4:5" x14ac:dyDescent="0.25">
      <c r="D4271" t="str">
        <f>IF(ROW()-ROW($C$13)&lt;$D$12,_xll.Query.Reflection.Item?by_ListOfObject_Int32($D$11,ROW()-ROW($C$13)),"")</f>
        <v>RuntimeMethodInfo [KAptdhBd]</v>
      </c>
      <c r="E4271" t="str">
        <f>_xll.Convert.Reflection.ToText?by_MethodBase_Boolean_String_String_String_Boolean_Boolean_Int32_Int32(D4271,TRUE)</f>
        <v>BH.Engine.Structure.Query.WarpingConstant(IProfile profile)</v>
      </c>
    </row>
    <row r="4272" spans="4:5" x14ac:dyDescent="0.25">
      <c r="D4272" t="str">
        <f>IF(ROW()-ROW($C$13)&lt;$D$12,_xll.Query.Reflection.Item?by_ListOfObject_Int32($D$11,ROW()-ROW($C$13)),"")</f>
        <v>RuntimeMethodInfo [CKWzRtpL]</v>
      </c>
      <c r="E4272" t="str">
        <f>_xll.Convert.Reflection.ToText?by_MethodBase_Boolean_String_String_String_Boolean_Boolean_Int32_Int32(D4272,TRUE)</f>
        <v>BH.Engine.Structure.Query.WarpingConstant(ISectionProfile profile)</v>
      </c>
    </row>
    <row r="4273" spans="4:5" x14ac:dyDescent="0.25">
      <c r="D4273" t="str">
        <f>IF(ROW()-ROW($C$13)&lt;$D$12,_xll.Query.Reflection.Item?by_ListOfObject_Int32($D$11,ROW()-ROW($C$13)),"")</f>
        <v>RuntimeMethodInfo [9ZXTyhcx]</v>
      </c>
      <c r="E4273" t="str">
        <f>_xll.Convert.Reflection.ToText?by_MethodBase_Boolean_String_String_String_Boolean_Boolean_Int32_Int32(D4273,TRUE)</f>
        <v>BH.Engine.Structure.Query.CoordinateSystem(Node node)</v>
      </c>
    </row>
    <row r="4274" spans="4:5" x14ac:dyDescent="0.25">
      <c r="D4274" t="str">
        <f>IF(ROW()-ROW($C$13)&lt;$D$12,_xll.Query.Reflection.Item?by_ListOfObject_Int32($D$11,ROW()-ROW($C$13)),"")</f>
        <v>RuntimeMethodInfo [CrOBMU/A]</v>
      </c>
      <c r="E4274" t="str">
        <f>_xll.Convert.Reflection.ToText?by_MethodBase_Boolean_String_String_String_Boolean_Boolean_Int32_Int32(D4274,TRUE)</f>
        <v>BH.Engine.Structure.Query.MaterialType(Steel materialFragment)</v>
      </c>
    </row>
    <row r="4275" spans="4:5" x14ac:dyDescent="0.25">
      <c r="D4275" t="str">
        <f>IF(ROW()-ROW($C$13)&lt;$D$12,_xll.Query.Reflection.Item?by_ListOfObject_Int32($D$11,ROW()-ROW($C$13)),"")</f>
        <v>RuntimeMethodInfo [U3+pFlfj]</v>
      </c>
      <c r="E4275" t="str">
        <f>_xll.Convert.Reflection.ToText?by_MethodBase_Boolean_String_String_String_Boolean_Boolean_Int32_Int32(D4275,TRUE)</f>
        <v>BH.Engine.Structure.Query.MaterialType(Concrete materialFragment)</v>
      </c>
    </row>
    <row r="4276" spans="4:5" x14ac:dyDescent="0.25">
      <c r="D4276" t="str">
        <f>IF(ROW()-ROW($C$13)&lt;$D$12,_xll.Query.Reflection.Item?by_ListOfObject_Int32($D$11,ROW()-ROW($C$13)),"")</f>
        <v>RuntimeMethodInfo [/9OhUuPc]</v>
      </c>
      <c r="E4276" t="str">
        <f>_xll.Convert.Reflection.ToText?by_MethodBase_Boolean_String_String_String_Boolean_Boolean_Int32_Int32(D4276,TRUE)</f>
        <v>BH.Engine.Structure.Query.MaterialType(Timber materialFragment)</v>
      </c>
    </row>
    <row r="4277" spans="4:5" x14ac:dyDescent="0.25">
      <c r="D4277" t="str">
        <f>IF(ROW()-ROW($C$13)&lt;$D$12,_xll.Query.Reflection.Item?by_ListOfObject_Int32($D$11,ROW()-ROW($C$13)),"")</f>
        <v>RuntimeMethodInfo [UnARpG1Q]</v>
      </c>
      <c r="E4277" t="str">
        <f>_xll.Convert.Reflection.ToText?by_MethodBase_Boolean_String_String_String_Boolean_Boolean_Int32_Int32(D4277,TRUE)</f>
        <v>BH.Engine.Structure.Query.MaterialType(Aluminium materialFragment)</v>
      </c>
    </row>
    <row r="4278" spans="4:5" x14ac:dyDescent="0.25">
      <c r="D4278" t="str">
        <f>IF(ROW()-ROW($C$13)&lt;$D$12,_xll.Query.Reflection.Item?by_ListOfObject_Int32($D$11,ROW()-ROW($C$13)),"")</f>
        <v>RuntimeMethodInfo [Mmusx1ks]</v>
      </c>
      <c r="E4278" t="str">
        <f>_xll.Convert.Reflection.ToText?by_MethodBase_Boolean_String_String_String_Boolean_Boolean_Int32_Int32(D4278,TRUE)</f>
        <v>BH.Engine.Structure.Query.MaterialType(IMaterialFragment materialFragment)</v>
      </c>
    </row>
    <row r="4279" spans="4:5" x14ac:dyDescent="0.25">
      <c r="D4279" t="str">
        <f>IF(ROW()-ROW($C$13)&lt;$D$12,_xll.Query.Reflection.Item?by_ListOfObject_Int32($D$11,ROW()-ROW($C$13)),"")</f>
        <v>RuntimeMethodInfo [Xjrorwfy]</v>
      </c>
      <c r="E4279" t="str">
        <f>_xll.Convert.Reflection.ToText?by_MethodBase_Boolean_String_String_String_Boolean_Boolean_Int32_Int32(D4279,TRUE)</f>
        <v>BH.Engine.Structure.Query.AnalyticalBars(List&lt;IFramingElement&gt; elements, Double angleTolerance, Int32 maxNbBarsPerArc)</v>
      </c>
    </row>
    <row r="4280" spans="4:5" x14ac:dyDescent="0.25">
      <c r="D4280" t="str">
        <f>IF(ROW()-ROW($C$13)&lt;$D$12,_xll.Query.Reflection.Item?by_ListOfObject_Int32($D$11,ROW()-ROW($C$13)),"")</f>
        <v>RuntimeMethodInfo [9T39FSQ9]</v>
      </c>
      <c r="E4280" t="str">
        <f>_xll.Convert.Reflection.ToText?by_MethodBase_Boolean_String_String_String_Boolean_Boolean_Int32_Int32(D4280,TRUE)</f>
        <v>BH.Engine.Structure.Query.AnalyticalBars(ConstantFramingProperty property, ICurve centreLine, String name, Double angleTolerance, Int32 maxNbBars, Dictionary`2&amp; convertedProps)</v>
      </c>
    </row>
    <row r="4281" spans="4:5" x14ac:dyDescent="0.25">
      <c r="D4281" t="str">
        <f>IF(ROW()-ROW($C$13)&lt;$D$12,_xll.Query.Reflection.Item?by_ListOfObject_Int32($D$11,ROW()-ROW($C$13)),"")</f>
        <v>RuntimeMethodInfo [WaePnTyr]</v>
      </c>
      <c r="E4281" t="str">
        <f>_xll.Convert.Reflection.ToText?by_MethodBase_Boolean_String_String_String_Boolean_Boolean_Int32_Int32(D4281,TRUE)</f>
        <v>BH.Engine.Structure.Query.ToSectionProperty(ConstantFramingProperty property)</v>
      </c>
    </row>
    <row r="4282" spans="4:5" x14ac:dyDescent="0.25">
      <c r="D4282" t="str">
        <f>IF(ROW()-ROW($C$13)&lt;$D$12,_xll.Query.Reflection.Item?by_ListOfObject_Int32($D$11,ROW()-ROW($C$13)),"")</f>
        <v>RuntimeMethodInfo [zxeOv2jI]</v>
      </c>
      <c r="E4282" t="str">
        <f>_xll.Convert.Reflection.ToText?by_MethodBase_Boolean_String_String_String_Boolean_Boolean_Int32_Int32(D4282,TRUE)</f>
        <v>BH.Engine.Structure.Query.AnalyticalBars(FramingElement element)</v>
      </c>
    </row>
    <row r="4283" spans="4:5" x14ac:dyDescent="0.25">
      <c r="D4283" t="str">
        <f>IF(ROW()-ROW($C$13)&lt;$D$12,_xll.Query.Reflection.Item?by_ListOfObject_Int32($D$11,ROW()-ROW($C$13)),"")</f>
        <v>RuntimeMethodInfo [h2OD27+6]</v>
      </c>
      <c r="E4283" t="str">
        <f>_xll.Convert.Reflection.ToText?by_MethodBase_Boolean_String_String_String_Boolean_Boolean_Int32_Int32(D4283,TRUE)</f>
        <v>BH.Engine.Structure.Query.AnalyticalBars(FramingElement element, Double angleTolerance, Int32 maxNbBarsPerArc)</v>
      </c>
    </row>
    <row r="4284" spans="4:5" x14ac:dyDescent="0.25">
      <c r="D4284" t="str">
        <f>IF(ROW()-ROW($C$13)&lt;$D$12,_xll.Query.Reflection.Item?by_ListOfObject_Int32($D$11,ROW()-ROW($C$13)),"")</f>
        <v>RuntimeMethodInfo [dnc+nC2v]</v>
      </c>
      <c r="E4284" t="str">
        <f>_xll.Convert.Reflection.ToText?by_MethodBase_Boolean_String_String_String_Boolean_Boolean_Int32_Int32(D4284,TRUE)</f>
        <v>BH.Engine.Structure.Query.AnalyticalBars(ConstantFramingElementProperty property, ICurve centreLine, String name, Double angleTolerance, Int32 maxNbBars)</v>
      </c>
    </row>
    <row r="4285" spans="4:5" x14ac:dyDescent="0.25">
      <c r="D4285" t="str">
        <f>IF(ROW()-ROW($C$13)&lt;$D$12,_xll.Query.Reflection.Item?by_ListOfObject_Int32($D$11,ROW()-ROW($C$13)),"")</f>
        <v>RuntimeMethodInfo [G1vavsTY]</v>
      </c>
      <c r="E4285" t="str">
        <f>_xll.Convert.Reflection.ToText?by_MethodBase_Boolean_String_String_String_Boolean_Boolean_Int32_Int32(D4285,TRUE)</f>
        <v>BH.Engine.Structure.Query.Area(Panel panel)</v>
      </c>
    </row>
    <row r="4286" spans="4:5" x14ac:dyDescent="0.25">
      <c r="D4286" t="str">
        <f>IF(ROW()-ROW($C$13)&lt;$D$12,_xll.Query.Reflection.Item?by_ListOfObject_Int32($D$11,ROW()-ROW($C$13)),"")</f>
        <v>RuntimeMethodInfo [ZuoP/zo5]</v>
      </c>
      <c r="E4286" t="str">
        <f>_xll.Convert.Reflection.ToText?by_MethodBase_Boolean_String_String_String_Boolean_Boolean_Int32_Int32(D4286,TRUE)</f>
        <v>BH.Engine.Structure.Query.Area(Opening opening)</v>
      </c>
    </row>
    <row r="4287" spans="4:5" x14ac:dyDescent="0.25">
      <c r="D4287" t="str">
        <f>IF(ROW()-ROW($C$13)&lt;$D$12,_xll.Query.Reflection.Item?by_ListOfObject_Int32($D$11,ROW()-ROW($C$13)),"")</f>
        <v>RuntimeMethodInfo [/cse3Qx9]</v>
      </c>
      <c r="E4287" t="str">
        <f>_xll.Convert.Reflection.ToText?by_MethodBase_Boolean_String_String_String_Boolean_Boolean_Int32_Int32(D4287,TRUE)</f>
        <v>BH.Engine.Structure.Query.Area(FEMesh mesh)</v>
      </c>
    </row>
    <row r="4288" spans="4:5" x14ac:dyDescent="0.25">
      <c r="D4288" t="str">
        <f>IF(ROW()-ROW($C$13)&lt;$D$12,_xll.Query.Reflection.Item?by_ListOfObject_Int32($D$11,ROW()-ROW($C$13)),"")</f>
        <v>RuntimeMethodInfo [rGBbr7h7]</v>
      </c>
      <c r="E4288" t="str">
        <f>_xll.Convert.Reflection.ToText?by_MethodBase_Boolean_String_String_String_Boolean_Boolean_Int32_Int32(D4288,TRUE)</f>
        <v>BH.Engine.Structure.Query.Area(IAreaElement element)</v>
      </c>
    </row>
    <row r="4289" spans="4:5" x14ac:dyDescent="0.25">
      <c r="D4289" t="str">
        <f>IF(ROW()-ROW($C$13)&lt;$D$12,_xll.Query.Reflection.Item?by_ListOfObject_Int32($D$11,ROW()-ROW($C$13)),"")</f>
        <v>RuntimeMethodInfo [NlkbGGis]</v>
      </c>
      <c r="E4289" t="str">
        <f>_xll.Convert.Reflection.ToText?by_MethodBase_Boolean_String_String_String_Boolean_Boolean_Int32_Int32(D4289,TRUE)</f>
        <v>BH.Engine.Structure.Query.ControlPoints(Panel panel, Boolean externalOnly)</v>
      </c>
    </row>
    <row r="4290" spans="4:5" x14ac:dyDescent="0.25">
      <c r="D4290" t="str">
        <f>IF(ROW()-ROW($C$13)&lt;$D$12,_xll.Query.Reflection.Item?by_ListOfObject_Int32($D$11,ROW()-ROW($C$13)),"")</f>
        <v>RuntimeMethodInfo [h6VOYmcD]</v>
      </c>
      <c r="E4290" t="str">
        <f>_xll.Convert.Reflection.ToText?by_MethodBase_Boolean_String_String_String_Boolean_Boolean_Int32_Int32(D4290,TRUE)</f>
        <v>BH.Engine.Structure.Query.ControlPoints(Opening opening)</v>
      </c>
    </row>
    <row r="4291" spans="4:5" x14ac:dyDescent="0.25">
      <c r="D4291" t="str">
        <f>IF(ROW()-ROW($C$13)&lt;$D$12,_xll.Query.Reflection.Item?by_ListOfObject_Int32($D$11,ROW()-ROW($C$13)),"")</f>
        <v>RuntimeMethodInfo [WVWCbqCT]</v>
      </c>
      <c r="E4291" t="str">
        <f>_xll.Convert.Reflection.ToText?by_MethodBase_Boolean_String_String_String_Boolean_Boolean_Int32_Int32(D4291,TRUE)</f>
        <v>BH.Engine.Structure.Query.ControlPoints(List&lt;Edge&gt; edges)</v>
      </c>
    </row>
    <row r="4292" spans="4:5" x14ac:dyDescent="0.25">
      <c r="D4292" t="str">
        <f>IF(ROW()-ROW($C$13)&lt;$D$12,_xll.Query.Reflection.Item?by_ListOfObject_Int32($D$11,ROW()-ROW($C$13)),"")</f>
        <v>RuntimeMethodInfo [eWm1YNol]</v>
      </c>
      <c r="E4292" t="str">
        <f>_xll.Convert.Reflection.ToText?by_MethodBase_Boolean_String_String_String_Boolean_Boolean_Int32_Int32(D4292,TRUE)</f>
        <v>BH.Engine.Structure.Query.ControlPoints(Bar bar)</v>
      </c>
    </row>
    <row r="4293" spans="4:5" x14ac:dyDescent="0.25">
      <c r="D4293" t="str">
        <f>IF(ROW()-ROW($C$13)&lt;$D$12,_xll.Query.Reflection.Item?by_ListOfObject_Int32($D$11,ROW()-ROW($C$13)),"")</f>
        <v>RuntimeMethodInfo [u5MwGEWc]</v>
      </c>
      <c r="E4293" t="str">
        <f>_xll.Convert.Reflection.ToText?by_MethodBase_Boolean_String_String_String_Boolean_Boolean_Int32_Int32(D4293,TRUE)</f>
        <v>BH.Engine.Structure.Query.DampingRatio(Material material)</v>
      </c>
    </row>
    <row r="4294" spans="4:5" x14ac:dyDescent="0.25">
      <c r="D4294" t="str">
        <f>IF(ROW()-ROW($C$13)&lt;$D$12,_xll.Query.Reflection.Item?by_ListOfObject_Int32($D$11,ROW()-ROW($C$13)),"")</f>
        <v>RuntimeMethodInfo [cYAHGv1I]</v>
      </c>
      <c r="E4294" t="str">
        <f>_xll.Convert.Reflection.ToText?by_MethodBase_Boolean_String_String_String_Boolean_Boolean_Int32_Int32(D4294,TRUE)</f>
        <v>BH.Engine.Structure.Query.Default(MaterialType materialType)</v>
      </c>
    </row>
    <row r="4295" spans="4:5" x14ac:dyDescent="0.25">
      <c r="D4295" t="str">
        <f>IF(ROW()-ROW($C$13)&lt;$D$12,_xll.Query.Reflection.Item?by_ListOfObject_Int32($D$11,ROW()-ROW($C$13)),"")</f>
        <v>RuntimeMethodInfo [1KoeMQUy]</v>
      </c>
      <c r="E4295" t="str">
        <f>_xll.Convert.Reflection.ToText?by_MethodBase_Boolean_String_String_String_Boolean_Boolean_Int32_Int32(D4295,TRUE)</f>
        <v>BH.Engine.Structure.Query.DeformedShape(List&lt;Bar&gt; bars, List&lt;BarDeformation&gt; barDeformations, String adapterId, Object loadCase, Double scaleFactor, Boolean drawSections)</v>
      </c>
    </row>
    <row r="4296" spans="4:5" x14ac:dyDescent="0.25">
      <c r="D4296" t="str">
        <f>IF(ROW()-ROW($C$13)&lt;$D$12,_xll.Query.Reflection.Item?by_ListOfObject_Int32($D$11,ROW()-ROW($C$13)),"")</f>
        <v>RuntimeMethodInfo [NPjUkFOL]</v>
      </c>
      <c r="E4296" t="str">
        <f>_xll.Convert.Reflection.ToText?by_MethodBase_Boolean_String_String_String_Boolean_Boolean_Int32_Int32(D4296,TRUE)</f>
        <v>BH.Engine.Structure.Query.DeformedShape(List&lt;FEMesh&gt; meshes, List&lt;MeshResults&gt; meshDeformations, String adapterId, Object loadCase, Double scaleFactor)</v>
      </c>
    </row>
    <row r="4297" spans="4:5" x14ac:dyDescent="0.25">
      <c r="D4297" t="str">
        <f>IF(ROW()-ROW($C$13)&lt;$D$12,_xll.Query.Reflection.Item?by_ListOfObject_Int32($D$11,ROW()-ROW($C$13)),"")</f>
        <v>RuntimeMethodInfo [MEahZ9zr]</v>
      </c>
      <c r="E4297" t="str">
        <f>_xll.Convert.Reflection.ToText?by_MethodBase_Boolean_String_String_String_Boolean_Boolean_Int32_Int32(D4297,TRUE)</f>
        <v>BH.Engine.Structure.Query.DeformedShapeCentreLine(Bar bar, List&lt;BarDeformation&gt; deformations, Double scaleFactor)</v>
      </c>
    </row>
    <row r="4298" spans="4:5" x14ac:dyDescent="0.25">
      <c r="D4298" t="str">
        <f>IF(ROW()-ROW($C$13)&lt;$D$12,_xll.Query.Reflection.Item?by_ListOfObject_Int32($D$11,ROW()-ROW($C$13)),"")</f>
        <v>RuntimeMethodInfo [+bGqXgUk]</v>
      </c>
      <c r="E4298" t="str">
        <f>_xll.Convert.Reflection.ToText?by_MethodBase_Boolean_String_String_String_Boolean_Boolean_Int32_Int32(D4298,TRUE)</f>
        <v>BH.Engine.Structure.Query.DeformedShapeSection(Bar bar, List&lt;BarDeformation&gt; deformations, Double scaleFactor)</v>
      </c>
    </row>
    <row r="4299" spans="4:5" x14ac:dyDescent="0.25">
      <c r="D4299" t="str">
        <f>IF(ROW()-ROW($C$13)&lt;$D$12,_xll.Query.Reflection.Item?by_ListOfObject_Int32($D$11,ROW()-ROW($C$13)),"")</f>
        <v>RuntimeMethodInfo [4tGLT5n5]</v>
      </c>
      <c r="E4299" t="str">
        <f>_xll.Convert.Reflection.ToText?by_MethodBase_Boolean_String_String_String_Boolean_Boolean_Int32_Int32(D4299,TRUE)</f>
        <v>BH.Engine.Structure.Query.DeformedMesh(FEMesh feMesh, IEnumerable&lt;MeshDisplacement&gt; disps, String adapterId, Double scaleFactor)</v>
      </c>
    </row>
    <row r="4300" spans="4:5" x14ac:dyDescent="0.25">
      <c r="D4300" t="str">
        <f>IF(ROW()-ROW($C$13)&lt;$D$12,_xll.Query.Reflection.Item?by_ListOfObject_Int32($D$11,ROW()-ROW($C$13)),"")</f>
        <v>RuntimeMethodInfo [6dh0e6W7]</v>
      </c>
      <c r="E4300" t="str">
        <f>_xll.Convert.Reflection.ToText?by_MethodBase_Boolean_String_String_String_Boolean_Boolean_Int32_Int32(D4300,TRUE)</f>
        <v>BH.Engine.Structure.Query.DistributedPoints(Bar bar, Int32 divisions, Double startLength, Double endLength)</v>
      </c>
    </row>
    <row r="4301" spans="4:5" x14ac:dyDescent="0.25">
      <c r="D4301" t="str">
        <f>IF(ROW()-ROW($C$13)&lt;$D$12,_xll.Query.Reflection.Item?by_ListOfObject_Int32($D$11,ROW()-ROW($C$13)),"")</f>
        <v>RuntimeMethodInfo [h3qawPAd]</v>
      </c>
      <c r="E4301" t="str">
        <f>_xll.Convert.Reflection.ToText?by_MethodBase_Boolean_String_String_String_Boolean_Boolean_Int32_Int32(D4301,TRUE)</f>
        <v>BH.Engine.Structure.Query.Extrude(Bar bar, Boolean simple)</v>
      </c>
    </row>
    <row r="4302" spans="4:5" x14ac:dyDescent="0.25">
      <c r="D4302" t="str">
        <f>IF(ROW()-ROW($C$13)&lt;$D$12,_xll.Query.Reflection.Item?by_ListOfObject_Int32($D$11,ROW()-ROW($C$13)),"")</f>
        <v>RuntimeMethodInfo [bs6o3ct6]</v>
      </c>
      <c r="E4302" t="str">
        <f>_xll.Convert.Reflection.ToText?by_MethodBase_Boolean_String_String_String_Boolean_Boolean_Int32_Int32(D4302,TRUE)</f>
        <v>BH.Engine.Structure.Query.ExtrudeFullCurves(List&lt;ICurve&gt; sectionCurves, TransformMatrix matrix, Vector tangent)</v>
      </c>
    </row>
    <row r="4303" spans="4:5" x14ac:dyDescent="0.25">
      <c r="D4303" t="str">
        <f>IF(ROW()-ROW($C$13)&lt;$D$12,_xll.Query.Reflection.Item?by_ListOfObject_Int32($D$11,ROW()-ROW($C$13)),"")</f>
        <v>RuntimeMethodInfo [WofP0/sF]</v>
      </c>
      <c r="E4303" t="str">
        <f>_xll.Convert.Reflection.ToText?by_MethodBase_Boolean_String_String_String_Boolean_Boolean_Int32_Int32(D4303,TRUE)</f>
        <v>BH.Engine.Structure.Query.ExtrudeSimple(List&lt;ICurve&gt; sectionCurves, TransformMatrix matrix, Vector tangent)</v>
      </c>
    </row>
    <row r="4304" spans="4:5" x14ac:dyDescent="0.25">
      <c r="D4304" t="str">
        <f>IF(ROW()-ROW($C$13)&lt;$D$12,_xll.Query.Reflection.Item?by_ListOfObject_Int32($D$11,ROW()-ROW($C$13)),"")</f>
        <v>RuntimeMethodInfo [XkZo62z8]</v>
      </c>
      <c r="E4304" t="str">
        <f>_xll.Convert.Reflection.ToText?by_MethodBase_Boolean_String_String_String_Boolean_Boolean_Int32_Int32(D4304,TRUE)</f>
        <v>BH.Engine.Structure.Query.CaseType(Loadcase loadcase)</v>
      </c>
    </row>
    <row r="4305" spans="4:5" x14ac:dyDescent="0.25">
      <c r="D4305" t="str">
        <f>IF(ROW()-ROW($C$13)&lt;$D$12,_xll.Query.Reflection.Item?by_ListOfObject_Int32($D$11,ROW()-ROW($C$13)),"")</f>
        <v>RuntimeMethodInfo [F+RwGNL9]</v>
      </c>
      <c r="E4305" t="str">
        <f>_xll.Convert.Reflection.ToText?by_MethodBase_Boolean_String_String_String_Boolean_Boolean_Int32_Int32(D4305,TRUE)</f>
        <v>BH.Engine.Structure.Query.CaseType(LoadCombination loadCombination)</v>
      </c>
    </row>
    <row r="4306" spans="4:5" x14ac:dyDescent="0.25">
      <c r="D4306" t="str">
        <f>IF(ROW()-ROW($C$13)&lt;$D$12,_xll.Query.Reflection.Item?by_ListOfObject_Int32($D$11,ROW()-ROW($C$13)),"")</f>
        <v>RuntimeMethodInfo [CBaXWyId]</v>
      </c>
      <c r="E4306" t="str">
        <f>_xll.Convert.Reflection.ToText?by_MethodBase_Boolean_String_String_String_Boolean_Boolean_Int32_Int32(D4306,TRUE)</f>
        <v>BH.Engine.Structure.Query.Centreline(Bar bar)</v>
      </c>
    </row>
    <row r="4307" spans="4:5" x14ac:dyDescent="0.25">
      <c r="D4307" t="str">
        <f>IF(ROW()-ROW($C$13)&lt;$D$12,_xll.Query.Reflection.Item?by_ListOfObject_Int32($D$11,ROW()-ROW($C$13)),"")</f>
        <v>RuntimeMethodInfo [+FtPoQl4]</v>
      </c>
      <c r="E4307" t="str">
        <f>_xll.Convert.Reflection.ToText?by_MethodBase_Boolean_String_String_String_Boolean_Boolean_Int32_Int32(D4307,TRUE)</f>
        <v>BH.Engine.Structure.Query.Elements0D(Bar bar)</v>
      </c>
    </row>
    <row r="4308" spans="4:5" x14ac:dyDescent="0.25">
      <c r="D4308" t="str">
        <f>IF(ROW()-ROW($C$13)&lt;$D$12,_xll.Query.Reflection.Item?by_ListOfObject_Int32($D$11,ROW()-ROW($C$13)),"")</f>
        <v>RuntimeMethodInfo [g8m2W78p]</v>
      </c>
      <c r="E4308" t="str">
        <f>_xll.Convert.Reflection.ToText?by_MethodBase_Boolean_String_String_String_Boolean_Boolean_Int32_Int32(D4308,TRUE)</f>
        <v>BH.Engine.Structure.Query.InternalElements2D(Opening opening)</v>
      </c>
    </row>
    <row r="4309" spans="4:5" x14ac:dyDescent="0.25">
      <c r="D4309" t="str">
        <f>IF(ROW()-ROW($C$13)&lt;$D$12,_xll.Query.Reflection.Item?by_ListOfObject_Int32($D$11,ROW()-ROW($C$13)),"")</f>
        <v>RuntimeMethodInfo [m1hcP53V]</v>
      </c>
      <c r="E4309" t="str">
        <f>_xll.Convert.Reflection.ToText?by_MethodBase_Boolean_String_String_String_Boolean_Boolean_Int32_Int32(D4309,TRUE)</f>
        <v>BH.Engine.Structure.Query.InternalElements2D(Panel Panel)</v>
      </c>
    </row>
    <row r="4310" spans="4:5" x14ac:dyDescent="0.25">
      <c r="D4310" t="str">
        <f>IF(ROW()-ROW($C$13)&lt;$D$12,_xll.Query.Reflection.Item?by_ListOfObject_Int32($D$11,ROW()-ROW($C$13)),"")</f>
        <v>RuntimeMethodInfo [300OH4mt]</v>
      </c>
      <c r="E4310" t="str">
        <f>_xll.Convert.Reflection.ToText?by_MethodBase_Boolean_String_String_String_Boolean_Boolean_Int32_Int32(D4310,TRUE)</f>
        <v>BH.Engine.Structure.Query.IsValidStructural(Material material)</v>
      </c>
    </row>
    <row r="4311" spans="4:5" x14ac:dyDescent="0.25">
      <c r="D4311" t="str">
        <f>IF(ROW()-ROW($C$13)&lt;$D$12,_xll.Query.Reflection.Item?by_ListOfObject_Int32($D$11,ROW()-ROW($C$13)),"")</f>
        <v>RuntimeMethodInfo [RyI0pCRR]</v>
      </c>
      <c r="E4311" t="str">
        <f>_xll.Convert.Reflection.ToText?by_MethodBase_Boolean_String_String_String_Boolean_Boolean_Int32_Int32(D4311,TRUE)</f>
        <v>BH.Engine.Structure.Query.OutlineElements1D(Opening opening)</v>
      </c>
    </row>
    <row r="4312" spans="4:5" x14ac:dyDescent="0.25">
      <c r="D4312" t="str">
        <f>IF(ROW()-ROW($C$13)&lt;$D$12,_xll.Query.Reflection.Item?by_ListOfObject_Int32($D$11,ROW()-ROW($C$13)),"")</f>
        <v>RuntimeMethodInfo [NeOhr4d1]</v>
      </c>
      <c r="E4312" t="str">
        <f>_xll.Convert.Reflection.ToText?by_MethodBase_Boolean_String_String_String_Boolean_Boolean_Int32_Int32(D4312,TRUE)</f>
        <v>BH.Engine.Structure.Query.OutlineElements1D(Panel Panel)</v>
      </c>
    </row>
    <row r="4313" spans="4:5" x14ac:dyDescent="0.25">
      <c r="D4313" t="str">
        <f>IF(ROW()-ROW($C$13)&lt;$D$12,_xll.Query.Reflection.Item?by_ListOfObject_Int32($D$11,ROW()-ROW($C$13)),"")</f>
        <v>RuntimeMethodInfo [wP1hbOYE]</v>
      </c>
      <c r="E4313" t="str">
        <f>_xll.Convert.Reflection.ToText?by_MethodBase_Boolean_String_String_String_Boolean_Boolean_Int32_Int32(D4313,TRUE)</f>
        <v>BH.Engine.Structure.Query.IsVertical(Bar bar)</v>
      </c>
    </row>
    <row r="4314" spans="4:5" x14ac:dyDescent="0.25">
      <c r="D4314" t="str">
        <f>IF(ROW()-ROW($C$13)&lt;$D$12,_xll.Query.Reflection.Item?by_ListOfObject_Int32($D$11,ROW()-ROW($C$13)),"")</f>
        <v>RuntimeMethodInfo [ppUdZuk5]</v>
      </c>
      <c r="E4314" t="str">
        <f>_xll.Convert.Reflection.ToText?by_MethodBase_Boolean_String_String_String_Boolean_Boolean_Int32_Int32(D4314,TRUE)</f>
        <v>BH.Engine.Structure.Query.IsVertical(FramingElement element)</v>
      </c>
    </row>
    <row r="4315" spans="4:5" x14ac:dyDescent="0.25">
      <c r="D4315" t="str">
        <f>IF(ROW()-ROW($C$13)&lt;$D$12,_xll.Query.Reflection.Item?by_ListOfObject_Int32($D$11,ROW()-ROW($C$13)),"")</f>
        <v>RuntimeMethodInfo [0Y9nGS1+]</v>
      </c>
      <c r="E4315" t="str">
        <f>_xll.Convert.Reflection.ToText?by_MethodBase_Boolean_String_String_String_Boolean_Boolean_Int32_Int32(D4315,TRUE)</f>
        <v>BH.Engine.Structure.Query.IsVertical(Line line)</v>
      </c>
    </row>
    <row r="4316" spans="4:5" x14ac:dyDescent="0.25">
      <c r="D4316" t="str">
        <f>IF(ROW()-ROW($C$13)&lt;$D$12,_xll.Query.Reflection.Item?by_ListOfObject_Int32($D$11,ROW()-ROW($C$13)),"")</f>
        <v>RuntimeMethodInfo [YE3ZcbU5]</v>
      </c>
      <c r="E4316" t="str">
        <f>_xll.Convert.Reflection.ToText?by_MethodBase_Boolean_String_String_String_Boolean_Boolean_Int32_Int32(D4316,TRUE)</f>
        <v>BH.Engine.Structure.Query.IsVertical(Point p1, Point p2)</v>
      </c>
    </row>
    <row r="4317" spans="4:5" x14ac:dyDescent="0.25">
      <c r="D4317" t="str">
        <f>IF(ROW()-ROW($C$13)&lt;$D$12,_xll.Query.Reflection.Item?by_ListOfObject_Int32($D$11,ROW()-ROW($C$13)),"")</f>
        <v>RuntimeMethodInfo [+NBw490f]</v>
      </c>
      <c r="E4317" t="str">
        <f>_xll.Convert.Reflection.ToText?by_MethodBase_Boolean_String_String_String_Boolean_Boolean_Int32_Int32(D4317,TRUE)</f>
        <v>BH.Engine.Structure.Query.LoadType(AreaTemperatureLoad load)</v>
      </c>
    </row>
    <row r="4318" spans="4:5" x14ac:dyDescent="0.25">
      <c r="D4318" t="str">
        <f>IF(ROW()-ROW($C$13)&lt;$D$12,_xll.Query.Reflection.Item?by_ListOfObject_Int32($D$11,ROW()-ROW($C$13)),"")</f>
        <v>RuntimeMethodInfo [KzmdJ+/1]</v>
      </c>
      <c r="E4318" t="str">
        <f>_xll.Convert.Reflection.ToText?by_MethodBase_Boolean_String_String_String_Boolean_Boolean_Int32_Int32(D4318,TRUE)</f>
        <v>BH.Engine.Structure.Query.LoadType(AreaUniformlyDistributedLoad load)</v>
      </c>
    </row>
    <row r="4319" spans="4:5" x14ac:dyDescent="0.25">
      <c r="D4319" t="str">
        <f>IF(ROW()-ROW($C$13)&lt;$D$12,_xll.Query.Reflection.Item?by_ListOfObject_Int32($D$11,ROW()-ROW($C$13)),"")</f>
        <v>RuntimeMethodInfo [Kv7fqzVQ]</v>
      </c>
      <c r="E4319" t="str">
        <f>_xll.Convert.Reflection.ToText?by_MethodBase_Boolean_String_String_String_Boolean_Boolean_Int32_Int32(D4319,TRUE)</f>
        <v>BH.Engine.Structure.Query.LoadType(BarPointLoad load)</v>
      </c>
    </row>
    <row r="4320" spans="4:5" x14ac:dyDescent="0.25">
      <c r="D4320" t="str">
        <f>IF(ROW()-ROW($C$13)&lt;$D$12,_xll.Query.Reflection.Item?by_ListOfObject_Int32($D$11,ROW()-ROW($C$13)),"")</f>
        <v>RuntimeMethodInfo [/PgMP8xB]</v>
      </c>
      <c r="E4320" t="str">
        <f>_xll.Convert.Reflection.ToText?by_MethodBase_Boolean_String_String_String_Boolean_Boolean_Int32_Int32(D4320,TRUE)</f>
        <v>BH.Engine.Structure.Query.LoadType(BarPrestressLoad load)</v>
      </c>
    </row>
    <row r="4321" spans="4:5" x14ac:dyDescent="0.25">
      <c r="D4321" t="str">
        <f>IF(ROW()-ROW($C$13)&lt;$D$12,_xll.Query.Reflection.Item?by_ListOfObject_Int32($D$11,ROW()-ROW($C$13)),"")</f>
        <v>RuntimeMethodInfo [5v4c2yZk]</v>
      </c>
      <c r="E4321" t="str">
        <f>_xll.Convert.Reflection.ToText?by_MethodBase_Boolean_String_String_String_Boolean_Boolean_Int32_Int32(D4321,TRUE)</f>
        <v>BH.Engine.Structure.Query.LoadType(BarTemperatureLoad load)</v>
      </c>
    </row>
    <row r="4322" spans="4:5" x14ac:dyDescent="0.25">
      <c r="D4322" t="str">
        <f>IF(ROW()-ROW($C$13)&lt;$D$12,_xll.Query.Reflection.Item?by_ListOfObject_Int32($D$11,ROW()-ROW($C$13)),"")</f>
        <v>RuntimeMethodInfo [1B3TlRIq]</v>
      </c>
      <c r="E4322" t="str">
        <f>_xll.Convert.Reflection.ToText?by_MethodBase_Boolean_String_String_String_Boolean_Boolean_Int32_Int32(D4322,TRUE)</f>
        <v>BH.Engine.Structure.Query.LoadType(BarUniformlyDistributedLoad load)</v>
      </c>
    </row>
    <row r="4323" spans="4:5" x14ac:dyDescent="0.25">
      <c r="D4323" t="str">
        <f>IF(ROW()-ROW($C$13)&lt;$D$12,_xll.Query.Reflection.Item?by_ListOfObject_Int32($D$11,ROW()-ROW($C$13)),"")</f>
        <v>RuntimeMethodInfo [eTXYZyvV]</v>
      </c>
      <c r="E4323" t="str">
        <f>_xll.Convert.Reflection.ToText?by_MethodBase_Boolean_String_String_String_Boolean_Boolean_Int32_Int32(D4323,TRUE)</f>
        <v>BH.Engine.Structure.Query.LoadType(BarVaryingDistributedLoad load)</v>
      </c>
    </row>
    <row r="4324" spans="4:5" x14ac:dyDescent="0.25">
      <c r="D4324" t="str">
        <f>IF(ROW()-ROW($C$13)&lt;$D$12,_xll.Query.Reflection.Item?by_ListOfObject_Int32($D$11,ROW()-ROW($C$13)),"")</f>
        <v>RuntimeMethodInfo [7dCmHcSX]</v>
      </c>
      <c r="E4324" t="str">
        <f>_xll.Convert.Reflection.ToText?by_MethodBase_Boolean_String_String_String_Boolean_Boolean_Int32_Int32(D4324,TRUE)</f>
        <v>BH.Engine.Structure.Query.LoadType(GravityLoad load)</v>
      </c>
    </row>
    <row r="4325" spans="4:5" x14ac:dyDescent="0.25">
      <c r="D4325" t="str">
        <f>IF(ROW()-ROW($C$13)&lt;$D$12,_xll.Query.Reflection.Item?by_ListOfObject_Int32($D$11,ROW()-ROW($C$13)),"")</f>
        <v>RuntimeMethodInfo [Z+Fm7aX7]</v>
      </c>
      <c r="E4325" t="str">
        <f>_xll.Convert.Reflection.ToText?by_MethodBase_Boolean_String_String_String_Boolean_Boolean_Int32_Int32(D4325,TRUE)</f>
        <v>BH.Engine.Structure.Query.LoadType(PointAcceleration load)</v>
      </c>
    </row>
    <row r="4326" spans="4:5" x14ac:dyDescent="0.25">
      <c r="D4326" t="str">
        <f>IF(ROW()-ROW($C$13)&lt;$D$12,_xll.Query.Reflection.Item?by_ListOfObject_Int32($D$11,ROW()-ROW($C$13)),"")</f>
        <v>RuntimeMethodInfo [QmRKhC5F]</v>
      </c>
      <c r="E4326" t="str">
        <f>_xll.Convert.Reflection.ToText?by_MethodBase_Boolean_String_String_String_Boolean_Boolean_Int32_Int32(D4326,TRUE)</f>
        <v>BH.Engine.Structure.Query.LoadType(PointDisplacement load)</v>
      </c>
    </row>
    <row r="4327" spans="4:5" x14ac:dyDescent="0.25">
      <c r="D4327" t="str">
        <f>IF(ROW()-ROW($C$13)&lt;$D$12,_xll.Query.Reflection.Item?by_ListOfObject_Int32($D$11,ROW()-ROW($C$13)),"")</f>
        <v>RuntimeMethodInfo [ht3m2yVo]</v>
      </c>
      <c r="E4327" t="str">
        <f>_xll.Convert.Reflection.ToText?by_MethodBase_Boolean_String_String_String_Boolean_Boolean_Int32_Int32(D4327,TRUE)</f>
        <v>BH.Engine.Structure.Query.LoadType(PointLoad load)</v>
      </c>
    </row>
    <row r="4328" spans="4:5" x14ac:dyDescent="0.25">
      <c r="D4328" t="str">
        <f>IF(ROW()-ROW($C$13)&lt;$D$12,_xll.Query.Reflection.Item?by_ListOfObject_Int32($D$11,ROW()-ROW($C$13)),"")</f>
        <v>RuntimeMethodInfo [ADab2Z+Y]</v>
      </c>
      <c r="E4328" t="str">
        <f>_xll.Convert.Reflection.ToText?by_MethodBase_Boolean_String_String_String_Boolean_Boolean_Int32_Int32(D4328,TRUE)</f>
        <v>BH.Engine.Structure.Query.LoadType(PointVelocity load)</v>
      </c>
    </row>
    <row r="4329" spans="4:5" x14ac:dyDescent="0.25">
      <c r="D4329" t="str">
        <f>IF(ROW()-ROW($C$13)&lt;$D$12,_xll.Query.Reflection.Item?by_ListOfObject_Int32($D$11,ROW()-ROW($C$13)),"")</f>
        <v>RuntimeMethodInfo [riiLFTAS]</v>
      </c>
      <c r="E4329" t="str">
        <f>_xll.Convert.Reflection.ToText?by_MethodBase_Boolean_String_String_String_Boolean_Boolean_Int32_Int32(D4329,TRUE)</f>
        <v>BH.Engine.Structure.Query.Edges(Surface surface)</v>
      </c>
    </row>
    <row r="4330" spans="4:5" x14ac:dyDescent="0.25">
      <c r="D4330" t="str">
        <f>IF(ROW()-ROW($C$13)&lt;$D$12,_xll.Query.Reflection.Item?by_ListOfObject_Int32($D$11,ROW()-ROW($C$13)),"")</f>
        <v>RuntimeMethodInfo [2nCt97Vv]</v>
      </c>
      <c r="E4330" t="str">
        <f>_xll.Convert.Reflection.ToText?by_MethodBase_Boolean_String_String_String_Boolean_Boolean_Int32_Int32(D4330,TRUE)</f>
        <v>BH.Engine.Structure.Query.InternalEdgeCurves(Panel panel)</v>
      </c>
    </row>
    <row r="4331" spans="4:5" x14ac:dyDescent="0.25">
      <c r="D4331" t="str">
        <f>IF(ROW()-ROW($C$13)&lt;$D$12,_xll.Query.Reflection.Item?by_ListOfObject_Int32($D$11,ROW()-ROW($C$13)),"")</f>
        <v>RuntimeMethodInfo [jEdyrird]</v>
      </c>
      <c r="E4331" t="str">
        <f>_xll.Convert.Reflection.ToText?by_MethodBase_Boolean_String_String_String_Boolean_Boolean_Int32_Int32(D4331,TRUE)</f>
        <v>BH.Engine.Structure.Query.ExternalEdgeCurves(Panel panel)</v>
      </c>
    </row>
    <row r="4332" spans="4:5" x14ac:dyDescent="0.25">
      <c r="D4332" t="str">
        <f>IF(ROW()-ROW($C$13)&lt;$D$12,_xll.Query.Reflection.Item?by_ListOfObject_Int32($D$11,ROW()-ROW($C$13)),"")</f>
        <v>RuntimeMethodInfo [DeYohnUE]</v>
      </c>
      <c r="E4332" t="str">
        <f>_xll.Convert.Reflection.ToText?by_MethodBase_Boolean_String_String_String_Boolean_Boolean_Int32_Int32(D4332,TRUE)</f>
        <v>BH.Engine.Structure.Query.AllEdgeCurves(Panel panel)</v>
      </c>
    </row>
    <row r="4333" spans="4:5" x14ac:dyDescent="0.25">
      <c r="D4333" t="str">
        <f>IF(ROW()-ROW($C$13)&lt;$D$12,_xll.Query.Reflection.Item?by_ListOfObject_Int32($D$11,ROW()-ROW($C$13)),"")</f>
        <v>RuntimeMethodInfo [DdhS7lBc]</v>
      </c>
      <c r="E4333" t="str">
        <f>_xll.Convert.Reflection.ToText?by_MethodBase_Boolean_String_String_String_Boolean_Boolean_Int32_Int32(D4333,TRUE)</f>
        <v>BH.Engine.Structure.Query.EdgeCurves(Opening opening)</v>
      </c>
    </row>
    <row r="4334" spans="4:5" x14ac:dyDescent="0.25">
      <c r="D4334" t="str">
        <f>IF(ROW()-ROW($C$13)&lt;$D$12,_xll.Query.Reflection.Item?by_ListOfObject_Int32($D$11,ROW()-ROW($C$13)),"")</f>
        <v>RuntimeMethodInfo [l9PjSdSj]</v>
      </c>
      <c r="E4334" t="str">
        <f>_xll.Convert.Reflection.ToText?by_MethodBase_Boolean_String_String_String_Boolean_Boolean_Int32_Int32(D4334,TRUE)</f>
        <v>BH.Engine.Structure.Query.Edges(IAreaElement element)</v>
      </c>
    </row>
    <row r="4335" spans="4:5" x14ac:dyDescent="0.25">
      <c r="D4335" t="str">
        <f>IF(ROW()-ROW($C$13)&lt;$D$12,_xll.Query.Reflection.Item?by_ListOfObject_Int32($D$11,ROW()-ROW($C$13)),"")</f>
        <v>RuntimeMethodInfo [50wdDMs3]</v>
      </c>
      <c r="E4335" t="str">
        <f>_xll.Convert.Reflection.ToText?by_MethodBase_Boolean_String_String_String_Boolean_Boolean_Int32_Int32(D4335,TRUE)</f>
        <v>BH.Engine.Structure.Query.Geometry(Node node)</v>
      </c>
    </row>
    <row r="4336" spans="4:5" x14ac:dyDescent="0.25">
      <c r="D4336" t="str">
        <f>IF(ROW()-ROW($C$13)&lt;$D$12,_xll.Query.Reflection.Item?by_ListOfObject_Int32($D$11,ROW()-ROW($C$13)),"")</f>
        <v>RuntimeMethodInfo [4+NlfaGg]</v>
      </c>
      <c r="E4336" t="str">
        <f>_xll.Convert.Reflection.ToText?by_MethodBase_Boolean_String_String_String_Boolean_Boolean_Int32_Int32(D4336,TRUE)</f>
        <v>BH.Engine.Structure.Query.Geometry(Bar bar)</v>
      </c>
    </row>
    <row r="4337" spans="4:5" x14ac:dyDescent="0.25">
      <c r="D4337" t="str">
        <f>IF(ROW()-ROW($C$13)&lt;$D$12,_xll.Query.Reflection.Item?by_ListOfObject_Int32($D$11,ROW()-ROW($C$13)),"")</f>
        <v>RuntimeMethodInfo [4FTTaBxA]</v>
      </c>
      <c r="E4337" t="str">
        <f>_xll.Convert.Reflection.ToText?by_MethodBase_Boolean_String_String_String_Boolean_Boolean_Int32_Int32(D4337,TRUE)</f>
        <v>BH.Engine.Structure.Query.Geometry(Edge edge)</v>
      </c>
    </row>
    <row r="4338" spans="4:5" x14ac:dyDescent="0.25">
      <c r="D4338" t="str">
        <f>IF(ROW()-ROW($C$13)&lt;$D$12,_xll.Query.Reflection.Item?by_ListOfObject_Int32($D$11,ROW()-ROW($C$13)),"")</f>
        <v>RuntimeMethodInfo [PXe3CvBI]</v>
      </c>
      <c r="E4338" t="str">
        <f>_xll.Convert.Reflection.ToText?by_MethodBase_Boolean_String_String_String_Boolean_Boolean_Int32_Int32(D4338,TRUE)</f>
        <v>BH.Engine.Structure.Query.Geometry(Surface surface)</v>
      </c>
    </row>
    <row r="4339" spans="4:5" x14ac:dyDescent="0.25">
      <c r="D4339" t="str">
        <f>IF(ROW()-ROW($C$13)&lt;$D$12,_xll.Query.Reflection.Item?by_ListOfObject_Int32($D$11,ROW()-ROW($C$13)),"")</f>
        <v>RuntimeMethodInfo [xYya5MnO]</v>
      </c>
      <c r="E4339" t="str">
        <f>_xll.Convert.Reflection.ToText?by_MethodBase_Boolean_String_String_String_Boolean_Boolean_Int32_Int32(D4339,TRUE)</f>
        <v>BH.Engine.Structure.Query.Geometry(Panel panel)</v>
      </c>
    </row>
    <row r="4340" spans="4:5" x14ac:dyDescent="0.25">
      <c r="D4340" t="str">
        <f>IF(ROW()-ROW($C$13)&lt;$D$12,_xll.Query.Reflection.Item?by_ListOfObject_Int32($D$11,ROW()-ROW($C$13)),"")</f>
        <v>RuntimeMethodInfo [HuZbNd0K]</v>
      </c>
      <c r="E4340" t="str">
        <f>_xll.Convert.Reflection.ToText?by_MethodBase_Boolean_String_String_String_Boolean_Boolean_Int32_Int32(D4340,TRUE)</f>
        <v>BH.Engine.Structure.Query.Geometry(ConcreteSection section)</v>
      </c>
    </row>
    <row r="4341" spans="4:5" x14ac:dyDescent="0.25">
      <c r="D4341" t="str">
        <f>IF(ROW()-ROW($C$13)&lt;$D$12,_xll.Query.Reflection.Item?by_ListOfObject_Int32($D$11,ROW()-ROW($C$13)),"")</f>
        <v>RuntimeMethodInfo [igav4eE6]</v>
      </c>
      <c r="E4341" t="str">
        <f>_xll.Convert.Reflection.ToText?by_MethodBase_Boolean_String_String_String_Boolean_Boolean_Int32_Int32(D4341,TRUE)</f>
        <v>BH.Engine.Structure.Query.Geometry(SteelSection section)</v>
      </c>
    </row>
    <row r="4342" spans="4:5" x14ac:dyDescent="0.25">
      <c r="D4342" t="str">
        <f>IF(ROW()-ROW($C$13)&lt;$D$12,_xll.Query.Reflection.Item?by_ListOfObject_Int32($D$11,ROW()-ROW($C$13)),"")</f>
        <v>RuntimeMethodInfo [vg098fT3]</v>
      </c>
      <c r="E4342" t="str">
        <f>_xll.Convert.Reflection.ToText?by_MethodBase_Boolean_String_String_String_Boolean_Boolean_Int32_Int32(D4342,TRUE)</f>
        <v>BH.Engine.Structure.Query.Geometry(RigidLink link)</v>
      </c>
    </row>
    <row r="4343" spans="4:5" x14ac:dyDescent="0.25">
      <c r="D4343" t="str">
        <f>IF(ROW()-ROW($C$13)&lt;$D$12,_xll.Query.Reflection.Item?by_ListOfObject_Int32($D$11,ROW()-ROW($C$13)),"")</f>
        <v>RuntimeMethodInfo [N0/nGHsH]</v>
      </c>
      <c r="E4343" t="str">
        <f>_xll.Convert.Reflection.ToText?by_MethodBase_Boolean_String_String_String_Boolean_Boolean_Int32_Int32(D4343,TRUE)</f>
        <v>BH.Engine.Structure.Query.Geometry(FramingElement element)</v>
      </c>
    </row>
    <row r="4344" spans="4:5" x14ac:dyDescent="0.25">
      <c r="D4344" t="str">
        <f>IF(ROW()-ROW($C$13)&lt;$D$12,_xll.Query.Reflection.Item?by_ListOfObject_Int32($D$11,ROW()-ROW($C$13)),"")</f>
        <v>RuntimeMethodInfo [2Ll3P6yH]</v>
      </c>
      <c r="E4344" t="str">
        <f>_xll.Convert.Reflection.ToText?by_MethodBase_Boolean_String_String_String_Boolean_Boolean_Int32_Int32(D4344,TRUE)</f>
        <v>BH.Engine.Structure.Query.Geometry(FEMesh feMesh)</v>
      </c>
    </row>
    <row r="4345" spans="4:5" x14ac:dyDescent="0.25">
      <c r="D4345" t="str">
        <f>IF(ROW()-ROW($C$13)&lt;$D$12,_xll.Query.Reflection.Item?by_ListOfObject_Int32($D$11,ROW()-ROW($C$13)),"")</f>
        <v>RuntimeMethodInfo [ZOETB0cL]</v>
      </c>
      <c r="E4345" t="str">
        <f>_xll.Convert.Reflection.ToText?by_MethodBase_Boolean_String_String_String_Boolean_Boolean_Int32_Int32(D4345,TRUE)</f>
        <v>BH.Engine.Structure.Query.Geometry(ISectionProperty section)</v>
      </c>
    </row>
    <row r="4346" spans="4:5" x14ac:dyDescent="0.25">
      <c r="D4346" t="str">
        <f>IF(ROW()-ROW($C$13)&lt;$D$12,_xll.Query.Reflection.Item?by_ListOfObject_Int32($D$11,ROW()-ROW($C$13)),"")</f>
        <v>RuntimeMethodInfo [1szTcTYS]</v>
      </c>
      <c r="E4346" t="str">
        <f>_xll.Convert.Reflection.ToText?by_MethodBase_Boolean_String_String_String_Boolean_Boolean_Int32_Int32(D4346,TRUE)</f>
        <v>BH.Engine.Structure.Query.Length(Bar bar)</v>
      </c>
    </row>
    <row r="4347" spans="4:5" x14ac:dyDescent="0.25">
      <c r="D4347" t="str">
        <f>IF(ROW()-ROW($C$13)&lt;$D$12,_xll.Query.Reflection.Item?by_ListOfObject_Int32($D$11,ROW()-ROW($C$13)),"")</f>
        <v>RuntimeMethodInfo [cSMSxHCt]</v>
      </c>
      <c r="E4347" t="str">
        <f>_xll.Convert.Reflection.ToText?by_MethodBase_Boolean_String_String_String_Boolean_Boolean_Int32_Int32(D4347,TRUE)</f>
        <v>BH.Engine.Structure.Query.Mass(Bar bar)</v>
      </c>
    </row>
    <row r="4348" spans="4:5" x14ac:dyDescent="0.25">
      <c r="D4348" t="str">
        <f>IF(ROW()-ROW($C$13)&lt;$D$12,_xll.Query.Reflection.Item?by_ListOfObject_Int32($D$11,ROW()-ROW($C$13)),"")</f>
        <v>RuntimeMethodInfo [1x4WOuHT]</v>
      </c>
      <c r="E4348" t="str">
        <f>_xll.Convert.Reflection.ToText?by_MethodBase_Boolean_String_String_String_Boolean_Boolean_Int32_Int32(D4348,TRUE)</f>
        <v>BH.Engine.Structure.Query.Mass(Panel panel)</v>
      </c>
    </row>
    <row r="4349" spans="4:5" x14ac:dyDescent="0.25">
      <c r="D4349" t="str">
        <f>IF(ROW()-ROW($C$13)&lt;$D$12,_xll.Query.Reflection.Item?by_ListOfObject_Int32($D$11,ROW()-ROW($C$13)),"")</f>
        <v>RuntimeMethodInfo [RW8ruPjY]</v>
      </c>
      <c r="E4349" t="str">
        <f>_xll.Convert.Reflection.ToText?by_MethodBase_Boolean_String_String_String_Boolean_Boolean_Int32_Int32(D4349,TRUE)</f>
        <v>BH.Engine.Structure.Query.MassPerArea(ConstantThickness constantThickness)</v>
      </c>
    </row>
    <row r="4350" spans="4:5" x14ac:dyDescent="0.25">
      <c r="D4350" t="str">
        <f>IF(ROW()-ROW($C$13)&lt;$D$12,_xll.Query.Reflection.Item?by_ListOfObject_Int32($D$11,ROW()-ROW($C$13)),"")</f>
        <v>RuntimeMethodInfo [KlJiroK/]</v>
      </c>
      <c r="E4350" t="str">
        <f>_xll.Convert.Reflection.ToText?by_MethodBase_Boolean_String_String_String_Boolean_Boolean_Int32_Int32(D4350,TRUE)</f>
        <v>BH.Engine.Structure.Query.MassPerArea(Ribbed ribbedProperty)</v>
      </c>
    </row>
    <row r="4351" spans="4:5" x14ac:dyDescent="0.25">
      <c r="D4351" t="str">
        <f>IF(ROW()-ROW($C$13)&lt;$D$12,_xll.Query.Reflection.Item?by_ListOfObject_Int32($D$11,ROW()-ROW($C$13)),"")</f>
        <v>RuntimeMethodInfo [lLHThR+4]</v>
      </c>
      <c r="E4351" t="str">
        <f>_xll.Convert.Reflection.ToText?by_MethodBase_Boolean_String_String_String_Boolean_Boolean_Int32_Int32(D4351,TRUE)</f>
        <v>BH.Engine.Structure.Query.MassPerArea(Waffle ribbedProperty)</v>
      </c>
    </row>
    <row r="4352" spans="4:5" x14ac:dyDescent="0.25">
      <c r="D4352" t="str">
        <f>IF(ROW()-ROW($C$13)&lt;$D$12,_xll.Query.Reflection.Item?by_ListOfObject_Int32($D$11,ROW()-ROW($C$13)),"")</f>
        <v>RuntimeMethodInfo [rAnf0hVU]</v>
      </c>
      <c r="E4352" t="str">
        <f>_xll.Convert.Reflection.ToText?by_MethodBase_Boolean_String_String_String_Boolean_Boolean_Int32_Int32(D4352,TRUE)</f>
        <v>BH.Engine.Structure.Query.MassPerArea(LoadingPanelProperty loadingPanelProperty)</v>
      </c>
    </row>
    <row r="4353" spans="4:5" x14ac:dyDescent="0.25">
      <c r="D4353" t="str">
        <f>IF(ROW()-ROW($C$13)&lt;$D$12,_xll.Query.Reflection.Item?by_ListOfObject_Int32($D$11,ROW()-ROW($C$13)),"")</f>
        <v>RuntimeMethodInfo [I6VPTsf4]</v>
      </c>
      <c r="E4353" t="str">
        <f>_xll.Convert.Reflection.ToText?by_MethodBase_Boolean_String_String_String_Boolean_Boolean_Int32_Int32(D4353,TRUE)</f>
        <v>BH.Engine.Structure.Query.MassPerArea(ISurfaceProperty property)</v>
      </c>
    </row>
    <row r="4354" spans="4:5" x14ac:dyDescent="0.25">
      <c r="D4354" t="str">
        <f>IF(ROW()-ROW($C$13)&lt;$D$12,_xll.Query.Reflection.Item?by_ListOfObject_Int32($D$11,ROW()-ROW($C$13)),"")</f>
        <v>RuntimeMethodInfo [DS2xBvrq]</v>
      </c>
      <c r="E4354" t="str">
        <f>_xll.Convert.Reflection.ToText?by_MethodBase_Boolean_String_String_String_Boolean_Boolean_Int32_Int32(D4354,TRUE)</f>
        <v>BH.Engine.Structure.Query.MassPerMetre(ISectionProperty section)</v>
      </c>
    </row>
    <row r="4355" spans="4:5" x14ac:dyDescent="0.25">
      <c r="D4355" t="str">
        <f>IF(ROW()-ROW($C$13)&lt;$D$12,_xll.Query.Reflection.Item?by_ListOfObject_Int32($D$11,ROW()-ROW($C$13)),"")</f>
        <v>RuntimeMethodInfo [J+gyAt3i]</v>
      </c>
      <c r="E4355" t="str">
        <f>_xll.Convert.Reflection.ToText?by_MethodBase_Boolean_String_String_String_Boolean_Boolean_Int32_Int32(D4355,TRUE)</f>
        <v>BH.Engine.Structure.Query.MassPerMetre(ConcreteSection section)</v>
      </c>
    </row>
    <row r="4356" spans="4:5" x14ac:dyDescent="0.25">
      <c r="D4356" t="str">
        <f>IF(ROW()-ROW($C$13)&lt;$D$12,_xll.Query.Reflection.Item?by_ListOfObject_Int32($D$11,ROW()-ROW($C$13)),"")</f>
        <v>RuntimeMethodInfo [4ztlrzr6]</v>
      </c>
      <c r="E4356" t="str">
        <f>_xll.Convert.Reflection.ToText?by_MethodBase_Boolean_String_String_String_Boolean_Boolean_Int32_Int32(D4356,TRUE)</f>
        <v>BH.Engine.Structure.Query.MassPerMetre(CompositeSection section)</v>
      </c>
    </row>
    <row r="4357" spans="4:5" x14ac:dyDescent="0.25">
      <c r="D4357" t="str">
        <f>IF(ROW()-ROW($C$13)&lt;$D$12,_xll.Query.Reflection.Item?by_ListOfObject_Int32($D$11,ROW()-ROW($C$13)),"")</f>
        <v>RuntimeMethodInfo [aLt72QOL]</v>
      </c>
      <c r="E4357" t="str">
        <f>_xll.Convert.Reflection.ToText?by_MethodBase_Boolean_String_String_String_Boolean_Boolean_Int32_Int32(D4357,TRUE)</f>
        <v>BH.Engine.Structure.Query.MassPerMetre(CableSection section)</v>
      </c>
    </row>
    <row r="4358" spans="4:5" x14ac:dyDescent="0.25">
      <c r="D4358" t="str">
        <f>IF(ROW()-ROW($C$13)&lt;$D$12,_xll.Query.Reflection.Item?by_ListOfObject_Int32($D$11,ROW()-ROW($C$13)),"")</f>
        <v>RuntimeMethodInfo [x4qseezM]</v>
      </c>
      <c r="E4358" t="str">
        <f>_xll.Convert.Reflection.ToText?by_MethodBase_Boolean_String_String_String_Boolean_Boolean_Int32_Int32(D4358,TRUE)</f>
        <v>BH.Engine.Structure.BarEndNodesDistanceComparer.Equals(Bar bar1, Bar bar2)</v>
      </c>
    </row>
    <row r="4359" spans="4:5" x14ac:dyDescent="0.25">
      <c r="D4359" t="str">
        <f>IF(ROW()-ROW($C$13)&lt;$D$12,_xll.Query.Reflection.Item?by_ListOfObject_Int32($D$11,ROW()-ROW($C$13)),"")</f>
        <v>RuntimeMethodInfo [JtaFohFQ]</v>
      </c>
      <c r="E4359" t="str">
        <f>_xll.Convert.Reflection.ToText?by_MethodBase_Boolean_String_String_String_Boolean_Boolean_Int32_Int32(D4359,TRUE)</f>
        <v>BH.Engine.Structure.BarEndNodesDistanceComparer.GetHashCode(Bar bar)</v>
      </c>
    </row>
    <row r="4360" spans="4:5" x14ac:dyDescent="0.25">
      <c r="D4360" t="str">
        <f>IF(ROW()-ROW($C$13)&lt;$D$12,_xll.Query.Reflection.Item?by_ListOfObject_Int32($D$11,ROW()-ROW($C$13)),"")</f>
        <v>RuntimeConstructorInfo [LcRqumhc]</v>
      </c>
      <c r="E4360" t="str">
        <f>_xll.Convert.Reflection.ToText?by_MethodBase_Boolean_String_String_String_Boolean_Boolean_Int32_Int32(D4360,TRUE)</f>
        <v>BH.Engine.Structure.BarEndNodesDistanceComparer.BarEndNodesDistanceComparer()</v>
      </c>
    </row>
    <row r="4361" spans="4:5" x14ac:dyDescent="0.25">
      <c r="D4361" t="str">
        <f>IF(ROW()-ROW($C$13)&lt;$D$12,_xll.Query.Reflection.Item?by_ListOfObject_Int32($D$11,ROW()-ROW($C$13)),"")</f>
        <v>RuntimeConstructorInfo [7aJJgi7f]</v>
      </c>
      <c r="E4361" t="str">
        <f>_xll.Convert.Reflection.ToText?by_MethodBase_Boolean_String_String_String_Boolean_Boolean_Int32_Int32(D4361,TRUE)</f>
        <v>BH.Engine.Structure.BarEndNodesDistanceComparer.BarEndNodesDistanceComparer(Int32 decimals)</v>
      </c>
    </row>
    <row r="4362" spans="4:5" x14ac:dyDescent="0.25">
      <c r="D4362" t="str">
        <f>IF(ROW()-ROW($C$13)&lt;$D$12,_xll.Query.Reflection.Item?by_ListOfObject_Int32($D$11,ROW()-ROW($C$13)),"")</f>
        <v>RuntimeMethodInfo [1PVq4KaW]</v>
      </c>
      <c r="E4362" t="str">
        <f>_xll.Convert.Reflection.ToText?by_MethodBase_Boolean_String_String_String_Boolean_Boolean_Int32_Int32(D4362,TRUE)</f>
        <v>BH.Engine.Structure.NodeDistanceComparer.Equals(Node node1, Node node2)</v>
      </c>
    </row>
    <row r="4363" spans="4:5" x14ac:dyDescent="0.25">
      <c r="D4363" t="str">
        <f>IF(ROW()-ROW($C$13)&lt;$D$12,_xll.Query.Reflection.Item?by_ListOfObject_Int32($D$11,ROW()-ROW($C$13)),"")</f>
        <v>RuntimeMethodInfo [awXJ0G3q]</v>
      </c>
      <c r="E4363" t="str">
        <f>_xll.Convert.Reflection.ToText?by_MethodBase_Boolean_String_String_String_Boolean_Boolean_Int32_Int32(D4363,TRUE)</f>
        <v>BH.Engine.Structure.NodeDistanceComparer.GetHashCode(Node node)</v>
      </c>
    </row>
    <row r="4364" spans="4:5" x14ac:dyDescent="0.25">
      <c r="D4364" t="str">
        <f>IF(ROW()-ROW($C$13)&lt;$D$12,_xll.Query.Reflection.Item?by_ListOfObject_Int32($D$11,ROW()-ROW($C$13)),"")</f>
        <v>RuntimeConstructorInfo [+IO38SN3]</v>
      </c>
      <c r="E4364" t="str">
        <f>_xll.Convert.Reflection.ToText?by_MethodBase_Boolean_String_String_String_Boolean_Boolean_Int32_Int32(D4364,TRUE)</f>
        <v>BH.Engine.Structure.NodeDistanceComparer.NodeDistanceComparer()</v>
      </c>
    </row>
    <row r="4365" spans="4:5" x14ac:dyDescent="0.25">
      <c r="D4365" t="str">
        <f>IF(ROW()-ROW($C$13)&lt;$D$12,_xll.Query.Reflection.Item?by_ListOfObject_Int32($D$11,ROW()-ROW($C$13)),"")</f>
        <v>RuntimeConstructorInfo [JG+uzidf]</v>
      </c>
      <c r="E4365" t="str">
        <f>_xll.Convert.Reflection.ToText?by_MethodBase_Boolean_String_String_String_Boolean_Boolean_Int32_Int32(D4365,TRUE)</f>
        <v>BH.Engine.Structure.NodeDistanceComparer.NodeDistanceComparer(Int32 decimals)</v>
      </c>
    </row>
    <row r="4366" spans="4:5" x14ac:dyDescent="0.25">
      <c r="D4366" t="str">
        <f>IF(ROW()-ROW($C$13)&lt;$D$12,_xll.Query.Reflection.Item?by_ListOfObject_Int32($D$11,ROW()-ROW($C$13)),"")</f>
        <v>RuntimeMethodInfo [nY63lSLl]</v>
      </c>
      <c r="E4366" t="str">
        <f>_xll.Convert.Reflection.ToText?by_MethodBase_Boolean_String_String_String_Boolean_Boolean_Int32_Int32(D4366,TRUE)</f>
        <v>BH.oM.Data.Requests.FilterRequest.MeshResult(MeshResultSmoothingType smoothing, MeshResultLayer layer, Double layerPosition, MeshResultType resultType, Cartesian coordinateSystem, IEnumerable&lt;Object&gt; cases, and 1 more inputs)</v>
      </c>
    </row>
    <row r="4367" spans="4:5" x14ac:dyDescent="0.25">
      <c r="D4367" t="str">
        <f>IF(ROW()-ROW($C$13)&lt;$D$12,_xll.Query.Reflection.Item?by_ListOfObject_Int32($D$11,ROW()-ROW($C$13)),"")</f>
        <v>RuntimeConstructorInfo [uP9c9430]</v>
      </c>
      <c r="E4367" t="str">
        <f>_xll.Convert.Reflection.ToText?by_MethodBase_Boolean_String_String_String_Boolean_Boolean_Int32_Int32(D4367,TRUE)</f>
        <v>BH.oM.Structure.Results.BarDeformation.BarDeformation()</v>
      </c>
    </row>
    <row r="4368" spans="4:5" x14ac:dyDescent="0.25">
      <c r="D4368" t="str">
        <f>IF(ROW()-ROW($C$13)&lt;$D$12,_xll.Query.Reflection.Item?by_ListOfObject_Int32($D$11,ROW()-ROW($C$13)),"")</f>
        <v>RuntimeConstructorInfo [VuBJZfiE]</v>
      </c>
      <c r="E4368" t="str">
        <f>_xll.Convert.Reflection.ToText?by_MethodBase_Boolean_String_String_String_Boolean_Boolean_Int32_Int32(D4368,TRUE)</f>
        <v>BH.oM.Structure.Results.BarForce.BarForce()</v>
      </c>
    </row>
    <row r="4369" spans="4:5" x14ac:dyDescent="0.25">
      <c r="D4369" t="str">
        <f>IF(ROW()-ROW($C$13)&lt;$D$12,_xll.Query.Reflection.Item?by_ListOfObject_Int32($D$11,ROW()-ROW($C$13)),"")</f>
        <v>RuntimeMethodInfo [jdM/ChyV]</v>
      </c>
      <c r="E4369" t="str">
        <f>_xll.Convert.Reflection.ToText?by_MethodBase_Boolean_String_String_String_Boolean_Boolean_Int32_Int32(D4369,TRUE)</f>
        <v>BH.oM.Structure.Results.BarResult.CompareTo(IResult other)</v>
      </c>
    </row>
    <row r="4370" spans="4:5" x14ac:dyDescent="0.25">
      <c r="D4370" t="str">
        <f>IF(ROW()-ROW($C$13)&lt;$D$12,_xll.Query.Reflection.Item?by_ListOfObject_Int32($D$11,ROW()-ROW($C$13)),"")</f>
        <v>RuntimeConstructorInfo [mZFQPvOZ]</v>
      </c>
      <c r="E4370" t="str">
        <f>_xll.Convert.Reflection.ToText?by_MethodBase_Boolean_String_String_String_Boolean_Boolean_Int32_Int32(D4370,TRUE)</f>
        <v>BH.oM.Structure.Results.BarResult.BarResult()</v>
      </c>
    </row>
    <row r="4371" spans="4:5" x14ac:dyDescent="0.25">
      <c r="D4371" t="str">
        <f>IF(ROW()-ROW($C$13)&lt;$D$12,_xll.Query.Reflection.Item?by_ListOfObject_Int32($D$11,ROW()-ROW($C$13)),"")</f>
        <v>RuntimeConstructorInfo [9ntRGPOC]</v>
      </c>
      <c r="E4371" t="str">
        <f>_xll.Convert.Reflection.ToText?by_MethodBase_Boolean_String_String_String_Boolean_Boolean_Int32_Int32(D4371,TRUE)</f>
        <v>BH.oM.Structure.Results.BarStrain.BarStrain()</v>
      </c>
    </row>
    <row r="4372" spans="4:5" x14ac:dyDescent="0.25">
      <c r="D4372" t="str">
        <f>IF(ROW()-ROW($C$13)&lt;$D$12,_xll.Query.Reflection.Item?by_ListOfObject_Int32($D$11,ROW()-ROW($C$13)),"")</f>
        <v>RuntimeConstructorInfo [Y/fnTQzr]</v>
      </c>
      <c r="E4372" t="str">
        <f>_xll.Convert.Reflection.ToText?by_MethodBase_Boolean_String_String_String_Boolean_Boolean_Int32_Int32(D4372,TRUE)</f>
        <v>BH.oM.Structure.Results.BarStress.BarStress()</v>
      </c>
    </row>
    <row r="4373" spans="4:5" x14ac:dyDescent="0.25">
      <c r="D4373" t="str">
        <f>IF(ROW()-ROW($C$13)&lt;$D$12,_xll.Query.Reflection.Item?by_ListOfObject_Int32($D$11,ROW()-ROW($C$13)),"")</f>
        <v>RuntimeConstructorInfo [6O7+Ya7N]</v>
      </c>
      <c r="E4373" t="str">
        <f>_xll.Convert.Reflection.ToText?by_MethodBase_Boolean_String_String_String_Boolean_Boolean_Int32_Int32(D4373,TRUE)</f>
        <v>BH.oM.Structure.Results.CompositeUtilisation.CompositeUtilisation()</v>
      </c>
    </row>
    <row r="4374" spans="4:5" x14ac:dyDescent="0.25">
      <c r="D4374" t="str">
        <f>IF(ROW()-ROW($C$13)&lt;$D$12,_xll.Query.Reflection.Item?by_ListOfObject_Int32($D$11,ROW()-ROW($C$13)),"")</f>
        <v>RuntimeConstructorInfo [HM/3ZtXK]</v>
      </c>
      <c r="E4374" t="str">
        <f>_xll.Convert.Reflection.ToText?by_MethodBase_Boolean_String_String_String_Boolean_Boolean_Int32_Int32(D4374,TRUE)</f>
        <v>BH.oM.Structure.Results.SteelUtilisation.SteelUtilisation()</v>
      </c>
    </row>
    <row r="4375" spans="4:5" x14ac:dyDescent="0.25">
      <c r="D4375" t="str">
        <f>IF(ROW()-ROW($C$13)&lt;$D$12,_xll.Query.Reflection.Item?by_ListOfObject_Int32($D$11,ROW()-ROW($C$13)),"")</f>
        <v>RuntimeConstructorInfo [frFrPj1/]</v>
      </c>
      <c r="E4375" t="str">
        <f>_xll.Convert.Reflection.ToText?by_MethodBase_Boolean_String_String_String_Boolean_Boolean_Int32_Int32(D4375,TRUE)</f>
        <v>BH.oM.Structure.Results.GlobalReactions.GlobalReactions()</v>
      </c>
    </row>
    <row r="4376" spans="4:5" x14ac:dyDescent="0.25">
      <c r="D4376" t="str">
        <f>IF(ROW()-ROW($C$13)&lt;$D$12,_xll.Query.Reflection.Item?by_ListOfObject_Int32($D$11,ROW()-ROW($C$13)),"")</f>
        <v>RuntimeConstructorInfo [+ZI6wJB2]</v>
      </c>
      <c r="E4376" t="str">
        <f>_xll.Convert.Reflection.ToText?by_MethodBase_Boolean_String_String_String_Boolean_Boolean_Int32_Int32(D4376,TRUE)</f>
        <v>BH.oM.Structure.Results.ModalDynamics.ModalDynamics()</v>
      </c>
    </row>
    <row r="4377" spans="4:5" x14ac:dyDescent="0.25">
      <c r="D4377" t="str">
        <f>IF(ROW()-ROW($C$13)&lt;$D$12,_xll.Query.Reflection.Item?by_ListOfObject_Int32($D$11,ROW()-ROW($C$13)),"")</f>
        <v>RuntimeMethodInfo [uNW10sQS]</v>
      </c>
      <c r="E4377" t="str">
        <f>_xll.Convert.Reflection.ToText?by_MethodBase_Boolean_String_String_String_Boolean_Boolean_Int32_Int32(D4377,TRUE)</f>
        <v>BH.oM.Structure.Results.StructuralGlobalResult.CompareTo(IResult other)</v>
      </c>
    </row>
    <row r="4378" spans="4:5" x14ac:dyDescent="0.25">
      <c r="D4378" t="str">
        <f>IF(ROW()-ROW($C$13)&lt;$D$12,_xll.Query.Reflection.Item?by_ListOfObject_Int32($D$11,ROW()-ROW($C$13)),"")</f>
        <v>RuntimeConstructorInfo [60QD5Flr]</v>
      </c>
      <c r="E4378" t="str">
        <f>_xll.Convert.Reflection.ToText?by_MethodBase_Boolean_String_String_String_Boolean_Boolean_Int32_Int32(D4378,TRUE)</f>
        <v>BH.oM.Structure.Results.StructuralGlobalResult.StructuralGlobalResult()</v>
      </c>
    </row>
    <row r="4379" spans="4:5" x14ac:dyDescent="0.25">
      <c r="D4379" t="str">
        <f>IF(ROW()-ROW($C$13)&lt;$D$12,_xll.Query.Reflection.Item?by_ListOfObject_Int32($D$11,ROW()-ROW($C$13)),"")</f>
        <v>RuntimeConstructorInfo [CPDMztKf]</v>
      </c>
      <c r="E4379" t="str">
        <f>_xll.Convert.Reflection.ToText?by_MethodBase_Boolean_String_String_String_Boolean_Boolean_Int32_Int32(D4379,TRUE)</f>
        <v>BH.oM.Structure.Results.MeshDisplacement.MeshDisplacement(IComparable objectId, IComparable nodeId, IComparable meshFaceId, IComparable resultCase, Double timeStep, MeshResultLayer meshResultLayer, and 9 more inputs)</v>
      </c>
    </row>
    <row r="4380" spans="4:5" x14ac:dyDescent="0.25">
      <c r="D4380" t="str">
        <f>IF(ROW()-ROW($C$13)&lt;$D$12,_xll.Query.Reflection.Item?by_ListOfObject_Int32($D$11,ROW()-ROW($C$13)),"")</f>
        <v>RuntimeConstructorInfo [Yj1ViebY]</v>
      </c>
      <c r="E4380" t="str">
        <f>_xll.Convert.Reflection.ToText?by_MethodBase_Boolean_String_String_String_Boolean_Boolean_Int32_Int32(D4380,TRUE)</f>
        <v>BH.oM.Structure.Results.MeshForce.MeshForce(IComparable objectId, IComparable nodeId, IComparable meshFaceId, IComparable resultCase, Double timeStep, MeshResultLayer meshResultLayer, and 11 more inputs)</v>
      </c>
    </row>
    <row r="4381" spans="4:5" x14ac:dyDescent="0.25">
      <c r="D4381" t="str">
        <f>IF(ROW()-ROW($C$13)&lt;$D$12,_xll.Query.Reflection.Item?by_ListOfObject_Int32($D$11,ROW()-ROW($C$13)),"")</f>
        <v>RuntimeMethodInfo [1F7qNoWq]</v>
      </c>
      <c r="E4381" t="str">
        <f>_xll.Convert.Reflection.ToText?by_MethodBase_Boolean_String_String_String_Boolean_Boolean_Int32_Int32(D4381,TRUE)</f>
        <v>BH.oM.Structure.Results.MeshResult.CompareTo(IResult other)</v>
      </c>
    </row>
    <row r="4382" spans="4:5" x14ac:dyDescent="0.25">
      <c r="D4382" t="str">
        <f>IF(ROW()-ROW($C$13)&lt;$D$12,_xll.Query.Reflection.Item?by_ListOfObject_Int32($D$11,ROW()-ROW($C$13)),"")</f>
        <v>RuntimeConstructorInfo [d4pBpl+K]</v>
      </c>
      <c r="E4382" t="str">
        <f>_xll.Convert.Reflection.ToText?by_MethodBase_Boolean_String_String_String_Boolean_Boolean_Int32_Int32(D4382,TRUE)</f>
        <v>BH.oM.Structure.Results.MeshResult.MeshResult(IComparable objectId, IComparable nodeId, IComparable meshFaceId, IComparable resultCase, Double timeStep, MeshResultLayer meshResultLayer, and 3 more inputs)</v>
      </c>
    </row>
    <row r="4383" spans="4:5" x14ac:dyDescent="0.25">
      <c r="D4383" t="str">
        <f>IF(ROW()-ROW($C$13)&lt;$D$12,_xll.Query.Reflection.Item?by_ListOfObject_Int32($D$11,ROW()-ROW($C$13)),"")</f>
        <v>RuntimeConstructorInfo [bDm9EORq]</v>
      </c>
      <c r="E4383" t="str">
        <f>_xll.Convert.Reflection.ToText?by_MethodBase_Boolean_String_String_String_Boolean_Boolean_Int32_Int32(D4383,TRUE)</f>
        <v>BH.oM.Structure.Results.MeshResults.MeshResults(IComparable objectId, MeshResultLayer resultLayer, MeshResultSmoothingType smoothing, and 1 more inputs)</v>
      </c>
    </row>
    <row r="4384" spans="4:5" x14ac:dyDescent="0.25">
      <c r="D4384" t="str">
        <f>IF(ROW()-ROW($C$13)&lt;$D$12,_xll.Query.Reflection.Item?by_ListOfObject_Int32($D$11,ROW()-ROW($C$13)),"")</f>
        <v>RuntimeConstructorInfo [tliJo2n/]</v>
      </c>
      <c r="E4384" t="str">
        <f>_xll.Convert.Reflection.ToText?by_MethodBase_Boolean_String_String_String_Boolean_Boolean_Int32_Int32(D4384,TRUE)</f>
        <v>BH.oM.Structure.Results.MeshStress.MeshStress(IComparable objectId, IComparable nodeId, IComparable meshFaceId, IComparable resultCase, Double timeStep, MeshResultLayer meshResultLayer, and 11 more inputs)</v>
      </c>
    </row>
    <row r="4385" spans="4:5" x14ac:dyDescent="0.25">
      <c r="D4385" t="str">
        <f>IF(ROW()-ROW($C$13)&lt;$D$12,_xll.Query.Reflection.Item?by_ListOfObject_Int32($D$11,ROW()-ROW($C$13)),"")</f>
        <v>RuntimeConstructorInfo [GB3e6TOD]</v>
      </c>
      <c r="E4385" t="str">
        <f>_xll.Convert.Reflection.ToText?by_MethodBase_Boolean_String_String_String_Boolean_Boolean_Int32_Int32(D4385,TRUE)</f>
        <v>BH.oM.Structure.Results.MeshVonMises.MeshVonMises(IComparable objectId, IComparable nodeId, IComparable meshFaceId, IComparable resultCase, Double timeStep, MeshResultLayer meshResultLayer, and 6 more inputs)</v>
      </c>
    </row>
    <row r="4386" spans="4:5" x14ac:dyDescent="0.25">
      <c r="D4386" t="str">
        <f>IF(ROW()-ROW($C$13)&lt;$D$12,_xll.Query.Reflection.Item?by_ListOfObject_Int32($D$11,ROW()-ROW($C$13)),"")</f>
        <v>RuntimeConstructorInfo [MoqhW5MI]</v>
      </c>
      <c r="E4386" t="str">
        <f>_xll.Convert.Reflection.ToText?by_MethodBase_Boolean_String_String_String_Boolean_Boolean_Int32_Int32(D4386,TRUE)</f>
        <v>BH.oM.Structure.Results.NodeAcceleration.NodeAcceleration()</v>
      </c>
    </row>
    <row r="4387" spans="4:5" x14ac:dyDescent="0.25">
      <c r="D4387" t="str">
        <f>IF(ROW()-ROW($C$13)&lt;$D$12,_xll.Query.Reflection.Item?by_ListOfObject_Int32($D$11,ROW()-ROW($C$13)),"")</f>
        <v>RuntimeConstructorInfo [upRYj7gd]</v>
      </c>
      <c r="E4387" t="str">
        <f>_xll.Convert.Reflection.ToText?by_MethodBase_Boolean_String_String_String_Boolean_Boolean_Int32_Int32(D4387,TRUE)</f>
        <v>BH.oM.Structure.Results.NodeDisplacement.NodeDisplacement()</v>
      </c>
    </row>
    <row r="4388" spans="4:5" x14ac:dyDescent="0.25">
      <c r="D4388" t="str">
        <f>IF(ROW()-ROW($C$13)&lt;$D$12,_xll.Query.Reflection.Item?by_ListOfObject_Int32($D$11,ROW()-ROW($C$13)),"")</f>
        <v>RuntimeConstructorInfo [1L+pR1zj]</v>
      </c>
      <c r="E4388" t="str">
        <f>_xll.Convert.Reflection.ToText?by_MethodBase_Boolean_String_String_String_Boolean_Boolean_Int32_Int32(D4388,TRUE)</f>
        <v>BH.oM.Structure.Results.NodeReaction.NodeReaction()</v>
      </c>
    </row>
    <row r="4389" spans="4:5" x14ac:dyDescent="0.25">
      <c r="D4389" t="str">
        <f>IF(ROW()-ROW($C$13)&lt;$D$12,_xll.Query.Reflection.Item?by_ListOfObject_Int32($D$11,ROW()-ROW($C$13)),"")</f>
        <v>RuntimeMethodInfo [G092ZulP]</v>
      </c>
      <c r="E4389" t="str">
        <f>_xll.Convert.Reflection.ToText?by_MethodBase_Boolean_String_String_String_Boolean_Boolean_Int32_Int32(D4389,TRUE)</f>
        <v>BH.oM.Structure.Results.NodeResult.CompareTo(IResult other)</v>
      </c>
    </row>
    <row r="4390" spans="4:5" x14ac:dyDescent="0.25">
      <c r="D4390" t="str">
        <f>IF(ROW()-ROW($C$13)&lt;$D$12,_xll.Query.Reflection.Item?by_ListOfObject_Int32($D$11,ROW()-ROW($C$13)),"")</f>
        <v>RuntimeConstructorInfo [ljCHm2wV]</v>
      </c>
      <c r="E4390" t="str">
        <f>_xll.Convert.Reflection.ToText?by_MethodBase_Boolean_String_String_String_Boolean_Boolean_Int32_Int32(D4390,TRUE)</f>
        <v>BH.oM.Structure.Results.NodeResult.NodeResult()</v>
      </c>
    </row>
    <row r="4391" spans="4:5" x14ac:dyDescent="0.25">
      <c r="D4391" t="str">
        <f>IF(ROW()-ROW($C$13)&lt;$D$12,_xll.Query.Reflection.Item?by_ListOfObject_Int32($D$11,ROW()-ROW($C$13)),"")</f>
        <v>RuntimeConstructorInfo [cI56VrAs]</v>
      </c>
      <c r="E4391" t="str">
        <f>_xll.Convert.Reflection.ToText?by_MethodBase_Boolean_String_String_String_Boolean_Boolean_Int32_Int32(D4391,TRUE)</f>
        <v>BH.oM.Structure.Results.NodeVelocity.NodeVelocity()</v>
      </c>
    </row>
    <row r="4392" spans="4:5" x14ac:dyDescent="0.25">
      <c r="D4392" t="str">
        <f>IF(ROW()-ROW($C$13)&lt;$D$12,_xll.Query.Reflection.Item?by_ListOfObject_Int32($D$11,ROW()-ROW($C$13)),"")</f>
        <v>RuntimeConstructorInfo [oH1x4wVu]</v>
      </c>
      <c r="E4392" t="str">
        <f>_xll.Convert.Reflection.ToText?by_MethodBase_Boolean_String_String_String_Boolean_Boolean_Int32_Int32(D4392,TRUE)</f>
        <v>BH.oM.Structure.Offsets.Offset.Offset()</v>
      </c>
    </row>
    <row r="4393" spans="4:5" x14ac:dyDescent="0.25">
      <c r="D4393" t="str">
        <f>IF(ROW()-ROW($C$13)&lt;$D$12,_xll.Query.Reflection.Item?by_ListOfObject_Int32($D$11,ROW()-ROW($C$13)),"")</f>
        <v>RuntimeConstructorInfo [HDnZPm2k]</v>
      </c>
      <c r="E4393" t="str">
        <f>_xll.Convert.Reflection.ToText?by_MethodBase_Boolean_String_String_String_Boolean_Boolean_Int32_Int32(D4393,TRUE)</f>
        <v>BH.oM.Structure.FramingProperties.ConstantFramingElementProperty.ConstantFramingElementProperty()</v>
      </c>
    </row>
    <row r="4394" spans="4:5" x14ac:dyDescent="0.25">
      <c r="D4394" t="str">
        <f>IF(ROW()-ROW($C$13)&lt;$D$12,_xll.Query.Reflection.Item?by_ListOfObject_Int32($D$11,ROW()-ROW($C$13)),"")</f>
        <v>RuntimeConstructorInfo [W61hBBwH]</v>
      </c>
      <c r="E4394" t="str">
        <f>_xll.Convert.Reflection.ToText?by_MethodBase_Boolean_String_String_String_Boolean_Boolean_Int32_Int32(D4394,TRUE)</f>
        <v>BH.oM.Structure.SurfaceProperties.Ribbed.Ribbed()</v>
      </c>
    </row>
    <row r="4395" spans="4:5" x14ac:dyDescent="0.25">
      <c r="D4395" t="str">
        <f>IF(ROW()-ROW($C$13)&lt;$D$12,_xll.Query.Reflection.Item?by_ListOfObject_Int32($D$11,ROW()-ROW($C$13)),"")</f>
        <v>RuntimeConstructorInfo [1+H/xT5X]</v>
      </c>
      <c r="E4395" t="str">
        <f>_xll.Convert.Reflection.ToText?by_MethodBase_Boolean_String_String_String_Boolean_Boolean_Int32_Int32(D4395,TRUE)</f>
        <v>BH.oM.Structure.SurfaceProperties.Waffle.Waffle()</v>
      </c>
    </row>
    <row r="4396" spans="4:5" x14ac:dyDescent="0.25">
      <c r="D4396" t="str">
        <f>IF(ROW()-ROW($C$13)&lt;$D$12,_xll.Query.Reflection.Item?by_ListOfObject_Int32($D$11,ROW()-ROW($C$13)),"")</f>
        <v>RuntimeConstructorInfo [xrTb1nzy]</v>
      </c>
      <c r="E4396" t="str">
        <f>_xll.Convert.Reflection.ToText?by_MethodBase_Boolean_String_String_String_Boolean_Boolean_Int32_Int32(D4396,TRUE)</f>
        <v>BH.oM.Structure.SurfaceProperties.ConstantThickness.ConstantThickness()</v>
      </c>
    </row>
    <row r="4397" spans="4:5" x14ac:dyDescent="0.25">
      <c r="D4397" t="str">
        <f>IF(ROW()-ROW($C$13)&lt;$D$12,_xll.Query.Reflection.Item?by_ListOfObject_Int32($D$11,ROW()-ROW($C$13)),"")</f>
        <v>RuntimeConstructorInfo [vH0PokO9]</v>
      </c>
      <c r="E4397" t="str">
        <f>_xll.Convert.Reflection.ToText?by_MethodBase_Boolean_String_String_String_Boolean_Boolean_Int32_Int32(D4397,TRUE)</f>
        <v>BH.oM.Structure.SurfaceProperties.LoadingPanelProperty.LoadingPanelProperty()</v>
      </c>
    </row>
    <row r="4398" spans="4:5" x14ac:dyDescent="0.25">
      <c r="D4398" t="str">
        <f>IF(ROW()-ROW($C$13)&lt;$D$12,_xll.Query.Reflection.Item?by_ListOfObject_Int32($D$11,ROW()-ROW($C$13)),"")</f>
        <v>RuntimeConstructorInfo [rjFYwDAQ]</v>
      </c>
      <c r="E4398" t="str">
        <f>_xll.Convert.Reflection.ToText?by_MethodBase_Boolean_String_String_String_Boolean_Boolean_Int32_Int32(D4398,TRUE)</f>
        <v>BH.oM.Structure.SectionProperties.CableSection.CableSection(IMaterialFragment material, Int32 numberOfCables, Double cableDiameter, CableType cableType, Double breakingLoad, Double area, and 18 more inputs)</v>
      </c>
    </row>
    <row r="4399" spans="4:5" x14ac:dyDescent="0.25">
      <c r="D4399" t="str">
        <f>IF(ROW()-ROW($C$13)&lt;$D$12,_xll.Query.Reflection.Item?by_ListOfObject_Int32($D$11,ROW()-ROW($C$13)),"")</f>
        <v>RuntimeConstructorInfo [2UJ1vtW7]</v>
      </c>
      <c r="E4399" t="str">
        <f>_xll.Convert.Reflection.ToText?by_MethodBase_Boolean_String_String_String_Boolean_Boolean_Int32_Int32(D4399,TRUE)</f>
        <v>BH.oM.Structure.SectionProperties.CompositeSection.CompositeSection(SteelSection steelSection, ConcreteSection concreteSection, Double steelEmbedmentDepth, Double studDiameter, Double studSpacing, Int32 studsPerGroup, and 19 more inputs)</v>
      </c>
    </row>
    <row r="4400" spans="4:5" x14ac:dyDescent="0.25">
      <c r="D4400" t="str">
        <f>IF(ROW()-ROW($C$13)&lt;$D$12,_xll.Query.Reflection.Item?by_ListOfObject_Int32($D$11,ROW()-ROW($C$13)),"")</f>
        <v>RuntimeConstructorInfo [oa7UitW3]</v>
      </c>
      <c r="E4400" t="str">
        <f>_xll.Convert.Reflection.ToText?by_MethodBase_Boolean_String_String_String_Boolean_Boolean_Int32_Int32(D4400,TRUE)</f>
        <v>BH.oM.Structure.SectionProperties.ConcreteSection.ConcreteSection(IProfile sectionProfile, Double area, Double rgy, Double rgz, Double j, Double iy, and 14 more inputs)</v>
      </c>
    </row>
    <row r="4401" spans="4:5" x14ac:dyDescent="0.25">
      <c r="D4401" t="str">
        <f>IF(ROW()-ROW($C$13)&lt;$D$12,_xll.Query.Reflection.Item?by_ListOfObject_Int32($D$11,ROW()-ROW($C$13)),"")</f>
        <v>RuntimeConstructorInfo [FJdoSOHx]</v>
      </c>
      <c r="E4401" t="str">
        <f>_xll.Convert.Reflection.ToText?by_MethodBase_Boolean_String_String_String_Boolean_Boolean_Int32_Int32(D4401,TRUE)</f>
        <v>BH.oM.Structure.SectionProperties.ExplicitSection.ExplicitSection()</v>
      </c>
    </row>
    <row r="4402" spans="4:5" x14ac:dyDescent="0.25">
      <c r="D4402" t="str">
        <f>IF(ROW()-ROW($C$13)&lt;$D$12,_xll.Query.Reflection.Item?by_ListOfObject_Int32($D$11,ROW()-ROW($C$13)),"")</f>
        <v>RuntimeConstructorInfo [DUC4aB4j]</v>
      </c>
      <c r="E4402" t="str">
        <f>_xll.Convert.Reflection.ToText?by_MethodBase_Boolean_String_String_String_Boolean_Boolean_Int32_Int32(D4402,TRUE)</f>
        <v>BH.oM.Structure.SectionProperties.SteelSection.SteelSection(IProfile sectionProfile, Double area, Double rgy, Double rgz, Double j, Double iy, and 14 more inputs)</v>
      </c>
    </row>
    <row r="4403" spans="4:5" x14ac:dyDescent="0.25">
      <c r="D4403" t="str">
        <f>IF(ROW()-ROW($C$13)&lt;$D$12,_xll.Query.Reflection.Item?by_ListOfObject_Int32($D$11,ROW()-ROW($C$13)),"")</f>
        <v>RuntimeConstructorInfo [vNUjG/UX]</v>
      </c>
      <c r="E4403" t="str">
        <f>_xll.Convert.Reflection.ToText?by_MethodBase_Boolean_String_String_String_Boolean_Boolean_Int32_Int32(D4403,TRUE)</f>
        <v>BH.oM.Structure.SectionProperties.Reinforcement.LayerReinforcement.LayerReinforcement()</v>
      </c>
    </row>
    <row r="4404" spans="4:5" x14ac:dyDescent="0.25">
      <c r="D4404" t="str">
        <f>IF(ROW()-ROW($C$13)&lt;$D$12,_xll.Query.Reflection.Item?by_ListOfObject_Int32($D$11,ROW()-ROW($C$13)),"")</f>
        <v>RuntimeConstructorInfo [6UxEEbAN]</v>
      </c>
      <c r="E4404" t="str">
        <f>_xll.Convert.Reflection.ToText?by_MethodBase_Boolean_String_String_String_Boolean_Boolean_Int32_Int32(D4404,TRUE)</f>
        <v>BH.oM.Structure.SectionProperties.Reinforcement.PerimeterReinforcement.PerimeterReinforcement()</v>
      </c>
    </row>
    <row r="4405" spans="4:5" x14ac:dyDescent="0.25">
      <c r="D4405" t="str">
        <f>IF(ROW()-ROW($C$13)&lt;$D$12,_xll.Query.Reflection.Item?by_ListOfObject_Int32($D$11,ROW()-ROW($C$13)),"")</f>
        <v>RuntimeConstructorInfo [PXlYWQby]</v>
      </c>
      <c r="E4405" t="str">
        <f>_xll.Convert.Reflection.ToText?by_MethodBase_Boolean_String_String_String_Boolean_Boolean_Int32_Int32(D4405,TRUE)</f>
        <v>BH.oM.Structure.SectionProperties.Reinforcement.Reinforcement.Reinforcement()</v>
      </c>
    </row>
    <row r="4406" spans="4:5" x14ac:dyDescent="0.25">
      <c r="D4406" t="str">
        <f>IF(ROW()-ROW($C$13)&lt;$D$12,_xll.Query.Reflection.Item?by_ListOfObject_Int32($D$11,ROW()-ROW($C$13)),"")</f>
        <v>RuntimeConstructorInfo [Kz5tpDi2]</v>
      </c>
      <c r="E4406" t="str">
        <f>_xll.Convert.Reflection.ToText?by_MethodBase_Boolean_String_String_String_Boolean_Boolean_Int32_Int32(D4406,TRUE)</f>
        <v>BH.oM.Structure.SectionProperties.Reinforcement.TieReinforcement.TieReinforcement()</v>
      </c>
    </row>
    <row r="4407" spans="4:5" x14ac:dyDescent="0.25">
      <c r="D4407" t="str">
        <f>IF(ROW()-ROW($C$13)&lt;$D$12,_xll.Query.Reflection.Item?by_ListOfObject_Int32($D$11,ROW()-ROW($C$13)),"")</f>
        <v>RuntimeConstructorInfo [T7psbnng]</v>
      </c>
      <c r="E4407" t="str">
        <f>_xll.Convert.Reflection.ToText?by_MethodBase_Boolean_String_String_String_Boolean_Boolean_Int32_Int32(D4407,TRUE)</f>
        <v>BH.oM.Structure.MaterialFragments.Aluminium.Aluminium()</v>
      </c>
    </row>
    <row r="4408" spans="4:5" x14ac:dyDescent="0.25">
      <c r="D4408" t="str">
        <f>IF(ROW()-ROW($C$13)&lt;$D$12,_xll.Query.Reflection.Item?by_ListOfObject_Int32($D$11,ROW()-ROW($C$13)),"")</f>
        <v>RuntimeConstructorInfo [VyDvt/vM]</v>
      </c>
      <c r="E4408" t="str">
        <f>_xll.Convert.Reflection.ToText?by_MethodBase_Boolean_String_String_String_Boolean_Boolean_Int32_Int32(D4408,TRUE)</f>
        <v>BH.oM.Structure.MaterialFragments.Concrete.Concrete()</v>
      </c>
    </row>
    <row r="4409" spans="4:5" x14ac:dyDescent="0.25">
      <c r="D4409" t="str">
        <f>IF(ROW()-ROW($C$13)&lt;$D$12,_xll.Query.Reflection.Item?by_ListOfObject_Int32($D$11,ROW()-ROW($C$13)),"")</f>
        <v>RuntimeConstructorInfo [RDi+/qiy]</v>
      </c>
      <c r="E4409" t="str">
        <f>_xll.Convert.Reflection.ToText?by_MethodBase_Boolean_String_String_String_Boolean_Boolean_Int32_Int32(D4409,TRUE)</f>
        <v>BH.oM.Structure.MaterialFragments.Steel.Steel()</v>
      </c>
    </row>
    <row r="4410" spans="4:5" x14ac:dyDescent="0.25">
      <c r="D4410" t="str">
        <f>IF(ROW()-ROW($C$13)&lt;$D$12,_xll.Query.Reflection.Item?by_ListOfObject_Int32($D$11,ROW()-ROW($C$13)),"")</f>
        <v>RuntimeConstructorInfo [DydV+Oxc]</v>
      </c>
      <c r="E4410" t="str">
        <f>_xll.Convert.Reflection.ToText?by_MethodBase_Boolean_String_String_String_Boolean_Boolean_Int32_Int32(D4410,TRUE)</f>
        <v>BH.oM.Structure.MaterialFragments.Timber.Timber()</v>
      </c>
    </row>
    <row r="4411" spans="4:5" x14ac:dyDescent="0.25">
      <c r="D4411" t="str">
        <f>IF(ROW()-ROW($C$13)&lt;$D$12,_xll.Query.Reflection.Item?by_ListOfObject_Int32($D$11,ROW()-ROW($C$13)),"")</f>
        <v>RuntimeConstructorInfo [OCyp+3DA]</v>
      </c>
      <c r="E4411" t="str">
        <f>_xll.Convert.Reflection.ToText?by_MethodBase_Boolean_String_String_String_Boolean_Boolean_Int32_Int32(D4411,TRUE)</f>
        <v>BH.oM.Structure.Constraints.BarRelease.BarRelease()</v>
      </c>
    </row>
    <row r="4412" spans="4:5" x14ac:dyDescent="0.25">
      <c r="D4412" t="str">
        <f>IF(ROW()-ROW($C$13)&lt;$D$12,_xll.Query.Reflection.Item?by_ListOfObject_Int32($D$11,ROW()-ROW($C$13)),"")</f>
        <v>RuntimeConstructorInfo [htJKN4Zm]</v>
      </c>
      <c r="E4412" t="str">
        <f>_xll.Convert.Reflection.ToText?by_MethodBase_Boolean_String_String_String_Boolean_Boolean_Int32_Int32(D4412,TRUE)</f>
        <v>BH.oM.Structure.Constraints.Constraint3DOF.Constraint3DOF()</v>
      </c>
    </row>
    <row r="4413" spans="4:5" x14ac:dyDescent="0.25">
      <c r="D4413" t="str">
        <f>IF(ROW()-ROW($C$13)&lt;$D$12,_xll.Query.Reflection.Item?by_ListOfObject_Int32($D$11,ROW()-ROW($C$13)),"")</f>
        <v>RuntimeConstructorInfo [tFPIBlog]</v>
      </c>
      <c r="E4413" t="str">
        <f>_xll.Convert.Reflection.ToText?by_MethodBase_Boolean_String_String_String_Boolean_Boolean_Int32_Int32(D4413,TRUE)</f>
        <v>BH.oM.Structure.Constraints.Constraint4DOF.Constraint4DOF()</v>
      </c>
    </row>
    <row r="4414" spans="4:5" x14ac:dyDescent="0.25">
      <c r="D4414" t="str">
        <f>IF(ROW()-ROW($C$13)&lt;$D$12,_xll.Query.Reflection.Item?by_ListOfObject_Int32($D$11,ROW()-ROW($C$13)),"")</f>
        <v>RuntimeConstructorInfo [gBaKt71E]</v>
      </c>
      <c r="E4414" t="str">
        <f>_xll.Convert.Reflection.ToText?by_MethodBase_Boolean_String_String_String_Boolean_Boolean_Int32_Int32(D4414,TRUE)</f>
        <v>BH.oM.Structure.Constraints.Constraint6DOF.Constraint6DOF()</v>
      </c>
    </row>
    <row r="4415" spans="4:5" x14ac:dyDescent="0.25">
      <c r="D4415" t="str">
        <f>IF(ROW()-ROW($C$13)&lt;$D$12,_xll.Query.Reflection.Item?by_ListOfObject_Int32($D$11,ROW()-ROW($C$13)),"")</f>
        <v>RuntimeConstructorInfo [AIgyB4gP]</v>
      </c>
      <c r="E4415" t="str">
        <f>_xll.Convert.Reflection.ToText?by_MethodBase_Boolean_String_String_String_Boolean_Boolean_Int32_Int32(D4415,TRUE)</f>
        <v>BH.oM.Structure.Constraints.LinkConstraint.LinkConstraint()</v>
      </c>
    </row>
    <row r="4416" spans="4:5" x14ac:dyDescent="0.25">
      <c r="D4416" t="str">
        <f>IF(ROW()-ROW($C$13)&lt;$D$12,_xll.Query.Reflection.Item?by_ListOfObject_Int32($D$11,ROW()-ROW($C$13)),"")</f>
        <v>RuntimeConstructorInfo [nKuCdQOJ]</v>
      </c>
      <c r="E4416" t="str">
        <f>_xll.Convert.Reflection.ToText?by_MethodBase_Boolean_String_String_String_Boolean_Boolean_Int32_Int32(D4416,TRUE)</f>
        <v>BH.oM.Structure.Loads.AreaTemperatureLoad.AreaTemperatureLoad()</v>
      </c>
    </row>
    <row r="4417" spans="4:5" x14ac:dyDescent="0.25">
      <c r="D4417" t="str">
        <f>IF(ROW()-ROW($C$13)&lt;$D$12,_xll.Query.Reflection.Item?by_ListOfObject_Int32($D$11,ROW()-ROW($C$13)),"")</f>
        <v>RuntimeConstructorInfo [A2rJB8st]</v>
      </c>
      <c r="E4417" t="str">
        <f>_xll.Convert.Reflection.ToText?by_MethodBase_Boolean_String_String_String_Boolean_Boolean_Int32_Int32(D4417,TRUE)</f>
        <v>BH.oM.Structure.Loads.AreaUniformlyDistributedLoad.AreaUniformlyDistributedLoad()</v>
      </c>
    </row>
    <row r="4418" spans="4:5" x14ac:dyDescent="0.25">
      <c r="D4418" t="str">
        <f>IF(ROW()-ROW($C$13)&lt;$D$12,_xll.Query.Reflection.Item?by_ListOfObject_Int32($D$11,ROW()-ROW($C$13)),"")</f>
        <v>RuntimeConstructorInfo [uzuhGOtL]</v>
      </c>
      <c r="E4418" t="str">
        <f>_xll.Convert.Reflection.ToText?by_MethodBase_Boolean_String_String_String_Boolean_Boolean_Int32_Int32(D4418,TRUE)</f>
        <v>BH.oM.Structure.Loads.BarPointLoad.BarPointLoad()</v>
      </c>
    </row>
    <row r="4419" spans="4:5" x14ac:dyDescent="0.25">
      <c r="D4419" t="str">
        <f>IF(ROW()-ROW($C$13)&lt;$D$12,_xll.Query.Reflection.Item?by_ListOfObject_Int32($D$11,ROW()-ROW($C$13)),"")</f>
        <v>RuntimeConstructorInfo [8kT2loCr]</v>
      </c>
      <c r="E4419" t="str">
        <f>_xll.Convert.Reflection.ToText?by_MethodBase_Boolean_String_String_String_Boolean_Boolean_Int32_Int32(D4419,TRUE)</f>
        <v>BH.oM.Structure.Loads.BarPrestressLoad.BarPrestressLoad()</v>
      </c>
    </row>
    <row r="4420" spans="4:5" x14ac:dyDescent="0.25">
      <c r="D4420" t="str">
        <f>IF(ROW()-ROW($C$13)&lt;$D$12,_xll.Query.Reflection.Item?by_ListOfObject_Int32($D$11,ROW()-ROW($C$13)),"")</f>
        <v>RuntimeConstructorInfo [59OSkZSJ]</v>
      </c>
      <c r="E4420" t="str">
        <f>_xll.Convert.Reflection.ToText?by_MethodBase_Boolean_String_String_String_Boolean_Boolean_Int32_Int32(D4420,TRUE)</f>
        <v>BH.oM.Structure.Loads.BarTemperatureLoad.BarTemperatureLoad()</v>
      </c>
    </row>
    <row r="4421" spans="4:5" x14ac:dyDescent="0.25">
      <c r="D4421" t="str">
        <f>IF(ROW()-ROW($C$13)&lt;$D$12,_xll.Query.Reflection.Item?by_ListOfObject_Int32($D$11,ROW()-ROW($C$13)),"")</f>
        <v>RuntimeConstructorInfo [w07NzkIP]</v>
      </c>
      <c r="E4421" t="str">
        <f>_xll.Convert.Reflection.ToText?by_MethodBase_Boolean_String_String_String_Boolean_Boolean_Int32_Int32(D4421,TRUE)</f>
        <v>BH.oM.Structure.Loads.BarUniformlyDistributedLoad.BarUniformlyDistributedLoad()</v>
      </c>
    </row>
    <row r="4422" spans="4:5" x14ac:dyDescent="0.25">
      <c r="D4422" t="str">
        <f>IF(ROW()-ROW($C$13)&lt;$D$12,_xll.Query.Reflection.Item?by_ListOfObject_Int32($D$11,ROW()-ROW($C$13)),"")</f>
        <v>RuntimeConstructorInfo [aqA6AMSO]</v>
      </c>
      <c r="E4422" t="str">
        <f>_xll.Convert.Reflection.ToText?by_MethodBase_Boolean_String_String_String_Boolean_Boolean_Int32_Int32(D4422,TRUE)</f>
        <v>BH.oM.Structure.Loads.BarVaryingDistributedLoad.BarVaryingDistributedLoad()</v>
      </c>
    </row>
    <row r="4423" spans="4:5" x14ac:dyDescent="0.25">
      <c r="D4423" t="str">
        <f>IF(ROW()-ROW($C$13)&lt;$D$12,_xll.Query.Reflection.Item?by_ListOfObject_Int32($D$11,ROW()-ROW($C$13)),"")</f>
        <v>RuntimeConstructorInfo [wlVBvLu9]</v>
      </c>
      <c r="E4423" t="str">
        <f>_xll.Convert.Reflection.ToText?by_MethodBase_Boolean_String_String_String_Boolean_Boolean_Int32_Int32(D4423,TRUE)</f>
        <v>BH.oM.Structure.Loads.GravityLoad.GravityLoad()</v>
      </c>
    </row>
    <row r="4424" spans="4:5" x14ac:dyDescent="0.25">
      <c r="D4424" t="str">
        <f>IF(ROW()-ROW($C$13)&lt;$D$12,_xll.Query.Reflection.Item?by_ListOfObject_Int32($D$11,ROW()-ROW($C$13)),"")</f>
        <v>RuntimeConstructorInfo [y7NLI+Rv]</v>
      </c>
      <c r="E4424" t="str">
        <f>_xll.Convert.Reflection.ToText?by_MethodBase_Boolean_String_String_String_Boolean_Boolean_Int32_Int32(D4424,TRUE)</f>
        <v>BH.oM.Structure.Loads.Load&lt;T&gt;.Load&lt;T&gt;()</v>
      </c>
    </row>
    <row r="4425" spans="4:5" x14ac:dyDescent="0.25">
      <c r="D4425" t="str">
        <f>IF(ROW()-ROW($C$13)&lt;$D$12,_xll.Query.Reflection.Item?by_ListOfObject_Int32($D$11,ROW()-ROW($C$13)),"")</f>
        <v>RuntimeConstructorInfo [KWbGTLs3]</v>
      </c>
      <c r="E4425" t="str">
        <f>_xll.Convert.Reflection.ToText?by_MethodBase_Boolean_String_String_String_Boolean_Boolean_Int32_Int32(D4425,TRUE)</f>
        <v>BH.oM.Structure.Loads.Loadcase.Loadcase()</v>
      </c>
    </row>
    <row r="4426" spans="4:5" x14ac:dyDescent="0.25">
      <c r="D4426" t="str">
        <f>IF(ROW()-ROW($C$13)&lt;$D$12,_xll.Query.Reflection.Item?by_ListOfObject_Int32($D$11,ROW()-ROW($C$13)),"")</f>
        <v>RuntimeConstructorInfo [sfFMuuqk]</v>
      </c>
      <c r="E4426" t="str">
        <f>_xll.Convert.Reflection.ToText?by_MethodBase_Boolean_String_String_String_Boolean_Boolean_Int32_Int32(D4426,TRUE)</f>
        <v>BH.oM.Structure.Loads.LoadCombination.LoadCombination()</v>
      </c>
    </row>
    <row r="4427" spans="4:5" x14ac:dyDescent="0.25">
      <c r="D4427" t="str">
        <f>IF(ROW()-ROW($C$13)&lt;$D$12,_xll.Query.Reflection.Item?by_ListOfObject_Int32($D$11,ROW()-ROW($C$13)),"")</f>
        <v>RuntimeConstructorInfo [LZYnHB3r]</v>
      </c>
      <c r="E4427" t="str">
        <f>_xll.Convert.Reflection.ToText?by_MethodBase_Boolean_String_String_String_Boolean_Boolean_Int32_Int32(D4427,TRUE)</f>
        <v>BH.oM.Structure.Loads.PointAcceleration.PointAcceleration()</v>
      </c>
    </row>
    <row r="4428" spans="4:5" x14ac:dyDescent="0.25">
      <c r="D4428" t="str">
        <f>IF(ROW()-ROW($C$13)&lt;$D$12,_xll.Query.Reflection.Item?by_ListOfObject_Int32($D$11,ROW()-ROW($C$13)),"")</f>
        <v>RuntimeConstructorInfo [5NmAjh6h]</v>
      </c>
      <c r="E4428" t="str">
        <f>_xll.Convert.Reflection.ToText?by_MethodBase_Boolean_String_String_String_Boolean_Boolean_Int32_Int32(D4428,TRUE)</f>
        <v>BH.oM.Structure.Loads.PointDisplacement.PointDisplacement()</v>
      </c>
    </row>
    <row r="4429" spans="4:5" x14ac:dyDescent="0.25">
      <c r="D4429" t="str">
        <f>IF(ROW()-ROW($C$13)&lt;$D$12,_xll.Query.Reflection.Item?by_ListOfObject_Int32($D$11,ROW()-ROW($C$13)),"")</f>
        <v>RuntimeConstructorInfo [gt5HgfxK]</v>
      </c>
      <c r="E4429" t="str">
        <f>_xll.Convert.Reflection.ToText?by_MethodBase_Boolean_String_String_String_Boolean_Boolean_Int32_Int32(D4429,TRUE)</f>
        <v>BH.oM.Structure.Loads.PointLoad.PointLoad()</v>
      </c>
    </row>
    <row r="4430" spans="4:5" x14ac:dyDescent="0.25">
      <c r="D4430" t="str">
        <f>IF(ROW()-ROW($C$13)&lt;$D$12,_xll.Query.Reflection.Item?by_ListOfObject_Int32($D$11,ROW()-ROW($C$13)),"")</f>
        <v>RuntimeConstructorInfo [Bb6uRf+5]</v>
      </c>
      <c r="E4430" t="str">
        <f>_xll.Convert.Reflection.ToText?by_MethodBase_Boolean_String_String_String_Boolean_Boolean_Int32_Int32(D4430,TRUE)</f>
        <v>BH.oM.Structure.Loads.PointVelocity.PointVelocity()</v>
      </c>
    </row>
    <row r="4431" spans="4:5" x14ac:dyDescent="0.25">
      <c r="D4431" t="str">
        <f>IF(ROW()-ROW($C$13)&lt;$D$12,_xll.Query.Reflection.Item?by_ListOfObject_Int32($D$11,ROW()-ROW($C$13)),"")</f>
        <v>RuntimeConstructorInfo [h5/7YDML]</v>
      </c>
      <c r="E4431" t="str">
        <f>_xll.Convert.Reflection.ToText?by_MethodBase_Boolean_String_String_String_Boolean_Boolean_Int32_Int32(D4431,TRUE)</f>
        <v>BH.oM.Structure.Elements.Bar.Bar()</v>
      </c>
    </row>
    <row r="4432" spans="4:5" x14ac:dyDescent="0.25">
      <c r="D4432" t="str">
        <f>IF(ROW()-ROW($C$13)&lt;$D$12,_xll.Query.Reflection.Item?by_ListOfObject_Int32($D$11,ROW()-ROW($C$13)),"")</f>
        <v>RuntimeConstructorInfo [k+RTsfdt]</v>
      </c>
      <c r="E4432" t="str">
        <f>_xll.Convert.Reflection.ToText?by_MethodBase_Boolean_String_String_String_Boolean_Boolean_Int32_Int32(D4432,TRUE)</f>
        <v>BH.oM.Structure.Elements.Edge.Edge()</v>
      </c>
    </row>
    <row r="4433" spans="4:5" x14ac:dyDescent="0.25">
      <c r="D4433" t="str">
        <f>IF(ROW()-ROW($C$13)&lt;$D$12,_xll.Query.Reflection.Item?by_ListOfObject_Int32($D$11,ROW()-ROW($C$13)),"")</f>
        <v>RuntimeConstructorInfo [HVQ4Pzmm]</v>
      </c>
      <c r="E4433" t="str">
        <f>_xll.Convert.Reflection.ToText?by_MethodBase_Boolean_String_String_String_Boolean_Boolean_Int32_Int32(D4433,TRUE)</f>
        <v>BH.oM.Structure.Elements.FEMesh.FEMesh()</v>
      </c>
    </row>
    <row r="4434" spans="4:5" x14ac:dyDescent="0.25">
      <c r="D4434" t="str">
        <f>IF(ROW()-ROW($C$13)&lt;$D$12,_xll.Query.Reflection.Item?by_ListOfObject_Int32($D$11,ROW()-ROW($C$13)),"")</f>
        <v>RuntimeConstructorInfo [4wBEvyNC]</v>
      </c>
      <c r="E4434" t="str">
        <f>_xll.Convert.Reflection.ToText?by_MethodBase_Boolean_String_String_String_Boolean_Boolean_Int32_Int32(D4434,TRUE)</f>
        <v>BH.oM.Structure.Elements.FEMeshFace.FEMeshFace()</v>
      </c>
    </row>
    <row r="4435" spans="4:5" x14ac:dyDescent="0.25">
      <c r="D4435" t="str">
        <f>IF(ROW()-ROW($C$13)&lt;$D$12,_xll.Query.Reflection.Item?by_ListOfObject_Int32($D$11,ROW()-ROW($C$13)),"")</f>
        <v>RuntimeConstructorInfo [T3tTltmu]</v>
      </c>
      <c r="E4435" t="str">
        <f>_xll.Convert.Reflection.ToText?by_MethodBase_Boolean_String_String_String_Boolean_Boolean_Int32_Int32(D4435,TRUE)</f>
        <v>BH.oM.Structure.Elements.FramingElement.FramingElement()</v>
      </c>
    </row>
    <row r="4436" spans="4:5" x14ac:dyDescent="0.25">
      <c r="D4436" t="str">
        <f>IF(ROW()-ROW($C$13)&lt;$D$12,_xll.Query.Reflection.Item?by_ListOfObject_Int32($D$11,ROW()-ROW($C$13)),"")</f>
        <v>RuntimeMethodInfo [cODzjNOH]</v>
      </c>
      <c r="E4436" t="str">
        <f>_xll.Convert.Reflection.ToText?by_MethodBase_Boolean_String_String_String_Boolean_Boolean_Int32_Int32(D4436,TRUE)</f>
        <v>BH.oM.Structure.Elements.Node.op_Explicit(Point point)</v>
      </c>
    </row>
    <row r="4437" spans="4:5" x14ac:dyDescent="0.25">
      <c r="D4437" t="str">
        <f>IF(ROW()-ROW($C$13)&lt;$D$12,_xll.Query.Reflection.Item?by_ListOfObject_Int32($D$11,ROW()-ROW($C$13)),"")</f>
        <v>RuntimeMethodInfo [OEY2D/c5]</v>
      </c>
      <c r="E4437" t="str">
        <f>_xll.Convert.Reflection.ToText?by_MethodBase_Boolean_String_String_String_Boolean_Boolean_Int32_Int32(D4437,TRUE)</f>
        <v>BH.oM.Structure.Elements.Node.op_Explicit(Cartesian coordinateSystem)</v>
      </c>
    </row>
    <row r="4438" spans="4:5" x14ac:dyDescent="0.25">
      <c r="D4438" t="str">
        <f>IF(ROW()-ROW($C$13)&lt;$D$12,_xll.Query.Reflection.Item?by_ListOfObject_Int32($D$11,ROW()-ROW($C$13)),"")</f>
        <v>RuntimeConstructorInfo [f6/DMJTF]</v>
      </c>
      <c r="E4438" t="str">
        <f>_xll.Convert.Reflection.ToText?by_MethodBase_Boolean_String_String_String_Boolean_Boolean_Int32_Int32(D4438,TRUE)</f>
        <v>BH.oM.Structure.Elements.Node.Node()</v>
      </c>
    </row>
    <row r="4439" spans="4:5" x14ac:dyDescent="0.25">
      <c r="D4439" t="str">
        <f>IF(ROW()-ROW($C$13)&lt;$D$12,_xll.Query.Reflection.Item?by_ListOfObject_Int32($D$11,ROW()-ROW($C$13)),"")</f>
        <v>RuntimeConstructorInfo [i58pbj+n]</v>
      </c>
      <c r="E4439" t="str">
        <f>_xll.Convert.Reflection.ToText?by_MethodBase_Boolean_String_String_String_Boolean_Boolean_Int32_Int32(D4439,TRUE)</f>
        <v>BH.oM.Structure.Elements.Opening.Opening()</v>
      </c>
    </row>
    <row r="4440" spans="4:5" x14ac:dyDescent="0.25">
      <c r="D4440" t="str">
        <f>IF(ROW()-ROW($C$13)&lt;$D$12,_xll.Query.Reflection.Item?by_ListOfObject_Int32($D$11,ROW()-ROW($C$13)),"")</f>
        <v>RuntimeConstructorInfo [qnK5/ZJ2]</v>
      </c>
      <c r="E4440" t="str">
        <f>_xll.Convert.Reflection.ToText?by_MethodBase_Boolean_String_String_String_Boolean_Boolean_Int32_Int32(D4440,TRUE)</f>
        <v>BH.oM.Structure.Elements.Surface.Surface()</v>
      </c>
    </row>
    <row r="4441" spans="4:5" x14ac:dyDescent="0.25">
      <c r="D4441" t="str">
        <f>IF(ROW()-ROW($C$13)&lt;$D$12,_xll.Query.Reflection.Item?by_ListOfObject_Int32($D$11,ROW()-ROW($C$13)),"")</f>
        <v>RuntimeConstructorInfo [eun1YCgH]</v>
      </c>
      <c r="E4441" t="str">
        <f>_xll.Convert.Reflection.ToText?by_MethodBase_Boolean_String_String_String_Boolean_Boolean_Int32_Int32(D4441,TRUE)</f>
        <v>BH.oM.Structure.Elements.Panel.Panel()</v>
      </c>
    </row>
    <row r="4442" spans="4:5" x14ac:dyDescent="0.25">
      <c r="D4442" t="str">
        <f>IF(ROW()-ROW($C$13)&lt;$D$12,_xll.Query.Reflection.Item?by_ListOfObject_Int32($D$11,ROW()-ROW($C$13)),"")</f>
        <v>RuntimeConstructorInfo [v7AsuFl7]</v>
      </c>
      <c r="E4442" t="str">
        <f>_xll.Convert.Reflection.ToText?by_MethodBase_Boolean_String_String_String_Boolean_Boolean_Int32_Int32(D4442,TRUE)</f>
        <v>BH.oM.Structure.Elements.RigidLink.RigidLink()</v>
      </c>
    </row>
    <row r="4443" spans="4:5" x14ac:dyDescent="0.25">
      <c r="D4443" t="str">
        <f>IF(ROW()-ROW($C$13)&lt;$D$12,_xll.Query.Reflection.Item?by_ListOfObject_Int32($D$11,ROW()-ROW($C$13)),"")</f>
        <v>RuntimeConstructorInfo [IlQIDS1j]</v>
      </c>
      <c r="E4443" t="str">
        <f>_xll.Convert.Reflection.ToText?by_MethodBase_Boolean_String_String_String_Boolean_Boolean_Int32_Int32(D4443,TRUE)</f>
        <v>BH.oM.Structure.Design.DesignGroup.DesignGroup()</v>
      </c>
    </row>
    <row r="4444" spans="4:5" x14ac:dyDescent="0.25">
      <c r="D4444" t="str">
        <f>IF(ROW()-ROW($C$13)&lt;$D$12,_xll.Query.Reflection.Item?by_ListOfObject_Int32($D$11,ROW()-ROW($C$13)),"")</f>
        <v>RuntimeConstructorInfo [8k2O5RtJ]</v>
      </c>
      <c r="E4444" t="str">
        <f>_xll.Convert.Reflection.ToText?by_MethodBase_Boolean_String_String_String_Boolean_Boolean_Int32_Int32(D4444,TRUE)</f>
        <v>BH.oM.Structure.Design.Span.Span()</v>
      </c>
    </row>
    <row r="4445" spans="4:5" x14ac:dyDescent="0.25">
      <c r="D4445" t="str">
        <f>IF(ROW()-ROW($C$13)&lt;$D$12,_xll.Query.Reflection.Item?by_ListOfObject_Int32($D$11,ROW()-ROW($C$13)),"")</f>
        <v>RuntimeConstructorInfo [+6aQ9eTs]</v>
      </c>
      <c r="E4445" t="str">
        <f>_xll.Convert.Reflection.ToText?by_MethodBase_Boolean_String_String_String_Boolean_Boolean_Int32_Int32(D4445,TRUE)</f>
        <v>BH.oM.Structure.Design.StructuralLayout.StructuralLayout()</v>
      </c>
    </row>
    <row r="4446" spans="4:5" x14ac:dyDescent="0.25">
      <c r="D4446" t="str">
        <f>IF(ROW()-ROW($C$13)&lt;$D$12,_xll.Query.Reflection.Item?by_ListOfObject_Int32($D$11,ROW()-ROW($C$13)),"")</f>
        <v>RuntimeMethodInfo [q0zID+NB]</v>
      </c>
      <c r="E4446" t="str">
        <f>_xll.Convert.Reflection.ToText?by_MethodBase_Boolean_String_String_String_Boolean_Boolean_Int32_Int32(D4446,TRUE)</f>
        <v>BH.oM.Graphics.SVGStyle.SVGStyle(Double strokeWidth, String strokeColor, String fillColor, Double strokeOpacity, Double fillOpacity, List&lt;Double&gt; strokeDash)</v>
      </c>
    </row>
    <row r="4447" spans="4:5" x14ac:dyDescent="0.25">
      <c r="D4447" t="str">
        <f>IF(ROW()-ROW($C$13)&lt;$D$12,_xll.Query.Reflection.Item?by_ListOfObject_Int32($D$11,ROW()-ROW($C$13)),"")</f>
        <v>RuntimeMethodInfo [udX4AMKl]</v>
      </c>
      <c r="E4447" t="str">
        <f>_xll.Convert.Reflection.ToText?by_MethodBase_Boolean_String_String_String_Boolean_Boolean_Int32_Int32(D4447,TRUE)</f>
        <v>BH.oM.Graphics.SVGObject.SVGObject(List&lt;IGeometry&gt; shapes, SVGStyle style)</v>
      </c>
    </row>
    <row r="4448" spans="4:5" x14ac:dyDescent="0.25">
      <c r="D4448" t="str">
        <f>IF(ROW()-ROW($C$13)&lt;$D$12,_xll.Query.Reflection.Item?by_ListOfObject_Int32($D$11,ROW()-ROW($C$13)),"")</f>
        <v>RuntimeMethodInfo [od62Onxc]</v>
      </c>
      <c r="E4448" t="str">
        <f>_xll.Convert.Reflection.ToText?by_MethodBase_Boolean_String_String_String_Boolean_Boolean_Int32_Int32(D4448,TRUE)</f>
        <v>BH.oM.Graphics.SVGDocument.SVGDocument(List&lt;SVGObject&gt; svgObjects)</v>
      </c>
    </row>
    <row r="4449" spans="4:5" x14ac:dyDescent="0.25">
      <c r="D4449" t="str">
        <f>IF(ROW()-ROW($C$13)&lt;$D$12,_xll.Query.Reflection.Item?by_ListOfObject_Int32($D$11,ROW()-ROW($C$13)),"")</f>
        <v>RuntimeMethodInfo [9Pd5l28w]</v>
      </c>
      <c r="E4449" t="str">
        <f>_xll.Convert.Reflection.ToText?by_MethodBase_Boolean_String_String_String_Boolean_Boolean_Int32_Int32(D4449,TRUE)</f>
        <v>BH.oM.Graphics.SVGDocument.SVGDocument(List&lt;SVGObject&gt; svgObjects, BoundingBox canvas)</v>
      </c>
    </row>
    <row r="4450" spans="4:5" x14ac:dyDescent="0.25">
      <c r="D4450" t="str">
        <f>IF(ROW()-ROW($C$13)&lt;$D$12,_xll.Query.Reflection.Item?by_ListOfObject_Int32($D$11,ROW()-ROW($C$13)),"")</f>
        <v>RuntimeMethodInfo [iLxCugDZ]</v>
      </c>
      <c r="E4450" t="str">
        <f>_xll.Convert.Reflection.ToText?by_MethodBase_Boolean_String_String_String_Boolean_Boolean_Int32_Int32(D4450,TRUE)</f>
        <v>BH.Engine.Graphics.Query.Bounds(SVGObject svg)</v>
      </c>
    </row>
    <row r="4451" spans="4:5" x14ac:dyDescent="0.25">
      <c r="D4451" t="str">
        <f>IF(ROW()-ROW($C$13)&lt;$D$12,_xll.Query.Reflection.Item?by_ListOfObject_Int32($D$11,ROW()-ROW($C$13)),"")</f>
        <v>RuntimeMethodInfo [gjgPUwrU]</v>
      </c>
      <c r="E4451" t="str">
        <f>_xll.Convert.Reflection.ToText?by_MethodBase_Boolean_String_String_String_Boolean_Boolean_Int32_Int32(D4451,TRUE)</f>
        <v>BH.Engine.Graphics.Query.Bounds(List&lt;SVGObject&gt; svg)</v>
      </c>
    </row>
    <row r="4452" spans="4:5" x14ac:dyDescent="0.25">
      <c r="D4452" t="str">
        <f>IF(ROW()-ROW($C$13)&lt;$D$12,_xll.Query.Reflection.Item?by_ListOfObject_Int32($D$11,ROW()-ROW($C$13)),"")</f>
        <v>RuntimeMethodInfo [REHOeLz8]</v>
      </c>
      <c r="E4452" t="str">
        <f>_xll.Convert.Reflection.ToText?by_MethodBase_Boolean_String_String_String_Boolean_Boolean_Int32_Int32(D4452,TRUE)</f>
        <v>BH.Engine.Graphics.Query.Bounds(SVGDocument svg)</v>
      </c>
    </row>
    <row r="4453" spans="4:5" x14ac:dyDescent="0.25">
      <c r="D4453" t="str">
        <f>IF(ROW()-ROW($C$13)&lt;$D$12,_xll.Query.Reflection.Item?by_ListOfObject_Int32($D$11,ROW()-ROW($C$13)),"")</f>
        <v>RuntimeMethodInfo [csfcizu+]</v>
      </c>
      <c r="E4453" t="str">
        <f>_xll.Convert.Reflection.ToText?by_MethodBase_Boolean_String_String_String_Boolean_Boolean_Int32_Int32(D4453,TRUE)</f>
        <v>BH.Engine.Graphics.Query.Bounds(List&lt;SVGDocument&gt; svg)</v>
      </c>
    </row>
    <row r="4454" spans="4:5" x14ac:dyDescent="0.25">
      <c r="D4454" t="str">
        <f>IF(ROW()-ROW($C$13)&lt;$D$12,_xll.Query.Reflection.Item?by_ListOfObject_Int32($D$11,ROW()-ROW($C$13)),"")</f>
        <v>RuntimeMethodInfo [B5rHlBV5]</v>
      </c>
      <c r="E4454" t="str">
        <f>_xll.Convert.Reflection.ToText?by_MethodBase_Boolean_String_String_String_Boolean_Boolean_Int32_Int32(D4454,TRUE)</f>
        <v>BH.Engine.Graphics.Convert.ToSVGString(SVGStyle svgStyle)</v>
      </c>
    </row>
    <row r="4455" spans="4:5" x14ac:dyDescent="0.25">
      <c r="D4455" t="str">
        <f>IF(ROW()-ROW($C$13)&lt;$D$12,_xll.Query.Reflection.Item?by_ListOfObject_Int32($D$11,ROW()-ROW($C$13)),"")</f>
        <v>RuntimeMethodInfo [IYEtuMZm]</v>
      </c>
      <c r="E4455" t="str">
        <f>_xll.Convert.Reflection.ToText?by_MethodBase_Boolean_String_String_String_Boolean_Boolean_Int32_Int32(D4455,TRUE)</f>
        <v>BH.Engine.Graphics.Convert.ToSVGString(SVGObject svgObject)</v>
      </c>
    </row>
    <row r="4456" spans="4:5" x14ac:dyDescent="0.25">
      <c r="D4456" t="str">
        <f>IF(ROW()-ROW($C$13)&lt;$D$12,_xll.Query.Reflection.Item?by_ListOfObject_Int32($D$11,ROW()-ROW($C$13)),"")</f>
        <v>RuntimeMethodInfo [E3Otax0g]</v>
      </c>
      <c r="E4456" t="str">
        <f>_xll.Convert.Reflection.ToText?by_MethodBase_Boolean_String_String_String_Boolean_Boolean_Int32_Int32(D4456,TRUE)</f>
        <v>BH.Engine.Graphics.Convert.ToSVGString(SVGDocument svgDocument)</v>
      </c>
    </row>
    <row r="4457" spans="4:5" x14ac:dyDescent="0.25">
      <c r="D4457" t="str">
        <f>IF(ROW()-ROW($C$13)&lt;$D$12,_xll.Query.Reflection.Item?by_ListOfObject_Int32($D$11,ROW()-ROW($C$13)),"")</f>
        <v>RuntimeMethodInfo [F+ACp1lj]</v>
      </c>
      <c r="E4457" t="str">
        <f>_xll.Convert.Reflection.ToText?by_MethodBase_Boolean_String_String_String_Boolean_Boolean_Int32_Int32(D4457,TRUE)</f>
        <v>BH.Engine.Graphics.Convert.ToSVGString(IGeometry geometry)</v>
      </c>
    </row>
    <row r="4458" spans="4:5" x14ac:dyDescent="0.25">
      <c r="D4458" t="str">
        <f>IF(ROW()-ROW($C$13)&lt;$D$12,_xll.Query.Reflection.Item?by_ListOfObject_Int32($D$11,ROW()-ROW($C$13)),"")</f>
        <v>RuntimeMethodInfo [aqqQnrgl]</v>
      </c>
      <c r="E4458" t="str">
        <f>_xll.Convert.Reflection.ToText?by_MethodBase_Boolean_String_String_String_Boolean_Boolean_Int32_Int32(D4458,TRUE)</f>
        <v>BH.Engine.Graphics.Convert.ToSVGString(Point point)</v>
      </c>
    </row>
    <row r="4459" spans="4:5" x14ac:dyDescent="0.25">
      <c r="D4459" t="str">
        <f>IF(ROW()-ROW($C$13)&lt;$D$12,_xll.Query.Reflection.Item?by_ListOfObject_Int32($D$11,ROW()-ROW($C$13)),"")</f>
        <v>RuntimeMethodInfo [PkO14wGi]</v>
      </c>
      <c r="E4459" t="str">
        <f>_xll.Convert.Reflection.ToText?by_MethodBase_Boolean_String_String_String_Boolean_Boolean_Int32_Int32(D4459,TRUE)</f>
        <v>BH.Engine.Graphics.Convert.ToSVGString(Line line)</v>
      </c>
    </row>
    <row r="4460" spans="4:5" x14ac:dyDescent="0.25">
      <c r="D4460" t="str">
        <f>IF(ROW()-ROW($C$13)&lt;$D$12,_xll.Query.Reflection.Item?by_ListOfObject_Int32($D$11,ROW()-ROW($C$13)),"")</f>
        <v>RuntimeMethodInfo [omjjUUV+]</v>
      </c>
      <c r="E4460" t="str">
        <f>_xll.Convert.Reflection.ToText?by_MethodBase_Boolean_String_String_String_Boolean_Boolean_Int32_Int32(D4460,TRUE)</f>
        <v>BH.Engine.Graphics.Convert.ToSVGString(Circle circle)</v>
      </c>
    </row>
    <row r="4461" spans="4:5" x14ac:dyDescent="0.25">
      <c r="D4461" t="str">
        <f>IF(ROW()-ROW($C$13)&lt;$D$12,_xll.Query.Reflection.Item?by_ListOfObject_Int32($D$11,ROW()-ROW($C$13)),"")</f>
        <v>RuntimeMethodInfo [DWpVMHWc]</v>
      </c>
      <c r="E4461" t="str">
        <f>_xll.Convert.Reflection.ToText?by_MethodBase_Boolean_String_String_String_Boolean_Boolean_Int32_Int32(D4461,TRUE)</f>
        <v>BH.Engine.Graphics.Convert.ToSVGString(Arc arc)</v>
      </c>
    </row>
    <row r="4462" spans="4:5" x14ac:dyDescent="0.25">
      <c r="D4462" t="str">
        <f>IF(ROW()-ROW($C$13)&lt;$D$12,_xll.Query.Reflection.Item?by_ListOfObject_Int32($D$11,ROW()-ROW($C$13)),"")</f>
        <v>RuntimeMethodInfo [GYG8bkNE]</v>
      </c>
      <c r="E4462" t="str">
        <f>_xll.Convert.Reflection.ToText?by_MethodBase_Boolean_String_String_String_Boolean_Boolean_Int32_Int32(D4462,TRUE)</f>
        <v>BH.Engine.Graphics.Convert.ToSVGString(Ellipse ellipse)</v>
      </c>
    </row>
    <row r="4463" spans="4:5" x14ac:dyDescent="0.25">
      <c r="D4463" t="str">
        <f>IF(ROW()-ROW($C$13)&lt;$D$12,_xll.Query.Reflection.Item?by_ListOfObject_Int32($D$11,ROW()-ROW($C$13)),"")</f>
        <v>RuntimeMethodInfo [YiDDABde]</v>
      </c>
      <c r="E4463" t="str">
        <f>_xll.Convert.Reflection.ToText?by_MethodBase_Boolean_String_String_String_Boolean_Boolean_Int32_Int32(D4463,TRUE)</f>
        <v>BH.Engine.Graphics.Convert.ToSVGString(Polyline polyline)</v>
      </c>
    </row>
    <row r="4464" spans="4:5" x14ac:dyDescent="0.25">
      <c r="D4464" t="str">
        <f>IF(ROW()-ROW($C$13)&lt;$D$12,_xll.Query.Reflection.Item?by_ListOfObject_Int32($D$11,ROW()-ROW($C$13)),"")</f>
        <v>RuntimeMethodInfo [EUZ+cXkT]</v>
      </c>
      <c r="E4464" t="str">
        <f>_xll.Convert.Reflection.ToText?by_MethodBase_Boolean_String_String_String_Boolean_Boolean_Int32_Int32(D4464,TRUE)</f>
        <v>BH.Engine.Graphics.Convert.ToSVGString(NurbsCurve nurbCurve)</v>
      </c>
    </row>
    <row r="4465" spans="4:5" x14ac:dyDescent="0.25">
      <c r="D4465" t="str">
        <f>IF(ROW()-ROW($C$13)&lt;$D$12,_xll.Query.Reflection.Item?by_ListOfObject_Int32($D$11,ROW()-ROW($C$13)),"")</f>
        <v>RuntimeMethodInfo [7nJtgdF/]</v>
      </c>
      <c r="E4465" t="str">
        <f>_xll.Convert.Reflection.ToText?by_MethodBase_Boolean_String_String_String_Boolean_Boolean_Int32_Int32(D4465,TRUE)</f>
        <v>BH.Adapter.TAS.TasT3DAdapter.Create(IEnumerable&lt;T&gt; objects, Boolean replaceAll)</v>
      </c>
    </row>
    <row r="4466" spans="4:5" x14ac:dyDescent="0.25">
      <c r="D4466" t="str">
        <f>IF(ROW()-ROW($C$13)&lt;$D$12,_xll.Query.Reflection.Item?by_ListOfObject_Int32($D$11,ROW()-ROW($C$13)),"")</f>
        <v>RuntimeMethodInfo [nn2zRTJr]</v>
      </c>
      <c r="E4466" t="str">
        <f>_xll.Convert.Reflection.ToText?by_MethodBase_Boolean_String_String_String_Boolean_Boolean_Int32_Int32(D4466,TRUE)</f>
        <v>BH.Adapter.TAS.TasT3DAdapter.ClearCOMObject(Object Object)</v>
      </c>
    </row>
    <row r="4467" spans="4:5" x14ac:dyDescent="0.25">
      <c r="D4467" t="str">
        <f>IF(ROW()-ROW($C$13)&lt;$D$12,_xll.Query.Reflection.Item?by_ListOfObject_Int32($D$11,ROW()-ROW($C$13)),"")</f>
        <v>RuntimeMethodInfo [dQ/q38G3]</v>
      </c>
      <c r="E4467" t="str">
        <f>_xll.Convert.Reflection.ToText?by_MethodBase_Boolean_String_String_String_Boolean_Boolean_Int32_Int32(D4467,TRUE)</f>
        <v>BH.Adapter.TAS.TasT3DAdapter.Read(Type type, IList indices)</v>
      </c>
    </row>
    <row r="4468" spans="4:5" x14ac:dyDescent="0.25">
      <c r="D4468" t="str">
        <f>IF(ROW()-ROW($C$13)&lt;$D$12,_xll.Query.Reflection.Item?by_ListOfObject_Int32($D$11,ROW()-ROW($C$13)),"")</f>
        <v>RuntimeMethodInfo [+RxvhxkR]</v>
      </c>
      <c r="E4468" t="str">
        <f>_xll.Convert.Reflection.ToText?by_MethodBase_Boolean_String_String_String_Boolean_Boolean_Int32_Int32(D4468,TRUE)</f>
        <v>BH.Adapter.TAS.TasT3DAdapter.Push(IEnumerable&lt;IObject&gt; objects, String tag, Dictionary&lt;String, Object&gt; config)</v>
      </c>
    </row>
    <row r="4469" spans="4:5" x14ac:dyDescent="0.25">
      <c r="D4469" t="str">
        <f>IF(ROW()-ROW($C$13)&lt;$D$12,_xll.Query.Reflection.Item?by_ListOfObject_Int32($D$11,ROW()-ROW($C$13)),"")</f>
        <v>RuntimeMethodInfo [12H9e/jR]</v>
      </c>
      <c r="E4469" t="str">
        <f>_xll.Convert.Reflection.ToText?by_MethodBase_Boolean_String_String_String_Boolean_Boolean_Int32_Int32(D4469,TRUE)</f>
        <v>BH.Adapter.TAS.TasT3DAdapter.RemoveUnusedZones()</v>
      </c>
    </row>
    <row r="4470" spans="4:5" x14ac:dyDescent="0.25">
      <c r="D4470" t="str">
        <f>IF(ROW()-ROW($C$13)&lt;$D$12,_xll.Query.Reflection.Item?by_ListOfObject_Int32($D$11,ROW()-ROW($C$13)),"")</f>
        <v>RuntimeMethodInfo [EYJxYlqi]</v>
      </c>
      <c r="E4470" t="str">
        <f>_xll.Convert.Reflection.ToText?by_MethodBase_Boolean_String_String_String_Boolean_Boolean_Int32_Int32(D4470,TRUE)</f>
        <v>BH.Adapter.TAS.TasT3DAdapter.Pull(IRequest request, Dictionary&lt;String, Object&gt; config)</v>
      </c>
    </row>
    <row r="4471" spans="4:5" x14ac:dyDescent="0.25">
      <c r="D4471" t="str">
        <f>IF(ROW()-ROW($C$13)&lt;$D$12,_xll.Query.Reflection.Item?by_ListOfObject_Int32($D$11,ROW()-ROW($C$13)),"")</f>
        <v>RuntimeMethodInfo [iL4Awdd1]</v>
      </c>
      <c r="E4471" t="str">
        <f>_xll.Convert.Reflection.ToText?by_MethodBase_Boolean_String_String_String_Boolean_Boolean_Int32_Int32(D4471,TRUE)</f>
        <v>BH.Adapter.TAS.TasT3DAdapter.GetT3DDocument()</v>
      </c>
    </row>
    <row r="4472" spans="4:5" x14ac:dyDescent="0.25">
      <c r="D4472" t="str">
        <f>IF(ROW()-ROW($C$13)&lt;$D$12,_xll.Query.Reflection.Item?by_ListOfObject_Int32($D$11,ROW()-ROW($C$13)),"")</f>
        <v>RuntimeMethodInfo [x9ogvgtq]</v>
      </c>
      <c r="E4472" t="str">
        <f>_xll.Convert.Reflection.ToText?by_MethodBase_Boolean_String_String_String_Boolean_Boolean_Int32_Int32(D4472,TRUE)</f>
        <v>BH.Adapter.TAS.TasT3DAdapter.CloseT3DDocument(Boolean save)</v>
      </c>
    </row>
    <row r="4473" spans="4:5" x14ac:dyDescent="0.25">
      <c r="D4473" t="str">
        <f>IF(ROW()-ROW($C$13)&lt;$D$12,_xll.Query.Reflection.Item?by_ListOfObject_Int32($D$11,ROW()-ROW($C$13)),"")</f>
        <v>RuntimeConstructorInfo [yZEnCT8Z]</v>
      </c>
      <c r="E4473" t="str">
        <f>_xll.Convert.Reflection.ToText?by_MethodBase_Boolean_String_String_String_Boolean_Boolean_Int32_Int32(D4473,TRUE)</f>
        <v>BH.Adapter.TAS.TasT3DAdapter.TasT3DAdapter()</v>
      </c>
    </row>
    <row r="4474" spans="4:5" x14ac:dyDescent="0.25">
      <c r="D4474" t="str">
        <f>IF(ROW()-ROW($C$13)&lt;$D$12,_xll.Query.Reflection.Item?by_ListOfObject_Int32($D$11,ROW()-ROW($C$13)),"")</f>
        <v>RuntimeMethodInfo [cbFsG2JW]</v>
      </c>
      <c r="E4474" t="str">
        <f>_xll.Convert.Reflection.ToText?by_MethodBase_Boolean_String_String_String_Boolean_Boolean_Int32_Int32(D4474,TRUE)</f>
        <v>BH.Adapter.TAS.TasTBDAdapter.Create(IEnumerable&lt;T&gt; objects, Boolean replaceAll)</v>
      </c>
    </row>
    <row r="4475" spans="4:5" x14ac:dyDescent="0.25">
      <c r="D4475" t="str">
        <f>IF(ROW()-ROW($C$13)&lt;$D$12,_xll.Query.Reflection.Item?by_ListOfObject_Int32($D$11,ROW()-ROW($C$13)),"")</f>
        <v>RuntimeMethodInfo [jTyuayqp]</v>
      </c>
      <c r="E4475" t="str">
        <f>_xll.Convert.Reflection.ToText?by_MethodBase_Boolean_String_String_String_Boolean_Boolean_Int32_Int32(D4475,TRUE)</f>
        <v>BH.Adapter.TAS.TasTBDAdapter.ClearCOMObject(Object Object)</v>
      </c>
    </row>
    <row r="4476" spans="4:5" x14ac:dyDescent="0.25">
      <c r="D4476" t="str">
        <f>IF(ROW()-ROW($C$13)&lt;$D$12,_xll.Query.Reflection.Item?by_ListOfObject_Int32($D$11,ROW()-ROW($C$13)),"")</f>
        <v>RuntimeMethodInfo [yFEW1KYs]</v>
      </c>
      <c r="E4476" t="str">
        <f>_xll.Convert.Reflection.ToText?by_MethodBase_Boolean_String_String_String_Boolean_Boolean_Int32_Int32(D4476,TRUE)</f>
        <v>BH.Adapter.TAS.TasTBDAdapter.CreateCollection(IEnumerable&lt;IBHoMObject&gt; objects)</v>
      </c>
    </row>
    <row r="4477" spans="4:5" x14ac:dyDescent="0.25">
      <c r="D4477" t="str">
        <f>IF(ROW()-ROW($C$13)&lt;$D$12,_xll.Query.Reflection.Item?by_ListOfObject_Int32($D$11,ROW()-ROW($C$13)),"")</f>
        <v>RuntimeMethodInfo [2wkvvcd0]</v>
      </c>
      <c r="E4477" t="str">
        <f>_xll.Convert.Reflection.ToText?by_MethodBase_Boolean_String_String_String_Boolean_Boolean_Int32_Int32(D4477,TRUE)</f>
        <v>BH.Adapter.TAS.TasTBDAdapter.CreateCollection(IEnumerable&lt;Space&gt; spaces)</v>
      </c>
    </row>
    <row r="4478" spans="4:5" x14ac:dyDescent="0.25">
      <c r="D4478" t="str">
        <f>IF(ROW()-ROW($C$13)&lt;$D$12,_xll.Query.Reflection.Item?by_ListOfObject_Int32($D$11,ROW()-ROW($C$13)),"")</f>
        <v>RuntimeMethodInfo [0LEYc84h]</v>
      </c>
      <c r="E4478" t="str">
        <f>_xll.Convert.Reflection.ToText?by_MethodBase_Boolean_String_String_String_Boolean_Boolean_Int32_Int32(D4478,TRUE)</f>
        <v>BH.Adapter.TAS.TasTBDAdapter.Create(Building building)</v>
      </c>
    </row>
    <row r="4479" spans="4:5" x14ac:dyDescent="0.25">
      <c r="D4479" t="str">
        <f>IF(ROW()-ROW($C$13)&lt;$D$12,_xll.Query.Reflection.Item?by_ListOfObject_Int32($D$11,ROW()-ROW($C$13)),"")</f>
        <v>RuntimeMethodInfo [9DwXljz7]</v>
      </c>
      <c r="E4479" t="str">
        <f>_xll.Convert.Reflection.ToText?by_MethodBase_Boolean_String_String_String_Boolean_Boolean_Int32_Int32(D4479,TRUE)</f>
        <v>BH.Adapter.TAS.TasTBDAdapter.CreateCollection(IEnumerable&lt;Panel&gt; buildingElements, Construction tbdConstruction)</v>
      </c>
    </row>
    <row r="4480" spans="4:5" x14ac:dyDescent="0.25">
      <c r="D4480" t="str">
        <f>IF(ROW()-ROW($C$13)&lt;$D$12,_xll.Query.Reflection.Item?by_ListOfObject_Int32($D$11,ROW()-ROW($C$13)),"")</f>
        <v>RuntimeMethodInfo [ihi9rsnw]</v>
      </c>
      <c r="E4480" t="str">
        <f>_xll.Convert.Reflection.ToText?by_MethodBase_Boolean_String_String_String_Boolean_Boolean_Int32_Int32(D4480,TRUE)</f>
        <v>BH.Adapter.TAS.TasTBDAdapter.Create(Construction construction)</v>
      </c>
    </row>
    <row r="4481" spans="4:5" x14ac:dyDescent="0.25">
      <c r="D4481" t="str">
        <f>IF(ROW()-ROW($C$13)&lt;$D$12,_xll.Query.Reflection.Item?by_ListOfObject_Int32($D$11,ROW()-ROW($C$13)),"")</f>
        <v>RuntimeMethodInfo [ATRwn8t9]</v>
      </c>
      <c r="E4481" t="str">
        <f>_xll.Convert.Reflection.ToText?by_MethodBase_Boolean_String_String_String_Boolean_Boolean_Int32_Int32(D4481,TRUE)</f>
        <v>BH.Adapter.TAS.TasTBDAdapter.Create(Layer layer, Construction tbdConstruction)</v>
      </c>
    </row>
    <row r="4482" spans="4:5" x14ac:dyDescent="0.25">
      <c r="D4482" t="str">
        <f>IF(ROW()-ROW($C$13)&lt;$D$12,_xll.Query.Reflection.Item?by_ListOfObject_Int32($D$11,ROW()-ROW($C$13)),"")</f>
        <v>RuntimeMethodInfo [LWUi/N91]</v>
      </c>
      <c r="E4482" t="str">
        <f>_xll.Convert.Reflection.ToText?by_MethodBase_Boolean_String_String_String_Boolean_Boolean_Int32_Int32(D4482,TRUE)</f>
        <v>BH.Adapter.TAS.TasTBDAdapter.Create(Panel buildingElementPanel)</v>
      </c>
    </row>
    <row r="4483" spans="4:5" x14ac:dyDescent="0.25">
      <c r="D4483" t="str">
        <f>IF(ROW()-ROW($C$13)&lt;$D$12,_xll.Query.Reflection.Item?by_ListOfObject_Int32($D$11,ROW()-ROW($C$13)),"")</f>
        <v>RuntimeMethodInfo [n73DD+Up]</v>
      </c>
      <c r="E4483" t="str">
        <f>_xll.Convert.Reflection.ToText?by_MethodBase_Boolean_String_String_String_Boolean_Boolean_Int32_Int32(D4483,TRUE)</f>
        <v>BH.Adapter.TAS.TasTBDAdapter.Create(Opening buildingElementOpening)</v>
      </c>
    </row>
    <row r="4484" spans="4:5" x14ac:dyDescent="0.25">
      <c r="D4484" t="str">
        <f>IF(ROW()-ROW($C$13)&lt;$D$12,_xll.Query.Reflection.Item?by_ListOfObject_Int32($D$11,ROW()-ROW($C$13)),"")</f>
        <v>RuntimeMethodInfo [YZIaZ8vp]</v>
      </c>
      <c r="E4484" t="str">
        <f>_xll.Convert.Reflection.ToText?by_MethodBase_Boolean_String_String_String_Boolean_Boolean_Int32_Int32(D4484,TRUE)</f>
        <v>BH.Adapter.TAS.TasTBDAdapter.Create(InternalCondition internalCondition)</v>
      </c>
    </row>
    <row r="4485" spans="4:5" x14ac:dyDescent="0.25">
      <c r="D4485" t="str">
        <f>IF(ROW()-ROW($C$13)&lt;$D$12,_xll.Query.Reflection.Item?by_ListOfObject_Int32($D$11,ROW()-ROW($C$13)),"")</f>
        <v>RuntimeMethodInfo [R3uZasSk]</v>
      </c>
      <c r="E4485" t="str">
        <f>_xll.Convert.Reflection.ToText?by_MethodBase_Boolean_String_String_String_Boolean_Boolean_Int32_Int32(D4485,TRUE)</f>
        <v>BH.Adapter.TAS.TasTBDAdapter.Read(Type type, IList indices)</v>
      </c>
    </row>
    <row r="4486" spans="4:5" x14ac:dyDescent="0.25">
      <c r="D4486" t="str">
        <f>IF(ROW()-ROW($C$13)&lt;$D$12,_xll.Query.Reflection.Item?by_ListOfObject_Int32($D$11,ROW()-ROW($C$13)),"")</f>
        <v>RuntimeMethodInfo [tS2joXPN]</v>
      </c>
      <c r="E4486" t="str">
        <f>_xll.Convert.Reflection.ToText?by_MethodBase_Boolean_String_String_String_Boolean_Boolean_Int32_Int32(D4486,TRUE)</f>
        <v>BH.Adapter.TAS.TasTBDAdapter.Read()</v>
      </c>
    </row>
    <row r="4487" spans="4:5" x14ac:dyDescent="0.25">
      <c r="D4487" t="str">
        <f>IF(ROW()-ROW($C$13)&lt;$D$12,_xll.Query.Reflection.Item?by_ListOfObject_Int32($D$11,ROW()-ROW($C$13)),"")</f>
        <v>RuntimeMethodInfo [KN/PdOWG]</v>
      </c>
      <c r="E4487" t="str">
        <f>_xll.Convert.Reflection.ToText?by_MethodBase_Boolean_String_String_String_Boolean_Boolean_Int32_Int32(D4487,TRUE)</f>
        <v>BH.Adapter.TAS.TasTBDAdapter.ReadSpaces(List&lt;String&gt; ids)</v>
      </c>
    </row>
    <row r="4488" spans="4:5" x14ac:dyDescent="0.25">
      <c r="D4488" t="str">
        <f>IF(ROW()-ROW($C$13)&lt;$D$12,_xll.Query.Reflection.Item?by_ListOfObject_Int32($D$11,ROW()-ROW($C$13)),"")</f>
        <v>RuntimeMethodInfo [xKettlt+]</v>
      </c>
      <c r="E4488" t="str">
        <f>_xll.Convert.Reflection.ToText?by_MethodBase_Boolean_String_String_String_Boolean_Boolean_Int32_Int32(D4488,TRUE)</f>
        <v>BH.Adapter.TAS.TasTBDAdapter.ReadBuilding(List&lt;String&gt; ids)</v>
      </c>
    </row>
    <row r="4489" spans="4:5" x14ac:dyDescent="0.25">
      <c r="D4489" t="str">
        <f>IF(ROW()-ROW($C$13)&lt;$D$12,_xll.Query.Reflection.Item?by_ListOfObject_Int32($D$11,ROW()-ROW($C$13)),"")</f>
        <v>RuntimeMethodInfo [4Vi3qWO1]</v>
      </c>
      <c r="E4489" t="str">
        <f>_xll.Convert.Reflection.ToText?by_MethodBase_Boolean_String_String_String_Boolean_Boolean_Int32_Int32(D4489,TRUE)</f>
        <v>BH.Adapter.TAS.TasTBDAdapter.ReadLevels(List&lt;String&gt; ids)</v>
      </c>
    </row>
    <row r="4490" spans="4:5" x14ac:dyDescent="0.25">
      <c r="D4490" t="str">
        <f>IF(ROW()-ROW($C$13)&lt;$D$12,_xll.Query.Reflection.Item?by_ListOfObject_Int32($D$11,ROW()-ROW($C$13)),"")</f>
        <v>RuntimeMethodInfo [l5yl4ngq]</v>
      </c>
      <c r="E4490" t="str">
        <f>_xll.Convert.Reflection.ToText?by_MethodBase_Boolean_String_String_String_Boolean_Boolean_Int32_Int32(D4490,TRUE)</f>
        <v>BH.Adapter.TAS.TasTBDAdapter.ReadPanels(List&lt;String&gt; ids)</v>
      </c>
    </row>
    <row r="4491" spans="4:5" x14ac:dyDescent="0.25">
      <c r="D4491" t="str">
        <f>IF(ROW()-ROW($C$13)&lt;$D$12,_xll.Query.Reflection.Item?by_ListOfObject_Int32($D$11,ROW()-ROW($C$13)),"")</f>
        <v>RuntimeMethodInfo [aa7C9M0o]</v>
      </c>
      <c r="E4491" t="str">
        <f>_xll.Convert.Reflection.ToText?by_MethodBase_Boolean_String_String_String_Boolean_Boolean_Int32_Int32(D4491,TRUE)</f>
        <v>BH.Adapter.TAS.TasTBDAdapter.ReadBuildingElements(List&lt;String&gt; ids)</v>
      </c>
    </row>
    <row r="4492" spans="4:5" x14ac:dyDescent="0.25">
      <c r="D4492" t="str">
        <f>IF(ROW()-ROW($C$13)&lt;$D$12,_xll.Query.Reflection.Item?by_ListOfObject_Int32($D$11,ROW()-ROW($C$13)),"")</f>
        <v>RuntimeMethodInfo [wNPIktmZ]</v>
      </c>
      <c r="E4492" t="str">
        <f>_xll.Convert.Reflection.ToText?by_MethodBase_Boolean_String_String_String_Boolean_Boolean_Int32_Int32(D4492,TRUE)</f>
        <v>BH.Adapter.TAS.TasTBDAdapter.ReadExternalBuildingElements(List&lt;String&gt; ids)</v>
      </c>
    </row>
    <row r="4493" spans="4:5" x14ac:dyDescent="0.25">
      <c r="D4493" t="str">
        <f>IF(ROW()-ROW($C$13)&lt;$D$12,_xll.Query.Reflection.Item?by_ListOfObject_Int32($D$11,ROW()-ROW($C$13)),"")</f>
        <v>RuntimeMethodInfo [EJrVzycp]</v>
      </c>
      <c r="E4493" t="str">
        <f>_xll.Convert.Reflection.ToText?by_MethodBase_Boolean_String_String_String_Boolean_Boolean_Int32_Int32(D4493,TRUE)</f>
        <v>BH.Adapter.TAS.TasTBDAdapter.ReadConstruction(List&lt;String&gt; ids)</v>
      </c>
    </row>
    <row r="4494" spans="4:5" x14ac:dyDescent="0.25">
      <c r="D4494" t="str">
        <f>IF(ROW()-ROW($C$13)&lt;$D$12,_xll.Query.Reflection.Item?by_ListOfObject_Int32($D$11,ROW()-ROW($C$13)),"")</f>
        <v>RuntimeMethodInfo [uAR+QQPH]</v>
      </c>
      <c r="E4494" t="str">
        <f>_xll.Convert.Reflection.ToText?by_MethodBase_Boolean_String_String_String_Boolean_Boolean_Int32_Int32(D4494,TRUE)</f>
        <v>BH.Adapter.TAS.TasTBDAdapter.ReadInternalCondition(List&lt;String&gt; ids)</v>
      </c>
    </row>
    <row r="4495" spans="4:5" x14ac:dyDescent="0.25">
      <c r="D4495" t="str">
        <f>IF(ROW()-ROW($C$13)&lt;$D$12,_xll.Query.Reflection.Item?by_ListOfObject_Int32($D$11,ROW()-ROW($C$13)),"")</f>
        <v>RuntimeMethodInfo [YeY9LO8z]</v>
      </c>
      <c r="E4495" t="str">
        <f>_xll.Convert.Reflection.ToText?by_MethodBase_Boolean_String_String_String_Boolean_Boolean_Int32_Int32(D4495,TRUE)</f>
        <v>BH.Adapter.TAS.TasTBDAdapter.ReadMaterials(List&lt;String&gt; ids)</v>
      </c>
    </row>
    <row r="4496" spans="4:5" x14ac:dyDescent="0.25">
      <c r="D4496" t="str">
        <f>IF(ROW()-ROW($C$13)&lt;$D$12,_xll.Query.Reflection.Item?by_ListOfObject_Int32($D$11,ROW()-ROW($C$13)),"")</f>
        <v>RuntimeMethodInfo [ibqIqMR7]</v>
      </c>
      <c r="E4496" t="str">
        <f>_xll.Convert.Reflection.ToText?by_MethodBase_Boolean_String_String_String_Boolean_Boolean_Int32_Int32(D4496,TRUE)</f>
        <v>BH.Adapter.TAS.TasTBDAdapter.Push(IEnumerable&lt;IObject&gt; objects, String tag, Dictionary&lt;String, Object&gt; config)</v>
      </c>
    </row>
    <row r="4497" spans="4:5" x14ac:dyDescent="0.25">
      <c r="D4497" t="str">
        <f>IF(ROW()-ROW($C$13)&lt;$D$12,_xll.Query.Reflection.Item?by_ListOfObject_Int32($D$11,ROW()-ROW($C$13)),"")</f>
        <v>RuntimeMethodInfo [xi/kK0zU]</v>
      </c>
      <c r="E4497" t="str">
        <f>_xll.Convert.Reflection.ToText?by_MethodBase_Boolean_String_String_String_Boolean_Boolean_Int32_Int32(D4497,TRUE)</f>
        <v>BH.Adapter.TAS.TasTBDAdapter.Pull(IRequest request, Dictionary&lt;String, Object&gt; config)</v>
      </c>
    </row>
    <row r="4498" spans="4:5" x14ac:dyDescent="0.25">
      <c r="D4498" t="str">
        <f>IF(ROW()-ROW($C$13)&lt;$D$12,_xll.Query.Reflection.Item?by_ListOfObject_Int32($D$11,ROW()-ROW($C$13)),"")</f>
        <v>RuntimeMethodInfo [PR4fJxka]</v>
      </c>
      <c r="E4498" t="str">
        <f>_xll.Convert.Reflection.ToText?by_MethodBase_Boolean_String_String_String_Boolean_Boolean_Int32_Int32(D4498,TRUE)</f>
        <v>BH.Adapter.TAS.TasTBDAdapter.GetTbdDocument()</v>
      </c>
    </row>
    <row r="4499" spans="4:5" x14ac:dyDescent="0.25">
      <c r="D4499" t="str">
        <f>IF(ROW()-ROW($C$13)&lt;$D$12,_xll.Query.Reflection.Item?by_ListOfObject_Int32($D$11,ROW()-ROW($C$13)),"")</f>
        <v>RuntimeMethodInfo [5zXQCp6I]</v>
      </c>
      <c r="E4499" t="str">
        <f>_xll.Convert.Reflection.ToText?by_MethodBase_Boolean_String_String_String_Boolean_Boolean_Int32_Int32(D4499,TRUE)</f>
        <v>BH.Adapter.TAS.TasTBDAdapter.GetTbdDocumentReadOnly()</v>
      </c>
    </row>
    <row r="4500" spans="4:5" x14ac:dyDescent="0.25">
      <c r="D4500" t="str">
        <f>IF(ROW()-ROW($C$13)&lt;$D$12,_xll.Query.Reflection.Item?by_ListOfObject_Int32($D$11,ROW()-ROW($C$13)),"")</f>
        <v>RuntimeMethodInfo [/8aNQsJS]</v>
      </c>
      <c r="E4500" t="str">
        <f>_xll.Convert.Reflection.ToText?by_MethodBase_Boolean_String_String_String_Boolean_Boolean_Int32_Int32(D4500,TRUE)</f>
        <v>BH.Adapter.TAS.TasTBDAdapter.CloseTbdDocument(Boolean save)</v>
      </c>
    </row>
    <row r="4501" spans="4:5" x14ac:dyDescent="0.25">
      <c r="D4501" t="str">
        <f>IF(ROW()-ROW($C$13)&lt;$D$12,_xll.Query.Reflection.Item?by_ListOfObject_Int32($D$11,ROW()-ROW($C$13)),"")</f>
        <v>RuntimeConstructorInfo [DnTeADNE]</v>
      </c>
      <c r="E4501" t="str">
        <f>_xll.Convert.Reflection.ToText?by_MethodBase_Boolean_String_String_String_Boolean_Boolean_Int32_Int32(D4501,TRUE)</f>
        <v>BH.Adapter.TAS.TasTBDAdapter.TasTBDAdapter(String tBDFilePath)</v>
      </c>
    </row>
    <row r="4502" spans="4:5" x14ac:dyDescent="0.25">
      <c r="D4502" t="str">
        <f>IF(ROW()-ROW($C$13)&lt;$D$12,_xll.Query.Reflection.Item?by_ListOfObject_Int32($D$11,ROW()-ROW($C$13)),"")</f>
        <v>RuntimeConstructorInfo [F2Q+v/SK]</v>
      </c>
      <c r="E4502" t="str">
        <f>_xll.Convert.Reflection.ToText?by_MethodBase_Boolean_String_String_String_Boolean_Boolean_Int32_Int32(D4502,TRUE)</f>
        <v>BH.Adapter.TAS.Queries.TASAdapter.TASAdapter()</v>
      </c>
    </row>
    <row r="4503" spans="4:5" x14ac:dyDescent="0.25">
      <c r="D4503" t="str">
        <f>IF(ROW()-ROW($C$13)&lt;$D$12,_xll.Query.Reflection.Item?by_ListOfObject_Int32($D$11,ROW()-ROW($C$13)),"")</f>
        <v>RuntimeMethodInfo [PmGMpn/8]</v>
      </c>
      <c r="E4503" t="str">
        <f>_xll.Convert.Reflection.ToText?by_MethodBase_Boolean_String_String_String_Boolean_Boolean_Int32_Int32(D4503,TRUE)</f>
        <v>BH.Adapter.TAS.TasTSDAdapter.Create(IEnumerable&lt;T&gt; objects, Boolean replaceAll)</v>
      </c>
    </row>
    <row r="4504" spans="4:5" x14ac:dyDescent="0.25">
      <c r="D4504" t="str">
        <f>IF(ROW()-ROW($C$13)&lt;$D$12,_xll.Query.Reflection.Item?by_ListOfObject_Int32($D$11,ROW()-ROW($C$13)),"")</f>
        <v>RuntimeMethodInfo [m+LrX5ak]</v>
      </c>
      <c r="E4504" t="str">
        <f>_xll.Convert.Reflection.ToText?by_MethodBase_Boolean_String_String_String_Boolean_Boolean_Int32_Int32(D4504,TRUE)</f>
        <v>BH.Adapter.TAS.TasTSDAdapter.ClearCOMObject(Object Object)</v>
      </c>
    </row>
    <row r="4505" spans="4:5" x14ac:dyDescent="0.25">
      <c r="D4505" t="str">
        <f>IF(ROW()-ROW($C$13)&lt;$D$12,_xll.Query.Reflection.Item?by_ListOfObject_Int32($D$11,ROW()-ROW($C$13)),"")</f>
        <v>RuntimeMethodInfo [IZLkeW5L]</v>
      </c>
      <c r="E4505" t="str">
        <f>_xll.Convert.Reflection.ToText?by_MethodBase_Boolean_String_String_String_Boolean_Boolean_Int32_Int32(D4505,TRUE)</f>
        <v>BH.Adapter.TAS.TasTSDAdapter.CreateCollection(IEnumerable&lt;IBHoMObject&gt; objects)</v>
      </c>
    </row>
    <row r="4506" spans="4:5" x14ac:dyDescent="0.25">
      <c r="D4506" t="str">
        <f>IF(ROW()-ROW($C$13)&lt;$D$12,_xll.Query.Reflection.Item?by_ListOfObject_Int32($D$11,ROW()-ROW($C$13)),"")</f>
        <v>RuntimeMethodInfo [IuJKDyjg]</v>
      </c>
      <c r="E4506" t="str">
        <f>_xll.Convert.Reflection.ToText?by_MethodBase_Boolean_String_String_String_Boolean_Boolean_Int32_Int32(D4506,TRUE)</f>
        <v>BH.Adapter.TAS.TasTSDAdapter.CreateCollection(IEnumerable&lt;Space&gt; spaces)</v>
      </c>
    </row>
    <row r="4507" spans="4:5" x14ac:dyDescent="0.25">
      <c r="D4507" t="str">
        <f>IF(ROW()-ROW($C$13)&lt;$D$12,_xll.Query.Reflection.Item?by_ListOfObject_Int32($D$11,ROW()-ROW($C$13)),"")</f>
        <v>RuntimeMethodInfo [VHCnbpUf]</v>
      </c>
      <c r="E4507" t="str">
        <f>_xll.Convert.Reflection.ToText?by_MethodBase_Boolean_String_String_String_Boolean_Boolean_Int32_Int32(D4507,TRUE)</f>
        <v>BH.Adapter.TAS.TasTSDAdapter.Create(SimulationResult buildingResult)</v>
      </c>
    </row>
    <row r="4508" spans="4:5" x14ac:dyDescent="0.25">
      <c r="D4508" t="str">
        <f>IF(ROW()-ROW($C$13)&lt;$D$12,_xll.Query.Reflection.Item?by_ListOfObject_Int32($D$11,ROW()-ROW($C$13)),"")</f>
        <v>RuntimeMethodInfo [c4+26Y++]</v>
      </c>
      <c r="E4508" t="str">
        <f>_xll.Convert.Reflection.ToText?by_MethodBase_Boolean_String_String_String_Boolean_Boolean_Int32_Int32(D4508,TRUE)</f>
        <v>BH.Adapter.TAS.TasTSDAdapter.Read(Type type, IList indices)</v>
      </c>
    </row>
    <row r="4509" spans="4:5" x14ac:dyDescent="0.25">
      <c r="D4509" t="str">
        <f>IF(ROW()-ROW($C$13)&lt;$D$12,_xll.Query.Reflection.Item?by_ListOfObject_Int32($D$11,ROW()-ROW($C$13)),"")</f>
        <v>RuntimeMethodInfo [oLtM3NNR]</v>
      </c>
      <c r="E4509" t="str">
        <f>_xll.Convert.Reflection.ToText?by_MethodBase_Boolean_String_String_String_Boolean_Boolean_Int32_Int32(D4509,TRUE)</f>
        <v>BH.Adapter.TAS.TasTSDAdapter.ReadResults()</v>
      </c>
    </row>
    <row r="4510" spans="4:5" x14ac:dyDescent="0.25">
      <c r="D4510" t="str">
        <f>IF(ROW()-ROW($C$13)&lt;$D$12,_xll.Query.Reflection.Item?by_ListOfObject_Int32($D$11,ROW()-ROW($C$13)),"")</f>
        <v>RuntimeMethodInfo [EVinLdi9]</v>
      </c>
      <c r="E4510" t="str">
        <f>_xll.Convert.Reflection.ToText?by_MethodBase_Boolean_String_String_String_Boolean_Boolean_Int32_Int32(D4510,TRUE)</f>
        <v>BH.Adapter.TAS.TasTSDAdapter.ReadBuildingResults(List&lt;String&gt; ids)</v>
      </c>
    </row>
    <row r="4511" spans="4:5" x14ac:dyDescent="0.25">
      <c r="D4511" t="str">
        <f>IF(ROW()-ROW($C$13)&lt;$D$12,_xll.Query.Reflection.Item?by_ListOfObject_Int32($D$11,ROW()-ROW($C$13)),"")</f>
        <v>RuntimeMethodInfo [MEryD6Pa]</v>
      </c>
      <c r="E4511" t="str">
        <f>_xll.Convert.Reflection.ToText?by_MethodBase_Boolean_String_String_String_Boolean_Boolean_Int32_Int32(D4511,TRUE)</f>
        <v>BH.Adapter.TAS.TasTSDAdapter.ReadSpaceResults(List&lt;String&gt; ids)</v>
      </c>
    </row>
    <row r="4512" spans="4:5" x14ac:dyDescent="0.25">
      <c r="D4512" t="str">
        <f>IF(ROW()-ROW($C$13)&lt;$D$12,_xll.Query.Reflection.Item?by_ListOfObject_Int32($D$11,ROW()-ROW($C$13)),"")</f>
        <v>RuntimeMethodInfo [aVQr2LP9]</v>
      </c>
      <c r="E4512" t="str">
        <f>_xll.Convert.Reflection.ToText?by_MethodBase_Boolean_String_String_String_Boolean_Boolean_Int32_Int32(D4512,TRUE)</f>
        <v>BH.Adapter.TAS.TasTSDAdapter.ReadSpaceSimulationResults()</v>
      </c>
    </row>
    <row r="4513" spans="4:5" x14ac:dyDescent="0.25">
      <c r="D4513" t="str">
        <f>IF(ROW()-ROW($C$13)&lt;$D$12,_xll.Query.Reflection.Item?by_ListOfObject_Int32($D$11,ROW()-ROW($C$13)),"")</f>
        <v>RuntimeMethodInfo [dmOEnqOX]</v>
      </c>
      <c r="E4513" t="str">
        <f>_xll.Convert.Reflection.ToText?by_MethodBase_Boolean_String_String_String_Boolean_Boolean_Int32_Int32(D4513,TRUE)</f>
        <v>BH.Adapter.TAS.TasTSDAdapter.ReadSpaceHeatingResults()</v>
      </c>
    </row>
    <row r="4514" spans="4:5" x14ac:dyDescent="0.25">
      <c r="D4514" t="str">
        <f>IF(ROW()-ROW($C$13)&lt;$D$12,_xll.Query.Reflection.Item?by_ListOfObject_Int32($D$11,ROW()-ROW($C$13)),"")</f>
        <v>RuntimeMethodInfo [d07Dbc6J]</v>
      </c>
      <c r="E4514" t="str">
        <f>_xll.Convert.Reflection.ToText?by_MethodBase_Boolean_String_String_String_Boolean_Boolean_Int32_Int32(D4514,TRUE)</f>
        <v>BH.Adapter.TAS.TasTSDAdapter.ReadSpaceCoolingResults()</v>
      </c>
    </row>
    <row r="4515" spans="4:5" x14ac:dyDescent="0.25">
      <c r="D4515" t="str">
        <f>IF(ROW()-ROW($C$13)&lt;$D$12,_xll.Query.Reflection.Item?by_ListOfObject_Int32($D$11,ROW()-ROW($C$13)),"")</f>
        <v>RuntimeMethodInfo [zx463Fms]</v>
      </c>
      <c r="E4515" t="str">
        <f>_xll.Convert.Reflection.ToText?by_MethodBase_Boolean_String_String_String_Boolean_Boolean_Int32_Int32(D4515,TRUE)</f>
        <v>BH.Adapter.TAS.TasTSDAdapter.ReadBuildingElementResults(List&lt;String&gt; ids)</v>
      </c>
    </row>
    <row r="4516" spans="4:5" x14ac:dyDescent="0.25">
      <c r="D4516" t="str">
        <f>IF(ROW()-ROW($C$13)&lt;$D$12,_xll.Query.Reflection.Item?by_ListOfObject_Int32($D$11,ROW()-ROW($C$13)),"")</f>
        <v>RuntimeMethodInfo [ahc8CU1A]</v>
      </c>
      <c r="E4516" t="str">
        <f>_xll.Convert.Reflection.ToText?by_MethodBase_Boolean_String_String_String_Boolean_Boolean_Int32_Int32(D4516,TRUE)</f>
        <v>BH.Adapter.TAS.TasTSDAdapter.CheckInputCombinations()</v>
      </c>
    </row>
    <row r="4517" spans="4:5" x14ac:dyDescent="0.25">
      <c r="D4517" t="str">
        <f>IF(ROW()-ROW($C$13)&lt;$D$12,_xll.Query.Reflection.Item?by_ListOfObject_Int32($D$11,ROW()-ROW($C$13)),"")</f>
        <v>RuntimeMethodInfo [vaivITBl]</v>
      </c>
      <c r="E4517" t="str">
        <f>_xll.Convert.Reflection.ToText?by_MethodBase_Boolean_String_String_String_Boolean_Boolean_Int32_Int32(D4517,TRUE)</f>
        <v>BH.Adapter.TAS.TasTSDAdapter.Push(IEnumerable&lt;IObject&gt; objects, String tag, Dictionary&lt;String, Object&gt; config)</v>
      </c>
    </row>
    <row r="4518" spans="4:5" x14ac:dyDescent="0.25">
      <c r="D4518" t="str">
        <f>IF(ROW()-ROW($C$13)&lt;$D$12,_xll.Query.Reflection.Item?by_ListOfObject_Int32($D$11,ROW()-ROW($C$13)),"")</f>
        <v>RuntimeMethodInfo [SuIg+cuN]</v>
      </c>
      <c r="E4518" t="str">
        <f>_xll.Convert.Reflection.ToText?by_MethodBase_Boolean_String_String_String_Boolean_Boolean_Int32_Int32(D4518,TRUE)</f>
        <v>BH.Adapter.TAS.TasTSDAdapter.Pull(IRequest request, Dictionary&lt;String, Object&gt; config)</v>
      </c>
    </row>
    <row r="4519" spans="4:5" x14ac:dyDescent="0.25">
      <c r="D4519" t="str">
        <f>IF(ROW()-ROW($C$13)&lt;$D$12,_xll.Query.Reflection.Item?by_ListOfObject_Int32($D$11,ROW()-ROW($C$13)),"")</f>
        <v>RuntimeMethodInfo [FwcKcoRj]</v>
      </c>
      <c r="E4519" t="str">
        <f>_xll.Convert.Reflection.ToText?by_MethodBase_Boolean_String_String_String_Boolean_Boolean_Int32_Int32(D4519,TRUE)</f>
        <v>BH.Adapter.TAS.TasTSDAdapter.GetTsdDocument()</v>
      </c>
    </row>
    <row r="4520" spans="4:5" x14ac:dyDescent="0.25">
      <c r="D4520" t="str">
        <f>IF(ROW()-ROW($C$13)&lt;$D$12,_xll.Query.Reflection.Item?by_ListOfObject_Int32($D$11,ROW()-ROW($C$13)),"")</f>
        <v>RuntimeMethodInfo [mwVEhwuY]</v>
      </c>
      <c r="E4520" t="str">
        <f>_xll.Convert.Reflection.ToText?by_MethodBase_Boolean_String_String_String_Boolean_Boolean_Int32_Int32(D4520,TRUE)</f>
        <v>BH.Adapter.TAS.TasTSDAdapter.GetTsdDocumentReadOnly()</v>
      </c>
    </row>
    <row r="4521" spans="4:5" x14ac:dyDescent="0.25">
      <c r="D4521" t="str">
        <f>IF(ROW()-ROW($C$13)&lt;$D$12,_xll.Query.Reflection.Item?by_ListOfObject_Int32($D$11,ROW()-ROW($C$13)),"")</f>
        <v>RuntimeMethodInfo [6UyaAcD6]</v>
      </c>
      <c r="E4521" t="str">
        <f>_xll.Convert.Reflection.ToText?by_MethodBase_Boolean_String_String_String_Boolean_Boolean_Int32_Int32(D4521,TRUE)</f>
        <v>BH.Adapter.TAS.TasTSDAdapter.CloseTsdDocument(Boolean save)</v>
      </c>
    </row>
    <row r="4522" spans="4:5" x14ac:dyDescent="0.25">
      <c r="D4522" t="str">
        <f>IF(ROW()-ROW($C$13)&lt;$D$12,_xll.Query.Reflection.Item?by_ListOfObject_Int32($D$11,ROW()-ROW($C$13)),"")</f>
        <v>RuntimeConstructorInfo [J3H9rjAJ]</v>
      </c>
      <c r="E4522" t="str">
        <f>_xll.Convert.Reflection.ToText?by_MethodBase_Boolean_String_String_String_Boolean_Boolean_Int32_Int32(D4522,TRUE)</f>
        <v>BH.Adapter.TAS.TasTSDAdapter.TasTSDAdapter(String tSDFilePath, TSDResultType tsdResultQuery, SimulationResultType simType, ProfileResultUnit resultUnit, ProfileResultType resultType, Int32 hour, and 1 more inputs)</v>
      </c>
    </row>
    <row r="4523" spans="4:5" x14ac:dyDescent="0.25">
      <c r="D4523" t="str">
        <f>IF(ROW()-ROW($C$13)&lt;$D$12,_xll.Query.Reflection.Item?by_ListOfObject_Int32($D$11,ROW()-ROW($C$13)),"")</f>
        <v>RuntimeConstructorInfo [bCtnTx6n]</v>
      </c>
      <c r="E4523" t="str">
        <f>_xll.Convert.Reflection.ToText?by_MethodBase_Boolean_String_String_String_Boolean_Boolean_Int32_Int32(D4523,TRUE)</f>
        <v>BH.Adapter.TAS.Queries.Comparer.Comparer()</v>
      </c>
    </row>
    <row r="4524" spans="4:5" x14ac:dyDescent="0.25">
      <c r="D4524" t="str">
        <f>IF(ROW()-ROW($C$13)&lt;$D$12,_xll.Query.Reflection.Item?by_ListOfObject_Int32($D$11,ROW()-ROW($C$13)),"")</f>
        <v>RuntimeMethodInfo [L+c6R49Q]</v>
      </c>
      <c r="E4524" t="str">
        <f>_xll.Convert.Reflection.ToText?by_MethodBase_Boolean_String_String_String_Boolean_Boolean_Int32_Int32(D4524,TRUE)</f>
        <v>BH.Engine.Adapters.TAS.Query.IsExternal(Panel buildingElement)</v>
      </c>
    </row>
    <row r="4525" spans="4:5" x14ac:dyDescent="0.25">
      <c r="D4525" t="str">
        <f>IF(ROW()-ROW($C$13)&lt;$D$12,_xll.Query.Reflection.Item?by_ListOfObject_Int32($D$11,ROW()-ROW($C$13)),"")</f>
        <v>RuntimeMethodInfo [TaMTwxdm]</v>
      </c>
      <c r="E4525" t="str">
        <f>_xll.Convert.Reflection.ToText?by_MethodBase_Boolean_String_String_String_Boolean_Boolean_Int32_Int32(D4525,TRUE)</f>
        <v>BH.Engine.TAS.Compute.TBDDesignDaySizing(String tbdFile, Boolean run)</v>
      </c>
    </row>
    <row r="4526" spans="4:5" x14ac:dyDescent="0.25">
      <c r="D4526" t="str">
        <f>IF(ROW()-ROW($C$13)&lt;$D$12,_xll.Query.Reflection.Item?by_ListOfObject_Int32($D$11,ROW()-ROW($C$13)),"")</f>
        <v>RuntimeMethodInfo [ftufyOKB]</v>
      </c>
      <c r="E4526" t="str">
        <f>_xll.Convert.Reflection.ToText?by_MethodBase_Boolean_String_String_String_Boolean_Boolean_Int32_Int32(D4526,TRUE)</f>
        <v>BH.Engine.TAS.Compute.TBDDynamicSimulation(String tbdFile, Int32 startDay, Int32 endDay, Boolean autoViewResults, Boolean run)</v>
      </c>
    </row>
    <row r="4527" spans="4:5" x14ac:dyDescent="0.25">
      <c r="D4527" t="str">
        <f>IF(ROW()-ROW($C$13)&lt;$D$12,_xll.Query.Reflection.Item?by_ListOfObject_Int32($D$11,ROW()-ROW($C$13)),"")</f>
        <v>RuntimeMethodInfo [SENUu7M8]</v>
      </c>
      <c r="E4527" t="str">
        <f>_xll.Convert.Reflection.ToText?by_MethodBase_Boolean_String_String_String_Boolean_Boolean_Int32_Int32(D4527,TRUE)</f>
        <v>BH.Engine.TAS.Convert.ToBHoMLevels(Building tbdBuilding)</v>
      </c>
    </row>
    <row r="4528" spans="4:5" x14ac:dyDescent="0.25">
      <c r="D4528" t="str">
        <f>IF(ROW()-ROW($C$13)&lt;$D$12,_xll.Query.Reflection.Item?by_ListOfObject_Int32($D$11,ROW()-ROW($C$13)),"")</f>
        <v>RuntimeMethodInfo [NSxWhsEV]</v>
      </c>
      <c r="E4528" t="str">
        <f>_xll.Convert.Reflection.ToText?by_MethodBase_Boolean_String_String_String_Boolean_Boolean_Int32_Int32(D4528,TRUE)</f>
        <v>BH.Engine.TAS.Convert.ToBHoM(BuildingStorey tbdStorey)</v>
      </c>
    </row>
    <row r="4529" spans="4:5" x14ac:dyDescent="0.25">
      <c r="D4529" t="str">
        <f>IF(ROW()-ROW($C$13)&lt;$D$12,_xll.Query.Reflection.Item?by_ListOfObject_Int32($D$11,ROW()-ROW($C$13)),"")</f>
        <v>RuntimeMethodInfo [h+SEXwCt]</v>
      </c>
      <c r="E4529" t="str">
        <f>_xll.Convert.Reflection.ToText?by_MethodBase_Boolean_String_String_String_Boolean_Boolean_Int32_Int32(D4529,TRUE)</f>
        <v>BH.Engine.TAS.Convert.ToBHoM(Floor tbdFloor)</v>
      </c>
    </row>
    <row r="4530" spans="4:5" x14ac:dyDescent="0.25">
      <c r="D4530" t="str">
        <f>IF(ROW()-ROW($C$13)&lt;$D$12,_xll.Query.Reflection.Item?by_ListOfObject_Int32($D$11,ROW()-ROW($C$13)),"")</f>
        <v>RuntimeMethodInfo [UwRy3cbJ]</v>
      </c>
      <c r="E4530" t="str">
        <f>_xll.Convert.Reflection.ToText?by_MethodBase_Boolean_String_String_String_Boolean_Boolean_Int32_Int32(D4530,TRUE)</f>
        <v>BH.Engine.TAS.Convert.ToTAS(Level level)</v>
      </c>
    </row>
    <row r="4531" spans="4:5" x14ac:dyDescent="0.25">
      <c r="D4531" t="str">
        <f>IF(ROW()-ROW($C$13)&lt;$D$12,_xll.Query.Reflection.Item?by_ListOfObject_Int32($D$11,ROW()-ROW($C$13)),"")</f>
        <v>RuntimeMethodInfo [DRsuvdeJ]</v>
      </c>
      <c r="E4531" t="str">
        <f>_xll.Convert.Reflection.ToText?by_MethodBase_Boolean_String_String_String_Boolean_Boolean_Int32_Int32(D4531,TRUE)</f>
        <v>BH.Engine.TAS.Convert.ToBHoM(Building tbdBuilding)</v>
      </c>
    </row>
    <row r="4532" spans="4:5" x14ac:dyDescent="0.25">
      <c r="D4532" t="str">
        <f>IF(ROW()-ROW($C$13)&lt;$D$12,_xll.Query.Reflection.Item?by_ListOfObject_Int32($D$11,ROW()-ROW($C$13)),"")</f>
        <v>RuntimeMethodInfo [KZWIYlCd]</v>
      </c>
      <c r="E4532" t="str">
        <f>_xll.Convert.Reflection.ToText?by_MethodBase_Boolean_String_String_String_Boolean_Boolean_Int32_Int32(D4532,TRUE)</f>
        <v>BH.Engine.TAS.Convert.ToTAS(Building building, Building tbdBuilding)</v>
      </c>
    </row>
    <row r="4533" spans="4:5" x14ac:dyDescent="0.25">
      <c r="D4533" t="str">
        <f>IF(ROW()-ROW($C$13)&lt;$D$12,_xll.Query.Reflection.Item?by_ListOfObject_Int32($D$11,ROW()-ROW($C$13)),"")</f>
        <v>RuntimeMethodInfo [V5pPCULK]</v>
      </c>
      <c r="E4533" t="str">
        <f>_xll.Convert.Reflection.ToText?by_MethodBase_Boolean_String_String_String_Boolean_Boolean_Int32_Int32(D4533,TRUE)</f>
        <v>BH.Engine.TAS.Convert.ToBHoM(buildingElement tbdElement, zoneSurface tbdSurface)</v>
      </c>
    </row>
    <row r="4534" spans="4:5" x14ac:dyDescent="0.25">
      <c r="D4534" t="str">
        <f>IF(ROW()-ROW($C$13)&lt;$D$12,_xll.Query.Reflection.Item?by_ListOfObject_Int32($D$11,ROW()-ROW($C$13)),"")</f>
        <v>RuntimeMethodInfo [o7R0Faqh]</v>
      </c>
      <c r="E4534" t="str">
        <f>_xll.Convert.Reflection.ToText?by_MethodBase_Boolean_String_String_String_Boolean_Boolean_Int32_Int32(D4534,TRUE)</f>
        <v>BH.Engine.TAS.Convert.ToTAS(Panel buildingElement, buildingElement tbdBuildingElement, Construction tbdConstruction)</v>
      </c>
    </row>
    <row r="4535" spans="4:5" x14ac:dyDescent="0.25">
      <c r="D4535" t="str">
        <f>IF(ROW()-ROW($C$13)&lt;$D$12,_xll.Query.Reflection.Item?by_ListOfObject_Int32($D$11,ROW()-ROW($C$13)),"")</f>
        <v>RuntimeMethodInfo [pgM6Ftyc]</v>
      </c>
      <c r="E4535" t="str">
        <f>_xll.Convert.Reflection.ToText?by_MethodBase_Boolean_String_String_String_Boolean_Boolean_Int32_Int32(D4535,TRUE)</f>
        <v>BH.Engine.TAS.Convert.ToTASSurface(Panel element)</v>
      </c>
    </row>
    <row r="4536" spans="4:5" x14ac:dyDescent="0.25">
      <c r="D4536" t="str">
        <f>IF(ROW()-ROW($C$13)&lt;$D$12,_xll.Query.Reflection.Item?by_ListOfObject_Int32($D$11,ROW()-ROW($C$13)),"")</f>
        <v>RuntimeMethodInfo [0M60Wzmd]</v>
      </c>
      <c r="E4536" t="str">
        <f>_xll.Convert.Reflection.ToText?by_MethodBase_Boolean_String_String_String_Boolean_Boolean_Int32_Int32(D4536,TRUE)</f>
        <v>BH.Engine.TAS.Convert.ToBHoM(BuildingElementType tbdType)</v>
      </c>
    </row>
    <row r="4537" spans="4:5" x14ac:dyDescent="0.25">
      <c r="D4537" t="str">
        <f>IF(ROW()-ROW($C$13)&lt;$D$12,_xll.Query.Reflection.Item?by_ListOfObject_Int32($D$11,ROW()-ROW($C$13)),"")</f>
        <v>RuntimeMethodInfo [EgHKujh1]</v>
      </c>
      <c r="E4537" t="str">
        <f>_xll.Convert.Reflection.ToText?by_MethodBase_Boolean_String_String_String_Boolean_Boolean_Int32_Int32(D4537,TRUE)</f>
        <v>BH.Engine.TAS.Convert.ToBHoMOpeningType(BuildingElementType tbdType)</v>
      </c>
    </row>
    <row r="4538" spans="4:5" x14ac:dyDescent="0.25">
      <c r="D4538" t="str">
        <f>IF(ROW()-ROW($C$13)&lt;$D$12,_xll.Query.Reflection.Item?by_ListOfObject_Int32($D$11,ROW()-ROW($C$13)),"")</f>
        <v>RuntimeMethodInfo [iUDkd36s]</v>
      </c>
      <c r="E4538" t="str">
        <f>_xll.Convert.Reflection.ToText?by_MethodBase_Boolean_String_String_String_Boolean_Boolean_Int32_Int32(D4538,TRUE)</f>
        <v>BH.Engine.TAS.Convert.ToTASBuildingElementType(Panel element, List&lt;List&lt;Panel&gt;&gt; spaces)</v>
      </c>
    </row>
    <row r="4539" spans="4:5" x14ac:dyDescent="0.25">
      <c r="D4539" t="str">
        <f>IF(ROW()-ROW($C$13)&lt;$D$12,_xll.Query.Reflection.Item?by_ListOfObject_Int32($D$11,ROW()-ROW($C$13)),"")</f>
        <v>RuntimeMethodInfo [mdnU/N6M]</v>
      </c>
      <c r="E4539" t="str">
        <f>_xll.Convert.Reflection.ToText?by_MethodBase_Boolean_String_String_String_Boolean_Boolean_Int32_Int32(D4539,TRUE)</f>
        <v>BH.Engine.TAS.Convert.ToTBDSurfaceType(String type)</v>
      </c>
    </row>
    <row r="4540" spans="4:5" x14ac:dyDescent="0.25">
      <c r="D4540" t="str">
        <f>IF(ROW()-ROW($C$13)&lt;$D$12,_xll.Query.Reflection.Item?by_ListOfObject_Int32($D$11,ROW()-ROW($C$13)),"")</f>
        <v>RuntimeMethodInfo [Z7qu4uIx]</v>
      </c>
      <c r="E4540" t="str">
        <f>_xll.Convert.Reflection.ToText?by_MethodBase_Boolean_String_String_String_Boolean_Boolean_Int32_Int32(D4540,TRUE)</f>
        <v>BH.Engine.TAS.Convert.ToTAS(PanelType bHoMBuildingElementType)</v>
      </c>
    </row>
    <row r="4541" spans="4:5" x14ac:dyDescent="0.25">
      <c r="D4541" t="str">
        <f>IF(ROW()-ROW($C$13)&lt;$D$12,_xll.Query.Reflection.Item?by_ListOfObject_Int32($D$11,ROW()-ROW($C$13)),"")</f>
        <v>RuntimeMethodInfo [kWJ2R7jM]</v>
      </c>
      <c r="E4541" t="str">
        <f>_xll.Convert.Reflection.ToText?by_MethodBase_Boolean_String_String_String_Boolean_Boolean_Int32_Int32(D4541,TRUE)</f>
        <v>BH.Engine.TAS.Convert.ToTAS(OpeningType bHoMBuildingElementType)</v>
      </c>
    </row>
    <row r="4542" spans="4:5" x14ac:dyDescent="0.25">
      <c r="D4542" t="str">
        <f>IF(ROW()-ROW($C$13)&lt;$D$12,_xll.Query.Reflection.Item?by_ListOfObject_Int32($D$11,ROW()-ROW($C$13)),"")</f>
        <v>RuntimeMethodInfo [UE3X9P12]</v>
      </c>
      <c r="E4542" t="str">
        <f>_xll.Convert.Reflection.ToText?by_MethodBase_Boolean_String_String_String_Boolean_Boolean_Int32_Int32(D4542,TRUE)</f>
        <v>BH.Engine.TAS.Convert.ToBHoM(Construction tbdConstruction)</v>
      </c>
    </row>
    <row r="4543" spans="4:5" x14ac:dyDescent="0.25">
      <c r="D4543" t="str">
        <f>IF(ROW()-ROW($C$13)&lt;$D$12,_xll.Query.Reflection.Item?by_ListOfObject_Int32($D$11,ROW()-ROW($C$13)),"")</f>
        <v>RuntimeMethodInfo [MOABpVNF]</v>
      </c>
      <c r="E4543" t="str">
        <f>_xll.Convert.Reflection.ToText?by_MethodBase_Boolean_String_String_String_Boolean_Boolean_Int32_Int32(D4543,TRUE)</f>
        <v>BH.Engine.TAS.Convert.ToTAS(IConstruction construction, Construction tbdConstruction)</v>
      </c>
    </row>
    <row r="4544" spans="4:5" x14ac:dyDescent="0.25">
      <c r="D4544" t="str">
        <f>IF(ROW()-ROW($C$13)&lt;$D$12,_xll.Query.Reflection.Item?by_ListOfObject_Int32($D$11,ROW()-ROW($C$13)),"")</f>
        <v>RuntimeMethodInfo [4ff07hyV]</v>
      </c>
      <c r="E4544" t="str">
        <f>_xll.Convert.Reflection.ToText?by_MethodBase_Boolean_String_String_String_Boolean_Boolean_Int32_Int32(D4544,TRUE)</f>
        <v>BH.Engine.TAS.Convert.ToTAS(Construction construction, Construction tbdConstruction)</v>
      </c>
    </row>
    <row r="4545" spans="4:5" x14ac:dyDescent="0.25">
      <c r="D4545" t="str">
        <f>IF(ROW()-ROW($C$13)&lt;$D$12,_xll.Query.Reflection.Item?by_ListOfObject_Int32($D$11,ROW()-ROW($C$13)),"")</f>
        <v>RuntimeMethodInfo [Mz8bPNT0]</v>
      </c>
      <c r="E4545" t="str">
        <f>_xll.Convert.Reflection.ToText?by_MethodBase_Boolean_String_String_String_Boolean_Boolean_Int32_Int32(D4545,TRUE)</f>
        <v>BH.Engine.TAS.Convert.ToBHoM(Emitter tbdEmitter)</v>
      </c>
    </row>
    <row r="4546" spans="4:5" x14ac:dyDescent="0.25">
      <c r="D4546" t="str">
        <f>IF(ROW()-ROW($C$13)&lt;$D$12,_xll.Query.Reflection.Item?by_ListOfObject_Int32($D$11,ROW()-ROW($C$13)),"")</f>
        <v>RuntimeMethodInfo [P/oB2eGj]</v>
      </c>
      <c r="E4546" t="str">
        <f>_xll.Convert.Reflection.ToText?by_MethodBase_Boolean_String_String_String_Boolean_Boolean_Int32_Int32(D4546,TRUE)</f>
        <v>BH.Engine.TAS.Convert.ToBHoM(EmitterTypes tbdEmitterType)</v>
      </c>
    </row>
    <row r="4547" spans="4:5" x14ac:dyDescent="0.25">
      <c r="D4547" t="str">
        <f>IF(ROW()-ROW($C$13)&lt;$D$12,_xll.Query.Reflection.Item?by_ListOfObject_Int32($D$11,ROW()-ROW($C$13)),"")</f>
        <v>RuntimeMethodInfo [dvwkZ/zq]</v>
      </c>
      <c r="E4547" t="str">
        <f>_xll.Convert.Reflection.ToText?by_MethodBase_Boolean_String_String_String_Boolean_Boolean_Int32_Int32(D4547,TRUE)</f>
        <v>BH.Engine.TAS.Convert.ToTAS(Emitter emitter, Emitter tbdEmitter)</v>
      </c>
    </row>
    <row r="4548" spans="4:5" x14ac:dyDescent="0.25">
      <c r="D4548" t="str">
        <f>IF(ROW()-ROW($C$13)&lt;$D$12,_xll.Query.Reflection.Item?by_ListOfObject_Int32($D$11,ROW()-ROW($C$13)),"")</f>
        <v>RuntimeMethodInfo [BK29+5wL]</v>
      </c>
      <c r="E4548" t="str">
        <f>_xll.Convert.Reflection.ToText?by_MethodBase_Boolean_String_String_String_Boolean_Boolean_Int32_Int32(D4548,TRUE)</f>
        <v>BH.Engine.TAS.Convert.ToTAS(EmitterType emitterType)</v>
      </c>
    </row>
    <row r="4549" spans="4:5" x14ac:dyDescent="0.25">
      <c r="D4549" t="str">
        <f>IF(ROW()-ROW($C$13)&lt;$D$12,_xll.Query.Reflection.Item?by_ListOfObject_Int32($D$11,ROW()-ROW($C$13)),"")</f>
        <v>RuntimeMethodInfo [Pr1CAHIu]</v>
      </c>
      <c r="E4549" t="str">
        <f>_xll.Convert.Reflection.ToText?by_MethodBase_Boolean_String_String_String_Boolean_Boolean_Int32_Int32(D4549,TRUE)</f>
        <v>BH.Engine.TAS.Convert.ToBHoM(InternalCondition tbdCondition)</v>
      </c>
    </row>
    <row r="4550" spans="4:5" x14ac:dyDescent="0.25">
      <c r="D4550" t="str">
        <f>IF(ROW()-ROW($C$13)&lt;$D$12,_xll.Query.Reflection.Item?by_ListOfObject_Int32($D$11,ROW()-ROW($C$13)),"")</f>
        <v>RuntimeMethodInfo [sjMgUKBK]</v>
      </c>
      <c r="E4550" t="str">
        <f>_xll.Convert.Reflection.ToText?by_MethodBase_Boolean_String_String_String_Boolean_Boolean_Int32_Int32(D4550,TRUE)</f>
        <v>BH.Engine.TAS.Convert.ToTAS(InternalCondition internalCondition, InternalCondition tbdCondition, Calendar tbdCalendar)</v>
      </c>
    </row>
    <row r="4551" spans="4:5" x14ac:dyDescent="0.25">
      <c r="D4551" t="str">
        <f>IF(ROW()-ROW($C$13)&lt;$D$12,_xll.Query.Reflection.Item?by_ListOfObject_Int32($D$11,ROW()-ROW($C$13)),"")</f>
        <v>RuntimeMethodInfo [2i7fwO6o]</v>
      </c>
      <c r="E4551" t="str">
        <f>_xll.Convert.Reflection.ToText?by_MethodBase_Boolean_String_String_String_Boolean_Boolean_Int32_Int32(D4551,TRUE)</f>
        <v>BH.Engine.TAS.Convert.ToBHoM(InternalGain tbdInternalGain)</v>
      </c>
    </row>
    <row r="4552" spans="4:5" x14ac:dyDescent="0.25">
      <c r="D4552" t="str">
        <f>IF(ROW()-ROW($C$13)&lt;$D$12,_xll.Query.Reflection.Item?by_ListOfObject_Int32($D$11,ROW()-ROW($C$13)),"")</f>
        <v>RuntimeMethodInfo [IsrZbX/e]</v>
      </c>
      <c r="E4552" t="str">
        <f>_xll.Convert.Reflection.ToText?by_MethodBase_Boolean_String_String_String_Boolean_Boolean_Int32_Int32(D4552,TRUE)</f>
        <v>BH.Engine.TAS.Convert.ToTAS(List&lt;IGain&gt; internalGains, InternalGain tbdInternalGain)</v>
      </c>
    </row>
    <row r="4553" spans="4:5" x14ac:dyDescent="0.25">
      <c r="D4553" t="str">
        <f>IF(ROW()-ROW($C$13)&lt;$D$12,_xll.Query.Reflection.Item?by_ListOfObject_Int32($D$11,ROW()-ROW($C$13)),"")</f>
        <v>RuntimeMethodInfo [NeTCVsjQ]</v>
      </c>
      <c r="E4553" t="str">
        <f>_xll.Convert.Reflection.ToText?by_MethodBase_Boolean_String_String_String_Boolean_Boolean_Int32_Int32(D4553,TRUE)</f>
        <v>BH.Engine.TAS.Convert.ToBHoM(material tbdMaterial, Construction tbdConstruction)</v>
      </c>
    </row>
    <row r="4554" spans="4:5" x14ac:dyDescent="0.25">
      <c r="D4554" t="str">
        <f>IF(ROW()-ROW($C$13)&lt;$D$12,_xll.Query.Reflection.Item?by_ListOfObject_Int32($D$11,ROW()-ROW($C$13)),"")</f>
        <v>RuntimeMethodInfo [vIhwjaaj]</v>
      </c>
      <c r="E4554" t="str">
        <f>_xll.Convert.Reflection.ToText?by_MethodBase_Boolean_String_String_String_Boolean_Boolean_Int32_Int32(D4554,TRUE)</f>
        <v>BH.Engine.TAS.Convert.ToBHoMProperties(material tbdMaterial, Construction tbdConstruction)</v>
      </c>
    </row>
    <row r="4555" spans="4:5" x14ac:dyDescent="0.25">
      <c r="D4555" t="str">
        <f>IF(ROW()-ROW($C$13)&lt;$D$12,_xll.Query.Reflection.Item?by_ListOfObject_Int32($D$11,ROW()-ROW($C$13)),"")</f>
        <v>RuntimeMethodInfo [zRNTfa4c]</v>
      </c>
      <c r="E4555" t="str">
        <f>_xll.Convert.Reflection.ToText?by_MethodBase_Boolean_String_String_String_Boolean_Boolean_Int32_Int32(D4555,TRUE)</f>
        <v>BH.Engine.TAS.Convert.ToTASType(Material material)</v>
      </c>
    </row>
    <row r="4556" spans="4:5" x14ac:dyDescent="0.25">
      <c r="D4556" t="str">
        <f>IF(ROW()-ROW($C$13)&lt;$D$12,_xll.Query.Reflection.Item?by_ListOfObject_Int32($D$11,ROW()-ROW($C$13)),"")</f>
        <v>RuntimeMethodInfo [9t/D2A+0]</v>
      </c>
      <c r="E4556" t="str">
        <f>_xll.Convert.Reflection.ToText?by_MethodBase_Boolean_String_String_String_Boolean_Boolean_Int32_Int32(D4556,TRUE)</f>
        <v>BH.Engine.TAS.Convert.ToTAS(Layer layer, material tbdMaterial)</v>
      </c>
    </row>
    <row r="4557" spans="4:5" x14ac:dyDescent="0.25">
      <c r="D4557" t="str">
        <f>IF(ROW()-ROW($C$13)&lt;$D$12,_xll.Query.Reflection.Item?by_ListOfObject_Int32($D$11,ROW()-ROW($C$13)),"")</f>
        <v>RuntimeMethodInfo [Hs/1frR4]</v>
      </c>
      <c r="E4557" t="str">
        <f>_xll.Convert.Reflection.ToText?by_MethodBase_Boolean_String_String_String_Boolean_Boolean_Int32_Int32(D4557,TRUE)</f>
        <v>BH.Engine.TAS.Convert.ToBHoMOpening(Polygon tbdPolygon, RoomSurface roomSurface)</v>
      </c>
    </row>
    <row r="4558" spans="4:5" x14ac:dyDescent="0.25">
      <c r="D4558" t="str">
        <f>IF(ROW()-ROW($C$13)&lt;$D$12,_xll.Query.Reflection.Item?by_ListOfObject_Int32($D$11,ROW()-ROW($C$13)),"")</f>
        <v>RuntimeMethodInfo [zWFXBJET]</v>
      </c>
      <c r="E4558" t="str">
        <f>_xll.Convert.Reflection.ToText?by_MethodBase_Boolean_String_String_String_Boolean_Boolean_Int32_Int32(D4558,TRUE)</f>
        <v>BH.Engine.TAS.Convert.ToTAS(Opening opening, Polygon tbdPolygon)</v>
      </c>
    </row>
    <row r="4559" spans="4:5" x14ac:dyDescent="0.25">
      <c r="D4559" t="str">
        <f>IF(ROW()-ROW($C$13)&lt;$D$12,_xll.Query.Reflection.Item?by_ListOfObject_Int32($D$11,ROW()-ROW($C$13)),"")</f>
        <v>RuntimeMethodInfo [31OjOqKR]</v>
      </c>
      <c r="E4559" t="str">
        <f>_xll.Convert.Reflection.ToText?by_MethodBase_Boolean_String_String_String_Boolean_Boolean_Int32_Int32(D4559,TRUE)</f>
        <v>BH.Engine.TAS.Convert.ToTAS(Opening opening, buildingElement tbdBuildingElement, Construction tbdConstruction)</v>
      </c>
    </row>
    <row r="4560" spans="4:5" x14ac:dyDescent="0.25">
      <c r="D4560" t="str">
        <f>IF(ROW()-ROW($C$13)&lt;$D$12,_xll.Query.Reflection.Item?by_ListOfObject_Int32($D$11,ROW()-ROW($C$13)),"")</f>
        <v>RuntimeMethodInfo [W5Uq5AvQ]</v>
      </c>
      <c r="E4560" t="str">
        <f>_xll.Convert.Reflection.ToText?by_MethodBase_Boolean_String_String_String_Boolean_Boolean_Int32_Int32(D4560,TRUE)</f>
        <v>BH.Engine.TAS.Convert.ToBHoM(profile tbdProfile, ProfileCategory profileType)</v>
      </c>
    </row>
    <row r="4561" spans="4:5" x14ac:dyDescent="0.25">
      <c r="D4561" t="str">
        <f>IF(ROW()-ROW($C$13)&lt;$D$12,_xll.Query.Reflection.Item?by_ListOfObject_Int32($D$11,ROW()-ROW($C$13)),"")</f>
        <v>RuntimeMethodInfo [egfQpZce]</v>
      </c>
      <c r="E4561" t="str">
        <f>_xll.Convert.Reflection.ToText?by_MethodBase_Boolean_String_String_String_Boolean_Boolean_Int32_Int32(D4561,TRUE)</f>
        <v>BH.Engine.TAS.Convert.ToTAS(Profile profile, profile tbdProfile)</v>
      </c>
    </row>
    <row r="4562" spans="4:5" x14ac:dyDescent="0.25">
      <c r="D4562" t="str">
        <f>IF(ROW()-ROW($C$13)&lt;$D$12,_xll.Query.Reflection.Item?by_ListOfObject_Int32($D$11,ROW()-ROW($C$13)),"")</f>
        <v>RuntimeMethodInfo [5Fy35Sub]</v>
      </c>
      <c r="E4562" t="str">
        <f>_xll.Convert.Reflection.ToText?by_MethodBase_Boolean_String_String_String_Boolean_Boolean_Int32_Int32(D4562,TRUE)</f>
        <v>BH.Engine.TAS.Convert.ToTASBuildingType(ProfileResultType resultType)</v>
      </c>
    </row>
    <row r="4563" spans="4:5" x14ac:dyDescent="0.25">
      <c r="D4563" t="str">
        <f>IF(ROW()-ROW($C$13)&lt;$D$12,_xll.Query.Reflection.Item?by_ListOfObject_Int32($D$11,ROW()-ROW($C$13)),"")</f>
        <v>RuntimeMethodInfo [ekUoW5Wv]</v>
      </c>
      <c r="E4563" t="str">
        <f>_xll.Convert.Reflection.ToText?by_MethodBase_Boolean_String_String_String_Boolean_Boolean_Int32_Int32(D4563,TRUE)</f>
        <v>BH.Engine.TAS.Convert.ToTASSurfaceType(ProfileResultType resultType)</v>
      </c>
    </row>
    <row r="4564" spans="4:5" x14ac:dyDescent="0.25">
      <c r="D4564" t="str">
        <f>IF(ROW()-ROW($C$13)&lt;$D$12,_xll.Query.Reflection.Item?by_ListOfObject_Int32($D$11,ROW()-ROW($C$13)),"")</f>
        <v>RuntimeMethodInfo [ocqEgSvy]</v>
      </c>
      <c r="E4564" t="str">
        <f>_xll.Convert.Reflection.ToText?by_MethodBase_Boolean_String_String_String_Boolean_Boolean_Int32_Int32(D4564,TRUE)</f>
        <v>BH.Engine.TAS.Convert.ToTASSpaceType(ProfileResultType resultType)</v>
      </c>
    </row>
    <row r="4565" spans="4:5" x14ac:dyDescent="0.25">
      <c r="D4565" t="str">
        <f>IF(ROW()-ROW($C$13)&lt;$D$12,_xll.Query.Reflection.Item?by_ListOfObject_Int32($D$11,ROW()-ROW($C$13)),"")</f>
        <v>RuntimeMethodInfo [/Xu0YrIf]</v>
      </c>
      <c r="E4565" t="str">
        <f>_xll.Convert.Reflection.ToText?by_MethodBase_Boolean_String_String_String_Boolean_Boolean_Int32_Int32(D4565,TRUE)</f>
        <v>BH.Engine.TAS.Convert.ToBHoM(SurfaceData tsdData, ProfileResultUnit unitType, ProfileResultType resultType, Int32 hour, Int32 day)</v>
      </c>
    </row>
    <row r="4566" spans="4:5" x14ac:dyDescent="0.25">
      <c r="D4566" t="str">
        <f>IF(ROW()-ROW($C$13)&lt;$D$12,_xll.Query.Reflection.Item?by_ListOfObject_Int32($D$11,ROW()-ROW($C$13)),"")</f>
        <v>RuntimeMethodInfo [y3NAvh81]</v>
      </c>
      <c r="E4566" t="str">
        <f>_xll.Convert.Reflection.ToText?by_MethodBase_Boolean_String_String_String_Boolean_Boolean_Int32_Int32(D4566,TRUE)</f>
        <v>BH.Engine.TAS.Convert.ToTASSurface(SimulationResult result)</v>
      </c>
    </row>
    <row r="4567" spans="4:5" x14ac:dyDescent="0.25">
      <c r="D4567" t="str">
        <f>IF(ROW()-ROW($C$13)&lt;$D$12,_xll.Query.Reflection.Item?by_ListOfObject_Int32($D$11,ROW()-ROW($C$13)),"")</f>
        <v>RuntimeMethodInfo [jt3z+gb5]</v>
      </c>
      <c r="E4567" t="str">
        <f>_xll.Convert.Reflection.ToText?by_MethodBase_Boolean_String_String_String_Boolean_Boolean_Int32_Int32(D4567,TRUE)</f>
        <v>BH.Engine.TAS.Convert.ToBHoM(ZoneData tsdData, ProfileResultUnit unitType, ProfileResultType resultType, Int32 hour, Int32 day)</v>
      </c>
    </row>
    <row r="4568" spans="4:5" x14ac:dyDescent="0.25">
      <c r="D4568" t="str">
        <f>IF(ROW()-ROW($C$13)&lt;$D$12,_xll.Query.Reflection.Item?by_ListOfObject_Int32($D$11,ROW()-ROW($C$13)),"")</f>
        <v>RuntimeMethodInfo [H9mOhojo]</v>
      </c>
      <c r="E4568" t="str">
        <f>_xll.Convert.Reflection.ToText?by_MethodBase_Boolean_String_String_String_Boolean_Boolean_Int32_Int32(D4568,TRUE)</f>
        <v>BH.Engine.TAS.Convert.ToTASZone(SimulationResult result)</v>
      </c>
    </row>
    <row r="4569" spans="4:5" x14ac:dyDescent="0.25">
      <c r="D4569" t="str">
        <f>IF(ROW()-ROW($C$13)&lt;$D$12,_xll.Query.Reflection.Item?by_ListOfObject_Int32($D$11,ROW()-ROW($C$13)),"")</f>
        <v>RuntimeMethodInfo [NvBNvAAI]</v>
      </c>
      <c r="E4569" t="str">
        <f>_xll.Convert.Reflection.ToText?by_MethodBase_Boolean_String_String_String_Boolean_Boolean_Int32_Int32(D4569,TRUE)</f>
        <v>BH.Engine.TAS.Convert.ToBHoM(dayType tbdDayType)</v>
      </c>
    </row>
    <row r="4570" spans="4:5" x14ac:dyDescent="0.25">
      <c r="D4570" t="str">
        <f>IF(ROW()-ROW($C$13)&lt;$D$12,_xll.Query.Reflection.Item?by_ListOfObject_Int32($D$11,ROW()-ROW($C$13)),"")</f>
        <v>RuntimeMethodInfo [5BaVTGfb]</v>
      </c>
      <c r="E4570" t="str">
        <f>_xll.Convert.Reflection.ToText?by_MethodBase_Boolean_String_String_String_Boolean_Boolean_Int32_Int32(D4570,TRUE)</f>
        <v>BH.Engine.TAS.Convert.ToTASString(SimulationDayType dayType)</v>
      </c>
    </row>
    <row r="4571" spans="4:5" x14ac:dyDescent="0.25">
      <c r="D4571" t="str">
        <f>IF(ROW()-ROW($C$13)&lt;$D$12,_xll.Query.Reflection.Item?by_ListOfObject_Int32($D$11,ROW()-ROW($C$13)),"")</f>
        <v>RuntimeMethodInfo [P+nwuDuy]</v>
      </c>
      <c r="E4571" t="str">
        <f>_xll.Convert.Reflection.ToText?by_MethodBase_Boolean_String_String_String_Boolean_Boolean_Int32_Int32(D4571,TRUE)</f>
        <v>BH.Engine.TAS.Convert.ToTAS(SimulationDayType dayType, dayType tbdDayType)</v>
      </c>
    </row>
    <row r="4572" spans="4:5" x14ac:dyDescent="0.25">
      <c r="D4572" t="str">
        <f>IF(ROW()-ROW($C$13)&lt;$D$12,_xll.Query.Reflection.Item?by_ListOfObject_Int32($D$11,ROW()-ROW($C$13)),"")</f>
        <v>RuntimeMethodInfo [L2oXFpyp]</v>
      </c>
      <c r="E4572" t="str">
        <f>_xll.Convert.Reflection.ToText?by_MethodBase_Boolean_String_String_String_Boolean_Boolean_Int32_Int32(D4572,TRUE)</f>
        <v>BH.Engine.TAS.Convert.ToBHoM(SizingType sizingType)</v>
      </c>
    </row>
    <row r="4573" spans="4:5" x14ac:dyDescent="0.25">
      <c r="D4573" t="str">
        <f>IF(ROW()-ROW($C$13)&lt;$D$12,_xll.Query.Reflection.Item?by_ListOfObject_Int32($D$11,ROW()-ROW($C$13)),"")</f>
        <v>RuntimeMethodInfo [A8oApCvR]</v>
      </c>
      <c r="E4573" t="str">
        <f>_xll.Convert.Reflection.ToText?by_MethodBase_Boolean_String_String_String_Boolean_Boolean_Int32_Int32(D4573,TRUE)</f>
        <v>BH.Engine.TAS.Convert.ToTAS(SizingMethod sizingMethod)</v>
      </c>
    </row>
    <row r="4574" spans="4:5" x14ac:dyDescent="0.25">
      <c r="D4574" t="str">
        <f>IF(ROW()-ROW($C$13)&lt;$D$12,_xll.Query.Reflection.Item?by_ListOfObject_Int32($D$11,ROW()-ROW($C$13)),"")</f>
        <v>RuntimeMethodInfo [K1M9gD+8]</v>
      </c>
      <c r="E4574" t="str">
        <f>_xll.Convert.Reflection.ToText?by_MethodBase_Boolean_String_String_String_Boolean_Boolean_Int32_Int32(D4574,TRUE)</f>
        <v>BH.Engine.TAS.Convert.ToBHoM(BuildingData tsdData, ProfileResultUnit unitType, ProfileResultType resultType, Int32 hour, Int32 day)</v>
      </c>
    </row>
    <row r="4575" spans="4:5" x14ac:dyDescent="0.25">
      <c r="D4575" t="str">
        <f>IF(ROW()-ROW($C$13)&lt;$D$12,_xll.Query.Reflection.Item?by_ListOfObject_Int32($D$11,ROW()-ROW($C$13)),"")</f>
        <v>RuntimeMethodInfo [ilv+SF+r]</v>
      </c>
      <c r="E4575" t="str">
        <f>_xll.Convert.Reflection.ToText?by_MethodBase_Boolean_String_String_String_Boolean_Boolean_Int32_Int32(D4575,TRUE)</f>
        <v>BH.Engine.TAS.Convert.ToTASBuilding(SimulationResult result)</v>
      </c>
    </row>
    <row r="4576" spans="4:5" x14ac:dyDescent="0.25">
      <c r="D4576" t="str">
        <f>IF(ROW()-ROW($C$13)&lt;$D$12,_xll.Query.Reflection.Item?by_ListOfObject_Int32($D$11,ROW()-ROW($C$13)),"")</f>
        <v>RuntimeMethodInfo [Iy88kPRu]</v>
      </c>
      <c r="E4576" t="str">
        <f>_xll.Convert.Reflection.ToText?by_MethodBase_Boolean_String_String_String_Boolean_Boolean_Int32_Int32(D4576,TRUE)</f>
        <v>BH.Engine.TAS.Convert.ToBHoM(zone tbdSpace, TBDDocument tbdDocument)</v>
      </c>
    </row>
    <row r="4577" spans="4:5" x14ac:dyDescent="0.25">
      <c r="D4577" t="str">
        <f>IF(ROW()-ROW($C$13)&lt;$D$12,_xll.Query.Reflection.Item?by_ListOfObject_Int32($D$11,ROW()-ROW($C$13)),"")</f>
        <v>RuntimeMethodInfo [zijnebvM]</v>
      </c>
      <c r="E4577" t="str">
        <f>_xll.Convert.Reflection.ToText?by_MethodBase_Boolean_String_String_String_Boolean_Boolean_Int32_Int32(D4577,TRUE)</f>
        <v>BH.Engine.TAS.Convert.ToTAS(Space space, zone tbdSpace)</v>
      </c>
    </row>
    <row r="4578" spans="4:5" x14ac:dyDescent="0.25">
      <c r="D4578" t="str">
        <f>IF(ROW()-ROW($C$13)&lt;$D$12,_xll.Query.Reflection.Item?by_ListOfObject_Int32($D$11,ROW()-ROW($C$13)),"")</f>
        <v>RuntimeMethodInfo [Ee5F0HN6]</v>
      </c>
      <c r="E4578" t="str">
        <f>_xll.Convert.Reflection.ToText?by_MethodBase_Boolean_String_String_String_Boolean_Boolean_Int32_Int32(D4578,TRUE)</f>
        <v>BH.Engine.TAS.Convert.ToBHoM(Thermostat tbdThermostat)</v>
      </c>
    </row>
    <row r="4579" spans="4:5" x14ac:dyDescent="0.25">
      <c r="D4579" t="str">
        <f>IF(ROW()-ROW($C$13)&lt;$D$12,_xll.Query.Reflection.Item?by_ListOfObject_Int32($D$11,ROW()-ROW($C$13)),"")</f>
        <v>RuntimeMethodInfo [j8J+Ha1c]</v>
      </c>
      <c r="E4579" t="str">
        <f>_xll.Convert.Reflection.ToText?by_MethodBase_Boolean_String_String_String_Boolean_Boolean_Int32_Int32(D4579,TRUE)</f>
        <v>BH.Engine.TAS.Convert.ToTAS(Thermostat thermostat, Thermostat tbdThermostat)</v>
      </c>
    </row>
    <row r="4580" spans="4:5" x14ac:dyDescent="0.25">
      <c r="D4580" t="str">
        <f>IF(ROW()-ROW($C$13)&lt;$D$12,_xll.Query.Reflection.Item?by_ListOfObject_Int32($D$11,ROW()-ROW($C$13)),"")</f>
        <v>RuntimeMethodInfo [wHllHdsj]</v>
      </c>
      <c r="E4580" t="str">
        <f>_xll.Convert.Reflection.ToText?by_MethodBase_Boolean_String_String_String_Boolean_Boolean_Int32_Int32(D4580,TRUE)</f>
        <v>BH.Engine.TAS.Convert.ToBHoM(TasPoint tbdPoint)</v>
      </c>
    </row>
    <row r="4581" spans="4:5" x14ac:dyDescent="0.25">
      <c r="D4581" t="str">
        <f>IF(ROW()-ROW($C$13)&lt;$D$12,_xll.Query.Reflection.Item?by_ListOfObject_Int32($D$11,ROW()-ROW($C$13)),"")</f>
        <v>RuntimeMethodInfo [i37AC0rv]</v>
      </c>
      <c r="E4581" t="str">
        <f>_xll.Convert.Reflection.ToText?by_MethodBase_Boolean_String_String_String_Boolean_Boolean_Int32_Int32(D4581,TRUE)</f>
        <v>BH.Engine.TAS.Convert.ToTAS(Point point, TasPoint tbdPoint)</v>
      </c>
    </row>
    <row r="4582" spans="4:5" x14ac:dyDescent="0.25">
      <c r="D4582" t="str">
        <f>IF(ROW()-ROW($C$13)&lt;$D$12,_xll.Query.Reflection.Item?by_ListOfObject_Int32($D$11,ROW()-ROW($C$13)),"")</f>
        <v>RuntimeMethodInfo [HEdTfOGS]</v>
      </c>
      <c r="E4582" t="str">
        <f>_xll.Convert.Reflection.ToText?by_MethodBase_Boolean_String_String_String_Boolean_Boolean_Int32_Int32(D4582,TRUE)</f>
        <v>BH.Engine.TAS.Convert.ToBHoM(Perimeter tbdPerimter)</v>
      </c>
    </row>
    <row r="4583" spans="4:5" x14ac:dyDescent="0.25">
      <c r="D4583" t="str">
        <f>IF(ROW()-ROW($C$13)&lt;$D$12,_xll.Query.Reflection.Item?by_ListOfObject_Int32($D$11,ROW()-ROW($C$13)),"")</f>
        <v>RuntimeMethodInfo [387k6I2q]</v>
      </c>
      <c r="E4583" t="str">
        <f>_xll.Convert.Reflection.ToText?by_MethodBase_Boolean_String_String_String_Boolean_Boolean_Int32_Int32(D4583,TRUE)</f>
        <v>BH.Engine.TAS.Convert.ToBHoM(Polygon tbdPolygon)</v>
      </c>
    </row>
    <row r="4584" spans="4:5" x14ac:dyDescent="0.25">
      <c r="D4584" t="str">
        <f>IF(ROW()-ROW($C$13)&lt;$D$12,_xll.Query.Reflection.Item?by_ListOfObject_Int32($D$11,ROW()-ROW($C$13)),"")</f>
        <v>RuntimeMethodInfo [Gcw3mBkP]</v>
      </c>
      <c r="E4584" t="str">
        <f>_xll.Convert.Reflection.ToText?by_MethodBase_Boolean_String_String_String_Boolean_Boolean_Int32_Int32(D4584,TRUE)</f>
        <v>BH.Engine.TAS.Convert.ToTAS(Polyline polyline, Perimeter tbdPerimeter)</v>
      </c>
    </row>
    <row r="4585" spans="4:5" x14ac:dyDescent="0.25">
      <c r="D4585" t="str">
        <f>IF(ROW()-ROW($C$13)&lt;$D$12,_xll.Query.Reflection.Item?by_ListOfObject_Int32($D$11,ROW()-ROW($C$13)),"")</f>
        <v>RuntimeMethodInfo [j/zB7jYd]</v>
      </c>
      <c r="E4585" t="str">
        <f>_xll.Convert.Reflection.ToText?by_MethodBase_Boolean_String_String_String_Boolean_Boolean_Int32_Int32(D4585,TRUE)</f>
        <v>BH.Engine.TAS.Convert.ToTASPolygon(Polyline polyline, Polygon tbdPolygon)</v>
      </c>
    </row>
    <row r="4586" spans="4:5" x14ac:dyDescent="0.25">
      <c r="D4586" t="str">
        <f>IF(ROW()-ROW($C$13)&lt;$D$12,_xll.Query.Reflection.Item?by_ListOfObject_Int32($D$11,ROW()-ROW($C$13)),"")</f>
        <v>RuntimeMethodInfo [GsR9+Qjh]</v>
      </c>
      <c r="E4586" t="str">
        <f>_xll.Convert.Reflection.ToText?by_MethodBase_Boolean_String_String_String_Boolean_Boolean_Int32_Int32(D4586,TRUE)</f>
        <v>BH.Engine.TAS.Convert.ToFloatList(Object obj)</v>
      </c>
    </row>
    <row r="4587" spans="4:5" x14ac:dyDescent="0.25">
      <c r="D4587" t="str">
        <f>IF(ROW()-ROW($C$13)&lt;$D$12,_xll.Query.Reflection.Item?by_ListOfObject_Int32($D$11,ROW()-ROW($C$13)),"")</f>
        <v>RuntimeMethodInfo [ip6ZTKD6]</v>
      </c>
      <c r="E4587" t="str">
        <f>_xll.Convert.Reflection.ToText?by_MethodBase_Boolean_String_String_String_Boolean_Boolean_Int32_Int32(D4587,TRUE)</f>
        <v>BH.Engine.TAS.Convert.ToDoubleList(Object obj)</v>
      </c>
    </row>
    <row r="4588" spans="4:5" x14ac:dyDescent="0.25">
      <c r="D4588" t="str">
        <f>IF(ROW()-ROW($C$13)&lt;$D$12,_xll.Query.Reflection.Item?by_ListOfObject_Int32($D$11,ROW()-ROW($C$13)),"")</f>
        <v>RuntimeMethodInfo [fyaC1+nv]</v>
      </c>
      <c r="E4588" t="str">
        <f>_xll.Convert.Reflection.ToText?by_MethodBase_Boolean_String_String_String_Boolean_Boolean_Int32_Int32(D4588,TRUE)</f>
        <v>BH.Engine.TAS.Create.Hour(Int32 hour)</v>
      </c>
    </row>
    <row r="4589" spans="4:5" x14ac:dyDescent="0.25">
      <c r="D4589" t="str">
        <f>IF(ROW()-ROW($C$13)&lt;$D$12,_xll.Query.Reflection.Item?by_ListOfObject_Int32($D$11,ROW()-ROW($C$13)),"")</f>
        <v>RuntimeMethodInfo [LS5xZsO/]</v>
      </c>
      <c r="E4589" t="str">
        <f>_xll.Convert.Reflection.ToText?by_MethodBase_Boolean_String_String_String_Boolean_Boolean_Int32_Int32(D4589,TRUE)</f>
        <v>BH.oM.Data.Requests.FilterRequest.IsExternalFilterRequest()</v>
      </c>
    </row>
    <row r="4590" spans="4:5" x14ac:dyDescent="0.25">
      <c r="D4590" t="str">
        <f>IF(ROW()-ROW($C$13)&lt;$D$12,_xll.Query.Reflection.Item?by_ListOfObject_Int32($D$11,ROW()-ROW($C$13)),"")</f>
        <v>RuntimeMethodInfo [4XvWDtGS]</v>
      </c>
      <c r="E4590" t="str">
        <f>_xll.Convert.Reflection.ToText?by_MethodBase_Boolean_String_String_String_Boolean_Boolean_Int32_Int32(D4590,TRUE)</f>
        <v>BH.oM.Base.BHoMObject.BHoMObject(Int32 elementID)</v>
      </c>
    </row>
    <row r="4591" spans="4:5" x14ac:dyDescent="0.25">
      <c r="D4591" t="str">
        <f>IF(ROW()-ROW($C$13)&lt;$D$12,_xll.Query.Reflection.Item?by_ListOfObject_Int32($D$11,ROW()-ROW($C$13)),"")</f>
        <v>RuntimeMethodInfo [LNIjoFxm]</v>
      </c>
      <c r="E4591" t="str">
        <f>_xll.Convert.Reflection.ToText?by_MethodBase_Boolean_String_String_String_Boolean_Boolean_Int32_Int32(D4591,TRUE)</f>
        <v>BH.oM.Environment.Elements.Panel.Panel(ICurve curve, Double height)</v>
      </c>
    </row>
    <row r="4592" spans="4:5" x14ac:dyDescent="0.25">
      <c r="D4592" t="str">
        <f>IF(ROW()-ROW($C$13)&lt;$D$12,_xll.Query.Reflection.Item?by_ListOfObject_Int32($D$11,ROW()-ROW($C$13)),"")</f>
        <v>RuntimeMethodInfo [875Vo/Qe]</v>
      </c>
      <c r="E4592" t="str">
        <f>_xll.Convert.Reflection.ToText?by_MethodBase_Boolean_String_String_String_Boolean_Boolean_Int32_Int32(D4592,TRUE)</f>
        <v>BH.oM.Environment.Elements.Panel.BuildingElement(Int32 elementID)</v>
      </c>
    </row>
    <row r="4593" spans="4:5" x14ac:dyDescent="0.25">
      <c r="D4593" t="str">
        <f>IF(ROW()-ROW($C$13)&lt;$D$12,_xll.Query.Reflection.Item?by_ListOfObject_Int32($D$11,ROW()-ROW($C$13)),"")</f>
        <v>RuntimeMethodInfo [dqhFgqWh]</v>
      </c>
      <c r="E4593" t="str">
        <f>_xll.Convert.Reflection.ToText?by_MethodBase_Boolean_String_String_String_Boolean_Boolean_Int32_Int32(D4593,TRUE)</f>
        <v>BH.Engine.TAS.Modify.FixType(OpeningType bHoMBuildingElementType, buildingElement tbdBuildingElement, zoneSurface tbdZoneSurface)</v>
      </c>
    </row>
    <row r="4594" spans="4:5" x14ac:dyDescent="0.25">
      <c r="D4594" t="str">
        <f>IF(ROW()-ROW($C$13)&lt;$D$12,_xll.Query.Reflection.Item?by_ListOfObject_Int32($D$11,ROW()-ROW($C$13)),"")</f>
        <v>RuntimeMethodInfo [OvzTO6SR]</v>
      </c>
      <c r="E4594" t="str">
        <f>_xll.Convert.Reflection.ToText?by_MethodBase_Boolean_String_String_String_Boolean_Boolean_Int32_Int32(D4594,TRUE)</f>
        <v>BH.Engine.TAS.Modify.Round(Single number, Int32 decimals)</v>
      </c>
    </row>
    <row r="4595" spans="4:5" x14ac:dyDescent="0.25">
      <c r="D4595" t="str">
        <f>IF(ROW()-ROW($C$13)&lt;$D$12,_xll.Query.Reflection.Item?by_ListOfObject_Int32($D$11,ROW()-ROW($C$13)),"")</f>
        <v>RuntimeMethodInfo [8s8Xpkec]</v>
      </c>
      <c r="E4595" t="str">
        <f>_xll.Convert.Reflection.ToText?by_MethodBase_Boolean_String_String_String_Boolean_Boolean_Int32_Int32(D4595,TRUE)</f>
        <v>BH.Engine.TAS.Modify.Round(Double number, Int32 decimals)</v>
      </c>
    </row>
    <row r="4596" spans="4:5" x14ac:dyDescent="0.25">
      <c r="D4596" t="str">
        <f>IF(ROW()-ROW($C$13)&lt;$D$12,_xll.Query.Reflection.Item?by_ListOfObject_Int32($D$11,ROW()-ROW($C$13)),"")</f>
        <v>RuntimeMethodInfo [NTOTFs9J]</v>
      </c>
      <c r="E4596" t="str">
        <f>_xll.Convert.Reflection.ToText?by_MethodBase_Boolean_String_String_String_Boolean_Boolean_Int32_Int32(D4596,TRUE)</f>
        <v>BH.Engine.TAS.Modify.SetTag(IBHoMObject bHoMObject, String tag)</v>
      </c>
    </row>
    <row r="4597" spans="4:5" x14ac:dyDescent="0.25">
      <c r="D4597" t="str">
        <f>IF(ROW()-ROW($C$13)&lt;$D$12,_xll.Query.Reflection.Item?by_ListOfObject_Int32($D$11,ROW()-ROW($C$13)),"")</f>
        <v>RuntimeMethodInfo [vuTTe8UV]</v>
      </c>
      <c r="E4597" t="str">
        <f>_xll.Convert.Reflection.ToText?by_MethodBase_Boolean_String_String_String_Boolean_Boolean_Int32_Int32(D4597,TRUE)</f>
        <v>BH.Engine.TAS.Modify.UpdateCustomDataValue(IBHoMObject bHoMObject, String name, Object value)</v>
      </c>
    </row>
    <row r="4598" spans="4:5" x14ac:dyDescent="0.25">
      <c r="D4598" t="str">
        <f>IF(ROW()-ROW($C$13)&lt;$D$12,_xll.Query.Reflection.Item?by_ListOfObject_Int32($D$11,ROW()-ROW($C$13)),"")</f>
        <v>RuntimeMethodInfo [+fHByD3o]</v>
      </c>
      <c r="E4598" t="str">
        <f>_xll.Convert.Reflection.ToText?by_MethodBase_Boolean_String_String_String_Boolean_Boolean_Int32_Int32(D4598,TRUE)</f>
        <v>BH.Engine.TAS.Query.CleanString(String st)</v>
      </c>
    </row>
    <row r="4599" spans="4:5" x14ac:dyDescent="0.25">
      <c r="D4599" t="str">
        <f>IF(ROW()-ROW($C$13)&lt;$D$12,_xll.Query.Reflection.Item?by_ListOfObject_Int32($D$11,ROW()-ROW($C$13)),"")</f>
        <v>RuntimeMethodInfo [MWxv35Ru]</v>
      </c>
      <c r="E4599" t="str">
        <f>_xll.Convert.Reflection.ToText?by_MethodBase_Boolean_String_String_String_Boolean_Boolean_Int32_Int32(D4599,TRUE)</f>
        <v>BH.Engine.TAS.Query.RemoveStringPart(String name, String toRemove)</v>
      </c>
    </row>
    <row r="4600" spans="4:5" x14ac:dyDescent="0.25">
      <c r="D4600" t="str">
        <f>IF(ROW()-ROW($C$13)&lt;$D$12,_xll.Query.Reflection.Item?by_ListOfObject_Int32($D$11,ROW()-ROW($C$13)),"")</f>
        <v>RuntimeMethodInfo [Hu9b9Cao]</v>
      </c>
      <c r="E4600" t="str">
        <f>_xll.Convert.Reflection.ToText?by_MethodBase_Boolean_String_String_String_Boolean_Boolean_Int32_Int32(D4600,TRUE)</f>
        <v>BH.Engine.TAS.Query.RemoveBrackets(String st)</v>
      </c>
    </row>
    <row r="4601" spans="4:5" x14ac:dyDescent="0.25">
      <c r="D4601" t="str">
        <f>IF(ROW()-ROW($C$13)&lt;$D$12,_xll.Query.Reflection.Item?by_ListOfObject_Int32($D$11,ROW()-ROW($C$13)),"")</f>
        <v>RuntimeMethodInfo [NMEsLS1f]</v>
      </c>
      <c r="E4601" t="str">
        <f>_xll.Convert.Reflection.ToText?by_MethodBase_Boolean_String_String_String_Boolean_Boolean_Int32_Int32(D4601,TRUE)</f>
        <v>BH.Engine.TAS.Query.ConstructionThickness(Construction tbdConstruction, Int32 decimals)</v>
      </c>
    </row>
    <row r="4602" spans="4:5" x14ac:dyDescent="0.25">
      <c r="D4602" t="str">
        <f>IF(ROW()-ROW($C$13)&lt;$D$12,_xll.Query.Reflection.Item?by_ListOfObject_Int32($D$11,ROW()-ROW($C$13)),"")</f>
        <v>RuntimeMethodInfo [AyiHG8zM]</v>
      </c>
      <c r="E4602" t="str">
        <f>_xll.Convert.Reflection.ToText?by_MethodBase_Boolean_String_String_String_Boolean_Boolean_Int32_Int32(D4602,TRUE)</f>
        <v>BH.Engine.TAS.Query.TBD3dVisulisation(String tbdFile, Boolean run)</v>
      </c>
    </row>
    <row r="4603" spans="4:5" x14ac:dyDescent="0.25">
      <c r="D4603" t="str">
        <f>IF(ROW()-ROW($C$13)&lt;$D$12,_xll.Query.Reflection.Item?by_ListOfObject_Int32($D$11,ROW()-ROW($C$13)),"")</f>
        <v>RuntimeMethodInfo [InSK/7MF]</v>
      </c>
      <c r="E4603" t="str">
        <f>_xll.Convert.Reflection.ToText?by_MethodBase_Boolean_String_String_String_Boolean_Boolean_Int32_Int32(D4603,TRUE)</f>
        <v>BH.Engine.TAS.Query.ElementIsOpening(BuildingElementType tbdType)</v>
      </c>
    </row>
    <row r="4604" spans="4:5" x14ac:dyDescent="0.25">
      <c r="D4604" t="str">
        <f>IF(ROW()-ROW($C$13)&lt;$D$12,_xll.Query.Reflection.Item?by_ListOfObject_Int32($D$11,ROW()-ROW($C$13)),"")</f>
        <v>RuntimeMethodInfo [sNz2Zz/Y]</v>
      </c>
      <c r="E4604" t="str">
        <f>_xll.Convert.Reflection.ToText?by_MethodBase_Boolean_String_String_String_Boolean_Boolean_Int32_Int32(D4604,TRUE)</f>
        <v>BH.Engine.TAS.Query.OpeningIsFrame(OpeningType openingType)</v>
      </c>
    </row>
    <row r="4605" spans="4:5" x14ac:dyDescent="0.25">
      <c r="D4605" t="str">
        <f>IF(ROW()-ROW($C$13)&lt;$D$12,_xll.Query.Reflection.Item?by_ListOfObject_Int32($D$11,ROW()-ROW($C$13)),"")</f>
        <v>RuntimeMethodInfo [qsyVbNCv]</v>
      </c>
      <c r="E4605" t="str">
        <f>_xll.Convert.Reflection.ToText?by_MethodBase_Boolean_String_String_String_Boolean_Boolean_Int32_Int32(D4605,TRUE)</f>
        <v>BH.Engine.TAS.Query.GValue(buildingElement tbdBuildingElement, Int32 decimals)</v>
      </c>
    </row>
    <row r="4606" spans="4:5" x14ac:dyDescent="0.25">
      <c r="D4606" t="str">
        <f>IF(ROW()-ROW($C$13)&lt;$D$12,_xll.Query.Reflection.Item?by_ListOfObject_Int32($D$11,ROW()-ROW($C$13)),"")</f>
        <v>RuntimeMethodInfo [ELPKOZmY]</v>
      </c>
      <c r="E4606" t="str">
        <f>_xll.Convert.Reflection.ToText?by_MethodBase_Boolean_String_String_String_Boolean_Boolean_Int32_Int32(D4606,TRUE)</f>
        <v>BH.Engine.TAS.Query.LTValue(buildingElement tbdBuildingElement, Int32 decimals)</v>
      </c>
    </row>
    <row r="4607" spans="4:5" x14ac:dyDescent="0.25">
      <c r="D4607" t="str">
        <f>IF(ROW()-ROW($C$13)&lt;$D$12,_xll.Query.Reflection.Item?by_ListOfObject_Int32($D$11,ROW()-ROW($C$13)),"")</f>
        <v>RuntimeMethodInfo [1b6CE0i8]</v>
      </c>
      <c r="E4607" t="str">
        <f>_xll.Convert.Reflection.ToText?by_MethodBase_Boolean_String_String_String_Boolean_Boolean_Int32_Int32(D4607,TRUE)</f>
        <v>BH.Engine.TAS.Query.UValue(buildingElement tbdBuildingElement, Int32 decimals)</v>
      </c>
    </row>
    <row r="4608" spans="4:5" x14ac:dyDescent="0.25">
      <c r="D4608" t="str">
        <f>IF(ROW()-ROW($C$13)&lt;$D$12,_xll.Query.Reflection.Item?by_ListOfObject_Int32($D$11,ROW()-ROW($C$13)),"")</f>
        <v>RuntimeMethodInfo [y5yJzG2Y]</v>
      </c>
      <c r="E4608" t="str">
        <f>_xll.Convert.Reflection.ToText?by_MethodBase_Boolean_String_String_String_Boolean_Boolean_Int32_Int32(D4608,TRUE)</f>
        <v>BH.Engine.TAS.Query.Profiles(Thermostat tbdThermostat)</v>
      </c>
    </row>
    <row r="4609" spans="4:5" x14ac:dyDescent="0.25">
      <c r="D4609" t="str">
        <f>IF(ROW()-ROW($C$13)&lt;$D$12,_xll.Query.Reflection.Item?by_ListOfObject_Int32($D$11,ROW()-ROW($C$13)),"")</f>
        <v>RuntimeMethodInfo [El7hsajp]</v>
      </c>
      <c r="E4609" t="str">
        <f>_xll.Convert.Reflection.ToText?by_MethodBase_Boolean_String_String_String_Boolean_Boolean_Int32_Int32(D4609,TRUE)</f>
        <v>BH.Engine.TAS.Query.Profiles(InternalGain tbdInternalGain)</v>
      </c>
    </row>
    <row r="4610" spans="4:5" x14ac:dyDescent="0.25">
      <c r="D4610" t="str">
        <f>IF(ROW()-ROW($C$13)&lt;$D$12,_xll.Query.Reflection.Item?by_ListOfObject_Int32($D$11,ROW()-ROW($C$13)),"")</f>
        <v>RuntimeMethodInfo [AaXYJQD0]</v>
      </c>
      <c r="E4610" t="str">
        <f>_xll.Convert.Reflection.ToText?by_MethodBase_Boolean_String_String_String_Boolean_Boolean_Int32_Int32(D4610,TRUE)</f>
        <v>BH.Engine.TAS.Query.BuildingElement(Building tbdBuilding, String name)</v>
      </c>
    </row>
    <row r="4611" spans="4:5" x14ac:dyDescent="0.25">
      <c r="D4611" t="str">
        <f>IF(ROW()-ROW($C$13)&lt;$D$12,_xll.Query.Reflection.Item?by_ListOfObject_Int32($D$11,ROW()-ROW($C$13)),"")</f>
        <v>RuntimeMethodInfo [bjUdumZ4]</v>
      </c>
      <c r="E4611" t="str">
        <f>_xll.Convert.Reflection.ToText?by_MethodBase_Boolean_String_String_String_Boolean_Boolean_Int32_Int32(D4611,TRUE)</f>
        <v>BH.Engine.TAS.Query.BuildingElement(Building tbdBuilding, ICurve panelCurve)</v>
      </c>
    </row>
    <row r="4612" spans="4:5" x14ac:dyDescent="0.25">
      <c r="D4612" t="str">
        <f>IF(ROW()-ROW($C$13)&lt;$D$12,_xll.Query.Reflection.Item?by_ListOfObject_Int32($D$11,ROW()-ROW($C$13)),"")</f>
        <v>RuntimeMethodInfo [CtvNxmIA]</v>
      </c>
      <c r="E4612" t="str">
        <f>_xll.Convert.Reflection.ToText?by_MethodBase_Boolean_String_String_String_Boolean_Boolean_Int32_Int32(D4612,TRUE)</f>
        <v>BH.Engine.TAS.Query.GetRGB(UInt32 UInt)</v>
      </c>
    </row>
    <row r="4613" spans="4:5" x14ac:dyDescent="0.25">
      <c r="D4613" t="str">
        <f>IF(ROW()-ROW($C$13)&lt;$D$12,_xll.Query.Reflection.Item?by_ListOfObject_Int32($D$11,ROW()-ROW($C$13)),"")</f>
        <v>RuntimeMethodInfo [crlrKf5F]</v>
      </c>
      <c r="E4613" t="str">
        <f>_xll.Convert.Reflection.ToText?by_MethodBase_Boolean_String_String_String_Boolean_Boolean_Int32_Int32(D4613,TRUE)</f>
        <v>BH.Engine.TAS.Query.MinElevation(Perimeter tbdPerimeter)</v>
      </c>
    </row>
    <row r="4614" spans="4:5" x14ac:dyDescent="0.25">
      <c r="D4614" t="str">
        <f>IF(ROW()-ROW($C$13)&lt;$D$12,_xll.Query.Reflection.Item?by_ListOfObject_Int32($D$11,ROW()-ROW($C$13)),"")</f>
        <v>RuntimeMethodInfo [b7vr91jk]</v>
      </c>
      <c r="E4614" t="str">
        <f>_xll.Convert.Reflection.ToText?by_MethodBase_Boolean_String_String_String_Boolean_Boolean_Int32_Int32(D4614,TRUE)</f>
        <v>BH.Engine.TAS.Query.RequestType(FilterRequest filterRequest)</v>
      </c>
    </row>
    <row r="4615" spans="4:5" x14ac:dyDescent="0.25">
      <c r="D4615" t="str">
        <f>IF(ROW()-ROW($C$13)&lt;$D$12,_xll.Query.Reflection.Item?by_ListOfObject_Int32($D$11,ROW()-ROW($C$13)),"")</f>
        <v>RuntimeMethodInfo [iLjOVu0k]</v>
      </c>
      <c r="E4615" t="str">
        <f>_xll.Convert.Reflection.ToText?by_MethodBase_Boolean_String_String_String_Boolean_Boolean_Int32_Int32(D4615,TRUE)</f>
        <v>BH.Engine.TAS.Query.GetDayTypeArray(TBDDocument TBDDocument)</v>
      </c>
    </row>
    <row r="4616" spans="4:5" x14ac:dyDescent="0.25">
      <c r="D4616" t="str">
        <f>IF(ROW()-ROW($C$13)&lt;$D$12,_xll.Query.Reflection.Item?by_ListOfObject_Int32($D$11,ROW()-ROW($C$13)),"")</f>
        <v>RuntimeMethodInfo [sgnjlprX]</v>
      </c>
      <c r="E4616" t="str">
        <f>_xll.Convert.Reflection.ToText?by_MethodBase_Boolean_String_String_String_Boolean_Boolean_Int32_Int32(D4616,TRUE)</f>
        <v>BH.Engine.TAS.Query.GetUnique(IEnumerable&lt;dayType&gt; DayTypes)</v>
      </c>
    </row>
    <row r="4617" spans="4:5" x14ac:dyDescent="0.25">
      <c r="D4617" t="str">
        <f>IF(ROW()-ROW($C$13)&lt;$D$12,_xll.Query.Reflection.Item?by_ListOfObject_Int32($D$11,ROW()-ROW($C$13)),"")</f>
        <v>RuntimeMethodInfo [OIodFQQQ]</v>
      </c>
      <c r="E4617" t="str">
        <f>_xll.Convert.Reflection.ToText?by_MethodBase_Boolean_String_String_String_Boolean_Boolean_Int32_Int32(D4617,TRUE)</f>
        <v>BH.Engine.TAS.Query.GetZones(TBDDocument TBDDocument)</v>
      </c>
    </row>
    <row r="4618" spans="4:5" x14ac:dyDescent="0.25">
      <c r="D4618" t="str">
        <f>IF(ROW()-ROW($C$13)&lt;$D$12,_xll.Query.Reflection.Item?by_ListOfObject_Int32($D$11,ROW()-ROW($C$13)),"")</f>
        <v>RuntimeMethodInfo [ryg9TX7/]</v>
      </c>
      <c r="E4618" t="str">
        <f>_xll.Convert.Reflection.ToText?by_MethodBase_Boolean_String_String_String_Boolean_Boolean_Int32_Int32(D4618,TRUE)</f>
        <v>BH.Engine.TAS.Query.HasDayType(InternalCondition InternalCondition, dayType DayType)</v>
      </c>
    </row>
    <row r="4619" spans="4:5" x14ac:dyDescent="0.25">
      <c r="D4619" t="str">
        <f>IF(ROW()-ROW($C$13)&lt;$D$12,_xll.Query.Reflection.Item?by_ListOfObject_Int32($D$11,ROW()-ROW($C$13)),"")</f>
        <v>RuntimeMethodInfo [W0OHHHlU]</v>
      </c>
      <c r="E4619" t="str">
        <f>_xll.Convert.Reflection.ToText?by_MethodBase_Boolean_String_String_String_Boolean_Boolean_Int32_Int32(D4619,TRUE)</f>
        <v>BH.Engine.TAS.Query.GetInternalCondition(zone Zone, dayType DayType)</v>
      </c>
    </row>
    <row r="4620" spans="4:5" x14ac:dyDescent="0.25">
      <c r="D4620" t="str">
        <f>IF(ROW()-ROW($C$13)&lt;$D$12,_xll.Query.Reflection.Item?by_ListOfObject_Int32($D$11,ROW()-ROW($C$13)),"")</f>
        <v>RuntimeMethodInfo [hQRnXCvd]</v>
      </c>
      <c r="E4620" t="str">
        <f>_xll.Convert.Reflection.ToText?by_MethodBase_Boolean_String_String_String_Boolean_Boolean_Int32_Int32(D4620,TRUE)</f>
        <v>BH.Engine.TAS.Query.GetHourlyValues(profile Profile)</v>
      </c>
    </row>
    <row r="4621" spans="4:5" x14ac:dyDescent="0.25">
      <c r="D4621" t="str">
        <f>IF(ROW()-ROW($C$13)&lt;$D$12,_xll.Query.Reflection.Item?by_ListOfObject_Int32($D$11,ROW()-ROW($C$13)),"")</f>
        <v>RuntimeMethodInfo [lqOumv5Y]</v>
      </c>
      <c r="E4621" t="str">
        <f>_xll.Convert.Reflection.ToText?by_MethodBase_Boolean_String_String_String_Boolean_Boolean_Int32_Int32(D4621,TRUE)</f>
        <v>BH.Engine.TAS.Query.MultiplyByFactor(Double[] x, Double factor)</v>
      </c>
    </row>
    <row r="4622" spans="4:5" x14ac:dyDescent="0.25">
      <c r="D4622" t="str">
        <f>IF(ROW()-ROW($C$13)&lt;$D$12,_xll.Query.Reflection.Item?by_ListOfObject_Int32($D$11,ROW()-ROW($C$13)),"")</f>
        <v>RuntimeMethodInfo [Kk1cKp9J]</v>
      </c>
      <c r="E4622" t="str">
        <f>_xll.Convert.Reflection.ToText?by_MethodBase_Boolean_String_String_String_Boolean_Boolean_Int32_Int32(D4622,TRUE)</f>
        <v>BH.Engine.TAS.Query.GetNumberOfPeople(TBDDocument TBDDocument, zone tbdZone)</v>
      </c>
    </row>
    <row r="4623" spans="4:5" x14ac:dyDescent="0.25">
      <c r="D4623" t="str">
        <f>IF(ROW()-ROW($C$13)&lt;$D$12,_xll.Query.Reflection.Item?by_ListOfObject_Int32($D$11,ROW()-ROW($C$13)),"")</f>
        <v>RuntimeMethodInfo [XLeo2gGK]</v>
      </c>
      <c r="E4623" t="str">
        <f>_xll.Convert.Reflection.ToText?by_MethodBase_Boolean_String_String_String_Boolean_Boolean_Int32_Int32(D4623,TRUE)</f>
        <v>BH.Engine.TAS.Query.SurfaceType(Panel buildingElement)</v>
      </c>
    </row>
    <row r="4624" spans="4:5" x14ac:dyDescent="0.25">
      <c r="D4624" t="str">
        <f>IF(ROW()-ROW($C$13)&lt;$D$12,_xll.Query.Reflection.Item?by_ListOfObject_Int32($D$11,ROW()-ROW($C$13)),"")</f>
        <v>RuntimeMethodInfo [NPZqyUmM]</v>
      </c>
      <c r="E4624" t="str">
        <f>_xll.Convert.Reflection.ToText?by_MethodBase_Boolean_String_String_String_Boolean_Boolean_Int32_Int32(D4624,TRUE)</f>
        <v>BH.Engine.TAS.Query.GetSingleValueUpperLimit(Thermostat tbdICThermostat)</v>
      </c>
    </row>
    <row r="4625" spans="4:5" x14ac:dyDescent="0.25">
      <c r="D4625" t="str">
        <f>IF(ROW()-ROW($C$13)&lt;$D$12,_xll.Query.Reflection.Item?by_ListOfObject_Int32($D$11,ROW()-ROW($C$13)),"")</f>
        <v>RuntimeMethodInfo [K54SJR0e]</v>
      </c>
      <c r="E4625" t="str">
        <f>_xll.Convert.Reflection.ToText?by_MethodBase_Boolean_String_String_String_Boolean_Boolean_Int32_Int32(D4625,TRUE)</f>
        <v>BH.Engine.TAS.Query.GetSingleValueLowerLimit(Thermostat tbdICThermostat)</v>
      </c>
    </row>
    <row r="4626" spans="4:5" x14ac:dyDescent="0.25">
      <c r="D4626" t="str">
        <f>IF(ROW()-ROW($C$13)&lt;$D$12,_xll.Query.Reflection.Item?by_ListOfObject_Int32($D$11,ROW()-ROW($C$13)),"")</f>
        <v>RuntimeMethodInfo [foJuW2Ob]</v>
      </c>
      <c r="E4626" t="str">
        <f>_xll.Convert.Reflection.ToText?by_MethodBase_Boolean_String_String_String_Boolean_Boolean_Int32_Int32(D4626,TRUE)</f>
        <v>BH.oM.Technology.Elements.WifiDevice.WifiDevice()</v>
      </c>
    </row>
    <row r="4627" spans="4:5" x14ac:dyDescent="0.25">
      <c r="D4627" t="str">
        <f>IF(ROW()-ROW($C$13)&lt;$D$12,_xll.Query.Reflection.Item?by_ListOfObject_Int32($D$11,ROW()-ROW($C$13)),"")</f>
        <v>RuntimeMethodInfo [skl1mGRK]</v>
      </c>
      <c r="E4627" t="str">
        <f>_xll.Convert.Reflection.ToText?by_MethodBase_Boolean_String_String_String_Boolean_Boolean_Int32_Int32(D4627,TRUE)</f>
        <v>BH.oM.Technology.Elements.WifiDevice.WifiDevice(Double radialRange, DataPoint dataPointConnection, Point position)</v>
      </c>
    </row>
    <row r="4628" spans="4:5" x14ac:dyDescent="0.25">
      <c r="D4628" t="str">
        <f>IF(ROW()-ROW($C$13)&lt;$D$12,_xll.Query.Reflection.Item?by_ListOfObject_Int32($D$11,ROW()-ROW($C$13)),"")</f>
        <v>RuntimeMethodInfo [UDh+9CtF]</v>
      </c>
      <c r="E4628" t="str">
        <f>_xll.Convert.Reflection.ToText?by_MethodBase_Boolean_String_String_String_Boolean_Boolean_Int32_Int32(D4628,TRUE)</f>
        <v>BH.oM.Technology.Elements.WifiDevice.WifiDevice(Double frequency, List&lt;String&gt; standards, Double radialRange, String mounting, List&lt;String&gt; functions, DataPoint dataPointConnection, and 1 more inputs)</v>
      </c>
    </row>
    <row r="4629" spans="4:5" x14ac:dyDescent="0.25">
      <c r="D4629" t="str">
        <f>IF(ROW()-ROW($C$13)&lt;$D$12,_xll.Query.Reflection.Item?by_ListOfObject_Int32($D$11,ROW()-ROW($C$13)),"")</f>
        <v>RuntimeMethodInfo [a+z75m7R]</v>
      </c>
      <c r="E4629" t="str">
        <f>_xll.Convert.Reflection.ToText?by_MethodBase_Boolean_String_String_String_Boolean_Boolean_Int32_Int32(D4629,TRUE)</f>
        <v>BH.oM.Technology.Elements.ServerRack.ServerRack()</v>
      </c>
    </row>
    <row r="4630" spans="4:5" x14ac:dyDescent="0.25">
      <c r="D4630" t="str">
        <f>IF(ROW()-ROW($C$13)&lt;$D$12,_xll.Query.Reflection.Item?by_ListOfObject_Int32($D$11,ROW()-ROW($C$13)),"")</f>
        <v>RuntimeMethodInfo [MKxF+mfM]</v>
      </c>
      <c r="E4630" t="str">
        <f>_xll.Convert.Reflection.ToText?by_MethodBase_Boolean_String_String_String_Boolean_Boolean_Int32_Int32(D4630,TRUE)</f>
        <v>BH.oM.Technology.Elements.ServerRack.ServerRack(String panelName, Int32 size, Point position)</v>
      </c>
    </row>
    <row r="4631" spans="4:5" x14ac:dyDescent="0.25">
      <c r="D4631" t="str">
        <f>IF(ROW()-ROW($C$13)&lt;$D$12,_xll.Query.Reflection.Item?by_ListOfObject_Int32($D$11,ROW()-ROW($C$13)),"")</f>
        <v>RuntimeMethodInfo [1ZexuLFV]</v>
      </c>
      <c r="E4631" t="str">
        <f>_xll.Convert.Reflection.ToText?by_MethodBase_Boolean_String_String_String_Boolean_Boolean_Int32_Int32(D4631,TRUE)</f>
        <v>BH.oM.Technology.Elements.ServerRack.ServerRack(String panelName, Int32 size, String discipline, String systemDesc, Int32 connections, Point position)</v>
      </c>
    </row>
    <row r="4632" spans="4:5" x14ac:dyDescent="0.25">
      <c r="D4632" t="str">
        <f>IF(ROW()-ROW($C$13)&lt;$D$12,_xll.Query.Reflection.Item?by_ListOfObject_Int32($D$11,ROW()-ROW($C$13)),"")</f>
        <v>RuntimeMethodInfo [8Y/Vi3xF]</v>
      </c>
      <c r="E4632" t="str">
        <f>_xll.Convert.Reflection.ToText?by_MethodBase_Boolean_String_String_String_Boolean_Boolean_Int32_Int32(D4632,TRUE)</f>
        <v>BH.oM.Technology.Elements.ServerRack.ServerRack(String panelName, Int32 size, String discipline, String systemDesc, Int32 connections, Point position, and 1 more inputs)</v>
      </c>
    </row>
    <row r="4633" spans="4:5" x14ac:dyDescent="0.25">
      <c r="D4633" t="str">
        <f>IF(ROW()-ROW($C$13)&lt;$D$12,_xll.Query.Reflection.Item?by_ListOfObject_Int32($D$11,ROW()-ROW($C$13)),"")</f>
        <v>RuntimeMethodInfo [9DF9FUnh]</v>
      </c>
      <c r="E4633" t="str">
        <f>_xll.Convert.Reflection.ToText?by_MethodBase_Boolean_String_String_String_Boolean_Boolean_Int32_Int32(D4633,TRUE)</f>
        <v>BH.oM.Technology.Elements.DataPoint.DataPoint(Int32 quantity)</v>
      </c>
    </row>
    <row r="4634" spans="4:5" x14ac:dyDescent="0.25">
      <c r="D4634" t="str">
        <f>IF(ROW()-ROW($C$13)&lt;$D$12,_xll.Query.Reflection.Item?by_ListOfObject_Int32($D$11,ROW()-ROW($C$13)),"")</f>
        <v>RuntimeMethodInfo [cCuHnQdu]</v>
      </c>
      <c r="E4634" t="str">
        <f>_xll.Convert.Reflection.ToText?by_MethodBase_Boolean_String_String_String_Boolean_Boolean_Int32_Int32(D4634,TRUE)</f>
        <v>BH.oM.Technology.Elements.DataPoint.DataPoint(String type, Int32 quantity)</v>
      </c>
    </row>
    <row r="4635" spans="4:5" x14ac:dyDescent="0.25">
      <c r="D4635" t="str">
        <f>IF(ROW()-ROW($C$13)&lt;$D$12,_xll.Query.Reflection.Item?by_ListOfObject_Int32($D$11,ROW()-ROW($C$13)),"")</f>
        <v>RuntimeMethodInfo [NA9Ro/JV]</v>
      </c>
      <c r="E4635" t="str">
        <f>_xll.Convert.Reflection.ToText?by_MethodBase_Boolean_String_String_String_Boolean_Boolean_Int32_Int32(D4635,TRUE)</f>
        <v>BH.oM.Technology.Elements.DataPoint.DataPoint(String panelName, String type, Int32 quantity)</v>
      </c>
    </row>
    <row r="4636" spans="4:5" x14ac:dyDescent="0.25">
      <c r="D4636" t="str">
        <f>IF(ROW()-ROW($C$13)&lt;$D$12,_xll.Query.Reflection.Item?by_ListOfObject_Int32($D$11,ROW()-ROW($C$13)),"")</f>
        <v>RuntimeMethodInfo [hEdCPZ51]</v>
      </c>
      <c r="E4636" t="str">
        <f>_xll.Convert.Reflection.ToText?by_MethodBase_Boolean_String_String_String_Boolean_Boolean_Int32_Int32(D4636,TRUE)</f>
        <v>BH.oM.Technology.Elements.DataPoint.DataPoint(String panelName, String type, Int32 quantity, String mounting)</v>
      </c>
    </row>
    <row r="4637" spans="4:5" x14ac:dyDescent="0.25">
      <c r="D4637" t="str">
        <f>IF(ROW()-ROW($C$13)&lt;$D$12,_xll.Query.Reflection.Item?by_ListOfObject_Int32($D$11,ROW()-ROW($C$13)),"")</f>
        <v>RuntimeMethodInfo [xQg8ndCq]</v>
      </c>
      <c r="E4637" t="str">
        <f>_xll.Convert.Reflection.ToText?by_MethodBase_Boolean_String_String_String_Boolean_Boolean_Int32_Int32(D4637,TRUE)</f>
        <v>BH.oM.Technology.Elements.DataPoint.DataPoint(String panelName, String type, Int32 quantity, String mounting, Point position)</v>
      </c>
    </row>
    <row r="4638" spans="4:5" x14ac:dyDescent="0.25">
      <c r="D4638" t="str">
        <f>IF(ROW()-ROW($C$13)&lt;$D$12,_xll.Query.Reflection.Item?by_ListOfObject_Int32($D$11,ROW()-ROW($C$13)),"")</f>
        <v>RuntimeMethodInfo [c9sGWGXh]</v>
      </c>
      <c r="E4638" t="str">
        <f>_xll.Convert.Reflection.ToText?by_MethodBase_Boolean_String_String_String_Boolean_Boolean_Int32_Int32(D4638,TRUE)</f>
        <v>BH.oM.Technology.Elements.DataPoint.DataPoint(String panelName, String type, Int32 quantity, String mounting, Point position, String itZone)</v>
      </c>
    </row>
    <row r="4639" spans="4:5" x14ac:dyDescent="0.25">
      <c r="D4639" t="str">
        <f>IF(ROW()-ROW($C$13)&lt;$D$12,_xll.Query.Reflection.Item?by_ListOfObject_Int32($D$11,ROW()-ROW($C$13)),"")</f>
        <v>RuntimeConstructorInfo [LaEtIUSo]</v>
      </c>
      <c r="E4639" t="str">
        <f>_xll.Convert.Reflection.ToText?by_MethodBase_Boolean_String_String_String_Boolean_Boolean_Int32_Int32(D4639,TRUE)</f>
        <v>BH.oM.Technology.Elements.WifiDevice.WifiDevice()</v>
      </c>
    </row>
    <row r="4640" spans="4:5" x14ac:dyDescent="0.25">
      <c r="D4640" t="str">
        <f>IF(ROW()-ROW($C$13)&lt;$D$12,_xll.Query.Reflection.Item?by_ListOfObject_Int32($D$11,ROW()-ROW($C$13)),"")</f>
        <v>RuntimeConstructorInfo [qdDqFcEI]</v>
      </c>
      <c r="E4640" t="str">
        <f>_xll.Convert.Reflection.ToText?by_MethodBase_Boolean_String_String_String_Boolean_Boolean_Int32_Int32(D4640,TRUE)</f>
        <v>BH.oM.Technology.Elements.ServerRack.ServerRack()</v>
      </c>
    </row>
    <row r="4641" spans="4:5" x14ac:dyDescent="0.25">
      <c r="D4641" t="str">
        <f>IF(ROW()-ROW($C$13)&lt;$D$12,_xll.Query.Reflection.Item?by_ListOfObject_Int32($D$11,ROW()-ROW($C$13)),"")</f>
        <v>RuntimeConstructorInfo [JGbHK5VZ]</v>
      </c>
      <c r="E4641" t="str">
        <f>_xll.Convert.Reflection.ToText?by_MethodBase_Boolean_String_String_String_Boolean_Boolean_Int32_Int32(D4641,TRUE)</f>
        <v>BH.oM.Technology.Elements.DataPoint.DataPoint()</v>
      </c>
    </row>
    <row r="4642" spans="4:5" x14ac:dyDescent="0.25">
      <c r="D4642" t="str">
        <f>IF(ROW()-ROW($C$13)&lt;$D$12,_xll.Query.Reflection.Item?by_ListOfObject_Int32($D$11,ROW()-ROW($C$13)),"")</f>
        <v>RuntimeMethodInfo [YORy6Nk+]</v>
      </c>
      <c r="E4642" t="str">
        <f>_xll.Convert.Reflection.ToText?by_MethodBase_Boolean_String_String_String_Boolean_Boolean_Int32_Int32(D4642,TRUE)</f>
        <v>BH.oM.Testing.IsEqualConfig.IsEqualConfig(Double numericTolerance, Boolean ignoreGuid, Boolean ignoreCustomData, List&lt;String&gt; propertiesToIgnore)</v>
      </c>
    </row>
    <row r="4643" spans="4:5" x14ac:dyDescent="0.25">
      <c r="D4643" t="str">
        <f>IF(ROW()-ROW($C$13)&lt;$D$12,_xll.Query.Reflection.Item?by_ListOfObject_Int32($D$11,ROW()-ROW($C$13)),"")</f>
        <v>RuntimeMethodInfo [s4rdwoLQ]</v>
      </c>
      <c r="E4643" t="str">
        <f>_xll.Convert.Reflection.ToText?by_MethodBase_Boolean_String_String_String_Boolean_Boolean_Int32_Int32(D4643,TRUE)</f>
        <v>BH.oM.Testing.TestResult.TestResult(MethodBase method, List&lt;Boolean&gt; results, Issue issue)</v>
      </c>
    </row>
    <row r="4644" spans="4:5" x14ac:dyDescent="0.25">
      <c r="D4644" t="str">
        <f>IF(ROW()-ROW($C$13)&lt;$D$12,_xll.Query.Reflection.Item?by_ListOfObject_Int32($D$11,ROW()-ROW($C$13)),"")</f>
        <v>RuntimeMethodInfo [11r/iazw]</v>
      </c>
      <c r="E4644" t="str">
        <f>_xll.Convert.Reflection.ToText?by_MethodBase_Boolean_String_String_String_Boolean_Boolean_Int32_Int32(D4644,TRUE)</f>
        <v>BH.Engine.Testing.Query.IsEqual(IBHoMObject obj1, IBHoMObject obj2, IsEqualConfig config)</v>
      </c>
    </row>
    <row r="4645" spans="4:5" x14ac:dyDescent="0.25">
      <c r="D4645" t="str">
        <f>IF(ROW()-ROW($C$13)&lt;$D$12,_xll.Query.Reflection.Item?by_ListOfObject_Int32($D$11,ROW()-ROW($C$13)),"")</f>
        <v>RuntimeConstructorInfo [DcndIbrk]</v>
      </c>
      <c r="E4645" t="str">
        <f>_xll.Convert.Reflection.ToText?by_MethodBase_Boolean_String_String_String_Boolean_Boolean_Int32_Int32(D4645,TRUE)</f>
        <v>BH.oM.Testing.IsEqualConfig.IsEqualConfig()</v>
      </c>
    </row>
    <row r="4646" spans="4:5" x14ac:dyDescent="0.25">
      <c r="D4646" t="str">
        <f>IF(ROW()-ROW($C$13)&lt;$D$12,_xll.Query.Reflection.Item?by_ListOfObject_Int32($D$11,ROW()-ROW($C$13)),"")</f>
        <v>RuntimeConstructorInfo [TxlX/BUt]</v>
      </c>
      <c r="E4646" t="str">
        <f>_xll.Convert.Reflection.ToText?by_MethodBase_Boolean_String_String_String_Boolean_Boolean_Int32_Int32(D4646,TRUE)</f>
        <v>BH.oM.Testing.TestData.TestData()</v>
      </c>
    </row>
    <row r="4647" spans="4:5" x14ac:dyDescent="0.25">
      <c r="D4647" t="str">
        <f>IF(ROW()-ROW($C$13)&lt;$D$12,_xll.Query.Reflection.Item?by_ListOfObject_Int32($D$11,ROW()-ROW($C$13)),"")</f>
        <v>RuntimeConstructorInfo [fY1q32Dz]</v>
      </c>
      <c r="E4647" t="str">
        <f>_xll.Convert.Reflection.ToText?by_MethodBase_Boolean_String_String_String_Boolean_Boolean_Int32_Int32(D4647,TRUE)</f>
        <v>BH.oM.Testing.TestResult.TestResult()</v>
      </c>
    </row>
    <row r="4648" spans="4:5" x14ac:dyDescent="0.25">
      <c r="D4648" t="str">
        <f>IF(ROW()-ROW($C$13)&lt;$D$12,_xll.Query.Reflection.Item?by_ListOfObject_Int32($D$11,ROW()-ROW($C$13)),"")</f>
        <v>RuntimeConstructorInfo [HOvW4+bt]</v>
      </c>
      <c r="E4648" t="str">
        <f>_xll.Convert.Reflection.ToText?by_MethodBase_Boolean_String_String_String_Boolean_Boolean_Int32_Int32(D4648,TRUE)</f>
        <v>BH.oM.Testing.UnitTest.UnitTest()</v>
      </c>
    </row>
    <row r="4649" spans="4:5" x14ac:dyDescent="0.25">
      <c r="D4649" t="str">
        <f>IF(ROW()-ROW($C$13)&lt;$D$12,_xll.Query.Reflection.Item?by_ListOfObject_Int32($D$11,ROW()-ROW($C$13)),"")</f>
        <v>RuntimeMethodInfo [3VC4twGF]</v>
      </c>
      <c r="E4649" t="str">
        <f>_xll.Convert.Reflection.ToText?by_MethodBase_Boolean_String_String_String_Boolean_Boolean_Int32_Int32(D4649,TRUE)</f>
        <v>BH.Test.Unit.Engine.Geometry_Test()</v>
      </c>
    </row>
    <row r="4650" spans="4:5" x14ac:dyDescent="0.25">
      <c r="D4650" t="str">
        <f>IF(ROW()-ROW($C$13)&lt;$D$12,_xll.Query.Reflection.Item?by_ListOfObject_Int32($D$11,ROW()-ROW($C$13)),"")</f>
        <v>RuntimeMethodInfo [HMPitA33]</v>
      </c>
      <c r="E4650" t="str">
        <f>_xll.Convert.Reflection.ToText?by_MethodBase_Boolean_String_String_String_Boolean_Boolean_Int32_Int32(D4650,TRUE)</f>
        <v>BH.Test.Unit.Engine.TestFiles(String folder)</v>
      </c>
    </row>
    <row r="4651" spans="4:5" x14ac:dyDescent="0.25">
      <c r="D4651" t="str">
        <f>IF(ROW()-ROW($C$13)&lt;$D$12,_xll.Query.Reflection.Item?by_ListOfObject_Int32($D$11,ROW()-ROW($C$13)),"")</f>
        <v>RuntimeMethodInfo [0MmDkEZU]</v>
      </c>
      <c r="E4651" t="str">
        <f>_xll.Convert.Reflection.ToText?by_MethodBase_Boolean_String_String_String_Boolean_Boolean_Int32_Int32(D4651,TRUE)</f>
        <v>BH.Test.Unit.Engine.TestUnit(MethodBase method, List&lt;TestData&gt; dataset, CompareLogic comparer, Dictionary&lt;String, List&lt;String&gt;&gt; errors)</v>
      </c>
    </row>
    <row r="4652" spans="4:5" x14ac:dyDescent="0.25">
      <c r="D4652" t="str">
        <f>IF(ROW()-ROW($C$13)&lt;$D$12,_xll.Query.Reflection.Item?by_ListOfObject_Int32($D$11,ROW()-ROW($C$13)),"")</f>
        <v>RuntimeMethodInfo [aIVETyIl]</v>
      </c>
      <c r="E4652" t="str">
        <f>_xll.Convert.Reflection.ToText?by_MethodBase_Boolean_String_String_String_Boolean_Boolean_Int32_Int32(D4652,TRUE)</f>
        <v>BH.Test.Unit.Engine.CastToType(Object item, Type type)</v>
      </c>
    </row>
    <row r="4653" spans="4:5" x14ac:dyDescent="0.25">
      <c r="D4653" t="str">
        <f>IF(ROW()-ROW($C$13)&lt;$D$12,_xll.Query.Reflection.Item?by_ListOfObject_Int32($D$11,ROW()-ROW($C$13)),"")</f>
        <v>RuntimeMethodInfo [tipN3Tif]</v>
      </c>
      <c r="E4653" t="str">
        <f>_xll.Convert.Reflection.ToText?by_MethodBase_Boolean_String_String_String_Boolean_Boolean_Int32_Int32(D4653,TRUE)</f>
        <v>BH.Test.Unit.Engine.CreateErrorMessage(Dictionary&lt;String, List&lt;String&gt;&gt; errors)</v>
      </c>
    </row>
    <row r="4654" spans="4:5" x14ac:dyDescent="0.25">
      <c r="D4654" t="str">
        <f>IF(ROW()-ROW($C$13)&lt;$D$12,_xll.Query.Reflection.Item?by_ListOfObject_Int32($D$11,ROW()-ROW($C$13)),"")</f>
        <v>RuntimeMethodInfo [ZDEh8zAR]</v>
      </c>
      <c r="E4654" t="str">
        <f>_xll.Convert.Reflection.ToText?by_MethodBase_Boolean_String_String_String_Boolean_Boolean_Int32_Int32(D4654,TRUE)</f>
        <v>BH.Test.Unit.Engine.AddError(Dictionary&lt;String, List&lt;String&gt;&gt; errors, String message, MethodBase method)</v>
      </c>
    </row>
    <row r="4655" spans="4:5" x14ac:dyDescent="0.25">
      <c r="D4655" t="str">
        <f>IF(ROW()-ROW($C$13)&lt;$D$12,_xll.Query.Reflection.Item?by_ListOfObject_Int32($D$11,ROW()-ROW($C$13)),"")</f>
        <v>RuntimeConstructorInfo [SqkpXCQ3]</v>
      </c>
      <c r="E4655" t="str">
        <f>_xll.Convert.Reflection.ToText?by_MethodBase_Boolean_String_String_String_Boolean_Boolean_Int32_Int32(D4655,TRUE)</f>
        <v>BH.Test.Unit.Engine.Engine()</v>
      </c>
    </row>
    <row r="4656" spans="4:5" x14ac:dyDescent="0.25">
      <c r="D4656" t="str">
        <f>IF(ROW()-ROW($C$13)&lt;$D$12,_xll.Query.Reflection.Item?by_ListOfObject_Int32($D$11,ROW()-ROW($C$13)),"")</f>
        <v>RuntimeMethodInfo [4rDV5KM0]</v>
      </c>
      <c r="E4656" t="str">
        <f>_xll.Convert.Reflection.ToText?by_MethodBase_Boolean_String_String_String_Boolean_Boolean_Int32_Int32(D4656,TRUE)</f>
        <v>BH.Adapter.XML.XMLAdapter.Create(IEnumerable&lt;T&gt; objects, Boolean replaceAll)</v>
      </c>
    </row>
    <row r="4657" spans="4:5" x14ac:dyDescent="0.25">
      <c r="D4657" t="str">
        <f>IF(ROW()-ROW($C$13)&lt;$D$12,_xll.Query.Reflection.Item?by_ListOfObject_Int32($D$11,ROW()-ROW($C$13)),"")</f>
        <v>RuntimeMethodInfo [udmv2dsZ]</v>
      </c>
      <c r="E4657" t="str">
        <f>_xll.Convert.Reflection.ToText?by_MethodBase_Boolean_String_String_String_Boolean_Boolean_Int32_Int32(D4657,TRUE)</f>
        <v>BH.Adapter.XML.XMLAdapter.Read(Type type, IList indices)</v>
      </c>
    </row>
    <row r="4658" spans="4:5" x14ac:dyDescent="0.25">
      <c r="D4658" t="str">
        <f>IF(ROW()-ROW($C$13)&lt;$D$12,_xll.Query.Reflection.Item?by_ListOfObject_Int32($D$11,ROW()-ROW($C$13)),"")</f>
        <v>RuntimeMethodInfo [6W2U9Tlv]</v>
      </c>
      <c r="E4658" t="str">
        <f>_xll.Convert.Reflection.ToText?by_MethodBase_Boolean_String_String_String_Boolean_Boolean_Int32_Int32(D4658,TRUE)</f>
        <v>BH.Adapter.XML.XMLAdapter.Read(Type type)</v>
      </c>
    </row>
    <row r="4659" spans="4:5" x14ac:dyDescent="0.25">
      <c r="D4659" t="str">
        <f>IF(ROW()-ROW($C$13)&lt;$D$12,_xll.Query.Reflection.Item?by_ListOfObject_Int32($D$11,ROW()-ROW($C$13)),"")</f>
        <v>RuntimeMethodInfo [U+OcZ0PX]</v>
      </c>
      <c r="E4659" t="str">
        <f>_xll.Convert.Reflection.ToText?by_MethodBase_Boolean_String_String_String_Boolean_Boolean_Int32_Int32(D4659,TRUE)</f>
        <v>BH.Adapter.XML.XMLAdapter.ReadFullXMLFile(GBXML gbx, List&lt;String&gt; ids)</v>
      </c>
    </row>
    <row r="4660" spans="4:5" x14ac:dyDescent="0.25">
      <c r="D4660" t="str">
        <f>IF(ROW()-ROW($C$13)&lt;$D$12,_xll.Query.Reflection.Item?by_ListOfObject_Int32($D$11,ROW()-ROW($C$13)),"")</f>
        <v>RuntimeMethodInfo [I7l+q+Hc]</v>
      </c>
      <c r="E4660" t="str">
        <f>_xll.Convert.Reflection.ToText?by_MethodBase_Boolean_String_String_String_Boolean_Boolean_Int32_Int32(D4660,TRUE)</f>
        <v>BH.Adapter.XML.XMLAdapter.ReadSpaces(GBXML gbx, List&lt;String&gt; ids)</v>
      </c>
    </row>
    <row r="4661" spans="4:5" x14ac:dyDescent="0.25">
      <c r="D4661" t="str">
        <f>IF(ROW()-ROW($C$13)&lt;$D$12,_xll.Query.Reflection.Item?by_ListOfObject_Int32($D$11,ROW()-ROW($C$13)),"")</f>
        <v>RuntimeMethodInfo [hctfczVH]</v>
      </c>
      <c r="E4661" t="str">
        <f>_xll.Convert.Reflection.ToText?by_MethodBase_Boolean_String_String_String_Boolean_Boolean_Int32_Int32(D4661,TRUE)</f>
        <v>BH.Adapter.XML.XMLAdapter.ReadBuilding(GBXML gbx, List&lt;String&gt; ids)</v>
      </c>
    </row>
    <row r="4662" spans="4:5" x14ac:dyDescent="0.25">
      <c r="D4662" t="str">
        <f>IF(ROW()-ROW($C$13)&lt;$D$12,_xll.Query.Reflection.Item?by_ListOfObject_Int32($D$11,ROW()-ROW($C$13)),"")</f>
        <v>RuntimeMethodInfo [8yuBn4zZ]</v>
      </c>
      <c r="E4662" t="str">
        <f>_xll.Convert.Reflection.ToText?by_MethodBase_Boolean_String_String_String_Boolean_Boolean_Int32_Int32(D4662,TRUE)</f>
        <v>BH.Adapter.XML.XMLAdapter.ReadPanels(GBXML gbx, List&lt;String&gt; ids)</v>
      </c>
    </row>
    <row r="4663" spans="4:5" x14ac:dyDescent="0.25">
      <c r="D4663" t="str">
        <f>IF(ROW()-ROW($C$13)&lt;$D$12,_xll.Query.Reflection.Item?by_ListOfObject_Int32($D$11,ROW()-ROW($C$13)),"")</f>
        <v>RuntimeMethodInfo [8dHShL1K]</v>
      </c>
      <c r="E4663" t="str">
        <f>_xll.Convert.Reflection.ToText?by_MethodBase_Boolean_String_String_String_Boolean_Boolean_Int32_Int32(D4663,TRUE)</f>
        <v>BH.Adapter.XML.XMLAdapter.ReadConstructions(GBXML gbx, List&lt;String&gt; ids)</v>
      </c>
    </row>
    <row r="4664" spans="4:5" x14ac:dyDescent="0.25">
      <c r="D4664" t="str">
        <f>IF(ROW()-ROW($C$13)&lt;$D$12,_xll.Query.Reflection.Item?by_ListOfObject_Int32($D$11,ROW()-ROW($C$13)),"")</f>
        <v>RuntimeMethodInfo [nYowCIHS]</v>
      </c>
      <c r="E4664" t="str">
        <f>_xll.Convert.Reflection.ToText?by_MethodBase_Boolean_String_String_String_Boolean_Boolean_Int32_Int32(D4664,TRUE)</f>
        <v>BH.Adapter.XML.XMLAdapter.ReadLevels(GBXML gbx, List&lt;String&gt; ids)</v>
      </c>
    </row>
    <row r="4665" spans="4:5" x14ac:dyDescent="0.25">
      <c r="D4665" t="str">
        <f>IF(ROW()-ROW($C$13)&lt;$D$12,_xll.Query.Reflection.Item?by_ListOfObject_Int32($D$11,ROW()-ROW($C$13)),"")</f>
        <v>RuntimeMethodInfo [FEns/NsM]</v>
      </c>
      <c r="E4665" t="str">
        <f>_xll.Convert.Reflection.ToText?by_MethodBase_Boolean_String_String_String_Boolean_Boolean_Int32_Int32(D4665,TRUE)</f>
        <v>BH.Adapter.XML.XMLAdapter.Push(IEnumerable&lt;IObject&gt; objects, String tag, Dictionary&lt;String, Object&gt; config)</v>
      </c>
    </row>
    <row r="4666" spans="4:5" x14ac:dyDescent="0.25">
      <c r="D4666" t="str">
        <f>IF(ROW()-ROW($C$13)&lt;$D$12,_xll.Query.Reflection.Item?by_ListOfObject_Int32($D$11,ROW()-ROW($C$13)),"")</f>
        <v>RuntimeMethodInfo [5rqCK8+r]</v>
      </c>
      <c r="E4666" t="str">
        <f>_xll.Convert.Reflection.ToText?by_MethodBase_Boolean_String_String_String_Boolean_Boolean_Int32_Int32(D4666,TRUE)</f>
        <v>BH.Adapter.XML.XMLAdapter.Pull(IRequest request, Dictionary&lt;String, Object&gt; config)</v>
      </c>
    </row>
    <row r="4667" spans="4:5" x14ac:dyDescent="0.25">
      <c r="D4667" t="str">
        <f>IF(ROW()-ROW($C$13)&lt;$D$12,_xll.Query.Reflection.Item?by_ListOfObject_Int32($D$11,ROW()-ROW($C$13)),"")</f>
        <v>RuntimeConstructorInfo [qJ3RSPOi]</v>
      </c>
      <c r="E4667" t="str">
        <f>_xll.Convert.Reflection.ToText?by_MethodBase_Boolean_String_String_String_Boolean_Boolean_Int32_Int32(D4667,TRUE)</f>
        <v>BH.Adapter.XML.XMLAdapter.XMLAdapter(XMLFileSettings xmlFileSettings, XMLSettings xmlSettings)</v>
      </c>
    </row>
    <row r="4668" spans="4:5" x14ac:dyDescent="0.25">
      <c r="D4668" t="str">
        <f>IF(ROW()-ROW($C$13)&lt;$D$12,_xll.Query.Reflection.Item?by_ListOfObject_Int32($D$11,ROW()-ROW($C$13)),"")</f>
        <v>RuntimeMethodInfo [5wMChoFU]</v>
      </c>
      <c r="E4668" t="str">
        <f>_xll.Convert.Reflection.ToText?by_MethodBase_Boolean_String_String_String_Boolean_Boolean_Int32_Int32(D4668,TRUE)</f>
        <v>BH.Adapter.XML.XMLSerializer.SerializeCollection(IEnumerable&lt;Building&gt; inputBuildings, GBXML gbx, XMLSettings settings)</v>
      </c>
    </row>
    <row r="4669" spans="4:5" x14ac:dyDescent="0.25">
      <c r="D4669" t="str">
        <f>IF(ROW()-ROW($C$13)&lt;$D$12,_xll.Query.Reflection.Item?by_ListOfObject_Int32($D$11,ROW()-ROW($C$13)),"")</f>
        <v>RuntimeMethodInfo [R3mvepGA]</v>
      </c>
      <c r="E4669" t="str">
        <f>_xll.Convert.Reflection.ToText?by_MethodBase_Boolean_String_String_String_Boolean_Boolean_Int32_Int32(D4669,TRUE)</f>
        <v>BH.Adapter.XML.GBXMLSerializer.SerializeCollection(IEnumerable&lt;IEnumerable&lt;Panel&gt;&gt; inputElements, List&lt;Level&gt; levels, List&lt;Panel&gt; openings, GBXML gbx, XMLSettings settings)</v>
      </c>
    </row>
    <row r="4670" spans="4:5" x14ac:dyDescent="0.25">
      <c r="D4670" t="str">
        <f>IF(ROW()-ROW($C$13)&lt;$D$12,_xll.Query.Reflection.Item?by_ListOfObject_Int32($D$11,ROW()-ROW($C$13)),"")</f>
        <v>RuntimeMethodInfo [wAJUpOpN]</v>
      </c>
      <c r="E4670" t="str">
        <f>_xll.Convert.Reflection.ToText?by_MethodBase_Boolean_String_String_String_Boolean_Boolean_Int32_Int32(D4670,TRUE)</f>
        <v>BH.Adapter.XML.GBXMLSerializer.SerializeCollection(IEnumerable&lt;Panel&gt; inputElements, GBXML gbx, XMLSettings settings)</v>
      </c>
    </row>
    <row r="4671" spans="4:5" x14ac:dyDescent="0.25">
      <c r="D4671" t="str">
        <f>IF(ROW()-ROW($C$13)&lt;$D$12,_xll.Query.Reflection.Item?by_ListOfObject_Int32($D$11,ROW()-ROW($C$13)),"")</f>
        <v>RuntimeMethodInfo [6V2REbgs]</v>
      </c>
      <c r="E4671" t="str">
        <f>_xll.Convert.Reflection.ToText?by_MethodBase_Boolean_String_String_String_Boolean_Boolean_Int32_Int32(D4671,TRUE)</f>
        <v>BH.Adapter.XML.GBXMLSerializer.SerializeCollection(IEnumerable&lt;Panel&gt; inputElements, List&lt;Level&gt; levels, List&lt;Panel&gt; openings, GBXML gbx, XMLSettings settings)</v>
      </c>
    </row>
    <row r="4672" spans="4:5" x14ac:dyDescent="0.25">
      <c r="D4672" t="str">
        <f>IF(ROW()-ROW($C$13)&lt;$D$12,_xll.Query.Reflection.Item?by_ListOfObject_Int32($D$11,ROW()-ROW($C$13)),"")</f>
        <v>RuntimeMethodInfo [nZ0+2Omw]</v>
      </c>
      <c r="E4672" t="str">
        <f>_xll.Convert.Reflection.ToText?by_MethodBase_Boolean_String_String_String_Boolean_Boolean_Int32_Int32(D4672,TRUE)</f>
        <v>BH.Adapter.XML.GBXMLSerializer.SerializeLevels(List&lt;Level&gt; levels, List&lt;List&lt;Panel&gt;&gt; spaces, GBXML gbx, XMLSettings settings)</v>
      </c>
    </row>
    <row r="4673" spans="4:5" x14ac:dyDescent="0.25">
      <c r="D4673" t="str">
        <f>IF(ROW()-ROW($C$13)&lt;$D$12,_xll.Query.Reflection.Item?by_ListOfObject_Int32($D$11,ROW()-ROW($C$13)),"")</f>
        <v>RuntimeMethodInfo [NZDkJ3WG]</v>
      </c>
      <c r="E4673" t="str">
        <f>_xll.Convert.Reflection.ToText?by_MethodBase_Boolean_String_String_String_Boolean_Boolean_Int32_Int32(D4673,TRUE)</f>
        <v>BH.Adapter.XML.GBXMLSerializer.SerializeOpenings(IEnumerable&lt;Opening&gt; openings, List&lt;Panel&gt; space, List&lt;Panel&gt; allElements, List&lt;List&lt;Panel&gt;&gt; spaces, GBXML gbx, XMLSettings settings)</v>
      </c>
    </row>
    <row r="4674" spans="4:5" x14ac:dyDescent="0.25">
      <c r="D4674" t="str">
        <f>IF(ROW()-ROW($C$13)&lt;$D$12,_xll.Query.Reflection.Item?by_ListOfObject_Int32($D$11,ROW()-ROW($C$13)),"")</f>
        <v>RuntimeMethodInfo [Ouh9rylL]</v>
      </c>
      <c r="E4674" t="str">
        <f>_xll.Convert.Reflection.ToText?by_MethodBase_Boolean_String_String_String_Boolean_Boolean_Int32_Int32(D4674,TRUE)</f>
        <v>BH.Adapter.XML.GBXMLSerializer.Serialize(IEnumerable&lt;T&gt; bhomObjects, GBXML gbx, String fileName, XMLSettings settings)</v>
      </c>
    </row>
    <row r="4675" spans="4:5" x14ac:dyDescent="0.25">
      <c r="D4675" t="str">
        <f>IF(ROW()-ROW($C$13)&lt;$D$12,_xll.Query.Reflection.Item?by_ListOfObject_Int32($D$11,ROW()-ROW($C$13)),"")</f>
        <v>RuntimeMethodInfo [QeFNmiv2]</v>
      </c>
      <c r="E4675" t="str">
        <f>_xll.Convert.Reflection.ToText?by_MethodBase_Boolean_String_String_String_Boolean_Boolean_Int32_Int32(D4675,TRUE)</f>
        <v>BH.Adapter.XML.GBXMLSerializer.SerializeSpaces(IEnumerable&lt;T&gt; objects, String fileName, XMLSettings settings)</v>
      </c>
    </row>
    <row r="4676" spans="4:5" x14ac:dyDescent="0.25">
      <c r="D4676" t="str">
        <f>IF(ROW()-ROW($C$13)&lt;$D$12,_xll.Query.Reflection.Item?by_ListOfObject_Int32($D$11,ROW()-ROW($C$13)),"")</f>
        <v>RuntimeMethodInfo [rBnTX6ga]</v>
      </c>
      <c r="E4676" t="str">
        <f>_xll.Convert.Reflection.ToText?by_MethodBase_Boolean_String_String_String_Boolean_Boolean_Int32_Int32(D4676,TRUE)</f>
        <v>BH.Adapter.XML.GBXMLSerializer.SerializeCollectionFull(IEnumerable&lt;DocumentBuilder&gt; documents, GBXML gbx, XMLSettings settings)</v>
      </c>
    </row>
    <row r="4677" spans="4:5" x14ac:dyDescent="0.25">
      <c r="D4677" t="str">
        <f>IF(ROW()-ROW($C$13)&lt;$D$12,_xll.Query.Reflection.Item?by_ListOfObject_Int32($D$11,ROW()-ROW($C$13)),"")</f>
        <v>RuntimeMethodInfo [tT5tOWdt]</v>
      </c>
      <c r="E4677" t="str">
        <f>_xll.Convert.Reflection.ToText?by_MethodBase_Boolean_String_String_String_Boolean_Boolean_Int32_Int32(D4677,TRUE)</f>
        <v>BH.Adapter.XML.GBXMLSerializer.SerializeBuildingShell(IEnumerable&lt;DocumentBuilder&gt; documents, GBXML gbx, XMLSettings settings)</v>
      </c>
    </row>
    <row r="4678" spans="4:5" x14ac:dyDescent="0.25">
      <c r="D4678" t="str">
        <f>IF(ROW()-ROW($C$13)&lt;$D$12,_xll.Query.Reflection.Item?by_ListOfObject_Int32($D$11,ROW()-ROW($C$13)),"")</f>
        <v>RuntimeMethodInfo [VoiAcVo0]</v>
      </c>
      <c r="E4678" t="str">
        <f>_xll.Convert.Reflection.ToText?by_MethodBase_Boolean_String_String_String_Boolean_Boolean_Int32_Int32(D4678,TRUE)</f>
        <v>BH.Adapter.XML.GBXMLSerializer.SerializeBuildingSpaces(IEnumerable&lt;DocumentBuilder&gt; documents, String fileName, XMLSettings settings)</v>
      </c>
    </row>
    <row r="4679" spans="4:5" x14ac:dyDescent="0.25">
      <c r="D4679" t="str">
        <f>IF(ROW()-ROW($C$13)&lt;$D$12,_xll.Query.Reflection.Item?by_ListOfObject_Int32($D$11,ROW()-ROW($C$13)),"")</f>
        <v>RuntimeConstructorInfo [n9GHe2LV]</v>
      </c>
      <c r="E4679" t="str">
        <f>_xll.Convert.Reflection.ToText?by_MethodBase_Boolean_String_String_String_Boolean_Boolean_Int32_Int32(D4679,TRUE)</f>
        <v>BH.Adapter.XML.GBXMLSerializer.GBXMLSerializer()</v>
      </c>
    </row>
    <row r="4680" spans="4:5" x14ac:dyDescent="0.25">
      <c r="D4680" t="str">
        <f>IF(ROW()-ROW($C$13)&lt;$D$12,_xll.Query.Reflection.Item?by_ListOfObject_Int32($D$11,ROW()-ROW($C$13)),"")</f>
        <v>RuntimeMethodInfo [4/+nqujd]</v>
      </c>
      <c r="E4680" t="str">
        <f>_xll.Convert.Reflection.ToText?by_MethodBase_Boolean_String_String_String_Boolean_Boolean_Int32_Int32(D4680,TRUE)</f>
        <v>BH.Adapter.XML.XMLReader.Load(String fileName)</v>
      </c>
    </row>
    <row r="4681" spans="4:5" x14ac:dyDescent="0.25">
      <c r="D4681" t="str">
        <f>IF(ROW()-ROW($C$13)&lt;$D$12,_xll.Query.Reflection.Item?by_ListOfObject_Int32($D$11,ROW()-ROW($C$13)),"")</f>
        <v>RuntimeConstructorInfo [eEdZ4R4t]</v>
      </c>
      <c r="E4681" t="str">
        <f>_xll.Convert.Reflection.ToText?by_MethodBase_Boolean_String_String_String_Boolean_Boolean_Int32_Int32(D4681,TRUE)</f>
        <v>BH.Adapter.XML.XMLReader.XMLReader()</v>
      </c>
    </row>
    <row r="4682" spans="4:5" x14ac:dyDescent="0.25">
      <c r="D4682" t="str">
        <f>IF(ROW()-ROW($C$13)&lt;$D$12,_xll.Query.Reflection.Item?by_ListOfObject_Int32($D$11,ROW()-ROW($C$13)),"")</f>
        <v>RuntimeMethodInfo [pR84bVbr]</v>
      </c>
      <c r="E4682" t="str">
        <f>_xll.Convert.Reflection.ToText?by_MethodBase_Boolean_String_String_String_Boolean_Boolean_Int32_Int32(D4682,TRUE)</f>
        <v>BH.Adapter.XML.XMLWriter.Save(String fullFileName, GBXML gbx)</v>
      </c>
    </row>
    <row r="4683" spans="4:5" x14ac:dyDescent="0.25">
      <c r="D4683" t="str">
        <f>IF(ROW()-ROW($C$13)&lt;$D$12,_xll.Query.Reflection.Item?by_ListOfObject_Int32($D$11,ROW()-ROW($C$13)),"")</f>
        <v>RuntimeConstructorInfo [BN3Kq7WD]</v>
      </c>
      <c r="E4683" t="str">
        <f>_xll.Convert.Reflection.ToText?by_MethodBase_Boolean_String_String_String_Boolean_Boolean_Int32_Int32(D4683,TRUE)</f>
        <v>BH.Adapter.XML.XMLWriter.XMLWriter()</v>
      </c>
    </row>
    <row r="4684" spans="4:5" x14ac:dyDescent="0.25">
      <c r="D4684" t="str">
        <f>IF(ROW()-ROW($C$13)&lt;$D$12,_xll.Query.Reflection.Item?by_ListOfObject_Int32($D$11,ROW()-ROW($C$13)),"")</f>
        <v>RuntimeMethodInfo [YnV8MfAt]</v>
      </c>
      <c r="E4684" t="str">
        <f>_xll.Convert.Reflection.ToText?by_MethodBase_Boolean_String_String_String_Boolean_Boolean_Int32_Int32(D4684,TRUE)</f>
        <v>BH.Engine.XML.Convert.ToGBXML(Level level, List&lt;List&lt;Panel&gt;&gt; spaces)</v>
      </c>
    </row>
    <row r="4685" spans="4:5" x14ac:dyDescent="0.25">
      <c r="D4685" t="str">
        <f>IF(ROW()-ROW($C$13)&lt;$D$12,_xll.Query.Reflection.Item?by_ListOfObject_Int32($D$11,ROW()-ROW($C$13)),"")</f>
        <v>RuntimeMethodInfo [nZeNhilx]</v>
      </c>
      <c r="E4685" t="str">
        <f>_xll.Convert.Reflection.ToText?by_MethodBase_Boolean_String_String_String_Boolean_Boolean_Int32_Int32(D4685,TRUE)</f>
        <v>BH.Engine.XML.Convert.ToBHoM(BuildingStorey storey)</v>
      </c>
    </row>
    <row r="4686" spans="4:5" x14ac:dyDescent="0.25">
      <c r="D4686" t="str">
        <f>IF(ROW()-ROW($C$13)&lt;$D$12,_xll.Query.Reflection.Item?by_ListOfObject_Int32($D$11,ROW()-ROW($C$13)),"")</f>
        <v>RuntimeMethodInfo [/xRikN1F]</v>
      </c>
      <c r="E4686" t="str">
        <f>_xll.Convert.Reflection.ToText?by_MethodBase_Boolean_String_String_String_Boolean_Boolean_Int32_Int32(D4686,TRUE)</f>
        <v>BH.Engine.XML.Convert.ToGBXML(Building building)</v>
      </c>
    </row>
    <row r="4687" spans="4:5" x14ac:dyDescent="0.25">
      <c r="D4687" t="str">
        <f>IF(ROW()-ROW($C$13)&lt;$D$12,_xll.Query.Reflection.Item?by_ListOfObject_Int32($D$11,ROW()-ROW($C$13)),"")</f>
        <v>RuntimeMethodInfo [7frYjoU3]</v>
      </c>
      <c r="E4687" t="str">
        <f>_xll.Convert.Reflection.ToText?by_MethodBase_Boolean_String_String_String_Boolean_Boolean_Int32_Int32(D4687,TRUE)</f>
        <v>BH.Engine.XML.Convert.ToGBXMLLocation(Building building)</v>
      </c>
    </row>
    <row r="4688" spans="4:5" x14ac:dyDescent="0.25">
      <c r="D4688" t="str">
        <f>IF(ROW()-ROW($C$13)&lt;$D$12,_xll.Query.Reflection.Item?by_ListOfObject_Int32($D$11,ROW()-ROW($C$13)),"")</f>
        <v>RuntimeMethodInfo [4U6yjBoh]</v>
      </c>
      <c r="E4688" t="str">
        <f>_xll.Convert.Reflection.ToText?by_MethodBase_Boolean_String_String_String_Boolean_Boolean_Int32_Int32(D4688,TRUE)</f>
        <v>BH.Engine.XML.Convert.ToBHoM(Building gbBuilding)</v>
      </c>
    </row>
    <row r="4689" spans="4:5" x14ac:dyDescent="0.25">
      <c r="D4689" t="str">
        <f>IF(ROW()-ROW($C$13)&lt;$D$12,_xll.Query.Reflection.Item?by_ListOfObject_Int32($D$11,ROW()-ROW($C$13)),"")</f>
        <v>RuntimeMethodInfo [Z5q1agq5]</v>
      </c>
      <c r="E4689" t="str">
        <f>_xll.Convert.Reflection.ToText?by_MethodBase_Boolean_String_String_String_Boolean_Boolean_Int32_Int32(D4689,TRUE)</f>
        <v>BH.Engine.XML.Convert.ToBHoM(Location location)</v>
      </c>
    </row>
    <row r="4690" spans="4:5" x14ac:dyDescent="0.25">
      <c r="D4690" t="str">
        <f>IF(ROW()-ROW($C$13)&lt;$D$12,_xll.Query.Reflection.Item?by_ListOfObject_Int32($D$11,ROW()-ROW($C$13)),"")</f>
        <v>RuntimeMethodInfo [OE2xkmrE]</v>
      </c>
      <c r="E4690" t="str">
        <f>_xll.Convert.Reflection.ToText?by_MethodBase_Boolean_String_String_String_Boolean_Boolean_Int32_Int32(D4690,TRUE)</f>
        <v>BH.Engine.XML.Convert.ToGBXML(Panel element)</v>
      </c>
    </row>
    <row r="4691" spans="4:5" x14ac:dyDescent="0.25">
      <c r="D4691" t="str">
        <f>IF(ROW()-ROW($C$13)&lt;$D$12,_xll.Query.Reflection.Item?by_ListOfObject_Int32($D$11,ROW()-ROW($C$13)),"")</f>
        <v>RuntimeMethodInfo [Lr8nM2Tu]</v>
      </c>
      <c r="E4691" t="str">
        <f>_xll.Convert.Reflection.ToText?by_MethodBase_Boolean_String_String_String_Boolean_Boolean_Int32_Int32(D4691,TRUE)</f>
        <v>BH.Engine.XML.Convert.ToGBXML(Panel element, List&lt;List&lt;Panel&gt;&gt; adjacentSpaces, List&lt;Panel&gt; space)</v>
      </c>
    </row>
    <row r="4692" spans="4:5" x14ac:dyDescent="0.25">
      <c r="D4692" t="str">
        <f>IF(ROW()-ROW($C$13)&lt;$D$12,_xll.Query.Reflection.Item?by_ListOfObject_Int32($D$11,ROW()-ROW($C$13)),"")</f>
        <v>RuntimeMethodInfo [7kkufm8w]</v>
      </c>
      <c r="E4692" t="str">
        <f>_xll.Convert.Reflection.ToText?by_MethodBase_Boolean_String_String_String_Boolean_Boolean_Int32_Int32(D4692,TRUE)</f>
        <v>BH.Engine.XML.Convert.ToGBXMLGeometry(Panel element)</v>
      </c>
    </row>
    <row r="4693" spans="4:5" x14ac:dyDescent="0.25">
      <c r="D4693" t="str">
        <f>IF(ROW()-ROW($C$13)&lt;$D$12,_xll.Query.Reflection.Item?by_ListOfObject_Int32($D$11,ROW()-ROW($C$13)),"")</f>
        <v>RuntimeMethodInfo [N3uK1mLL]</v>
      </c>
      <c r="E4693" t="str">
        <f>_xll.Convert.Reflection.ToText?by_MethodBase_Boolean_String_String_String_Boolean_Boolean_Int32_Int32(D4693,TRUE)</f>
        <v>BH.Engine.XML.Convert.ToBHoM(Surface surface)</v>
      </c>
    </row>
    <row r="4694" spans="4:5" x14ac:dyDescent="0.25">
      <c r="D4694" t="str">
        <f>IF(ROW()-ROW($C$13)&lt;$D$12,_xll.Query.Reflection.Item?by_ListOfObject_Int32($D$11,ROW()-ROW($C$13)),"")</f>
        <v>RuntimeMethodInfo [412r0a1+]</v>
      </c>
      <c r="E4694" t="str">
        <f>_xll.Convert.Reflection.ToText?by_MethodBase_Boolean_String_String_String_Boolean_Boolean_Int32_Int32(D4694,TRUE)</f>
        <v>BH.Engine.XML.Convert.ToGBXMLConstruction(Panel element)</v>
      </c>
    </row>
    <row r="4695" spans="4:5" x14ac:dyDescent="0.25">
      <c r="D4695" t="str">
        <f>IF(ROW()-ROW($C$13)&lt;$D$12,_xll.Query.Reflection.Item?by_ListOfObject_Int32($D$11,ROW()-ROW($C$13)),"")</f>
        <v>RuntimeMethodInfo [viCMu7OX]</v>
      </c>
      <c r="E4695" t="str">
        <f>_xll.Convert.Reflection.ToText?by_MethodBase_Boolean_String_String_String_Boolean_Boolean_Int32_Int32(D4695,TRUE)</f>
        <v>BH.Engine.XML.Convert.ToGBXML(IConstruction construction, Panel panel)</v>
      </c>
    </row>
    <row r="4696" spans="4:5" x14ac:dyDescent="0.25">
      <c r="D4696" t="str">
        <f>IF(ROW()-ROW($C$13)&lt;$D$12,_xll.Query.Reflection.Item?by_ListOfObject_Int32($D$11,ROW()-ROW($C$13)),"")</f>
        <v>RuntimeMethodInfo [0MsoezC5]</v>
      </c>
      <c r="E4696" t="str">
        <f>_xll.Convert.Reflection.ToText?by_MethodBase_Boolean_String_String_String_Boolean_Boolean_Int32_Int32(D4696,TRUE)</f>
        <v>BH.Engine.XML.Convert.ToGBXMLWindow(IConstruction construction, Opening opening)</v>
      </c>
    </row>
    <row r="4697" spans="4:5" x14ac:dyDescent="0.25">
      <c r="D4697" t="str">
        <f>IF(ROW()-ROW($C$13)&lt;$D$12,_xll.Query.Reflection.Item?by_ListOfObject_Int32($D$11,ROW()-ROW($C$13)),"")</f>
        <v>RuntimeMethodInfo [UgHFDhaT]</v>
      </c>
      <c r="E4697" t="str">
        <f>_xll.Convert.Reflection.ToText?by_MethodBase_Boolean_String_String_String_Boolean_Boolean_Int32_Int32(D4697,TRUE)</f>
        <v>BH.Engine.XML.Convert.ToGBXML(Construction construction, Panel element)</v>
      </c>
    </row>
    <row r="4698" spans="4:5" x14ac:dyDescent="0.25">
      <c r="D4698" t="str">
        <f>IF(ROW()-ROW($C$13)&lt;$D$12,_xll.Query.Reflection.Item?by_ListOfObject_Int32($D$11,ROW()-ROW($C$13)),"")</f>
        <v>RuntimeMethodInfo [V1VeQFSo]</v>
      </c>
      <c r="E4698" t="str">
        <f>_xll.Convert.Reflection.ToText?by_MethodBase_Boolean_String_String_String_Boolean_Boolean_Int32_Int32(D4698,TRUE)</f>
        <v>BH.Engine.XML.Convert.ToGBXMLWindow(Construction construction, Opening opening)</v>
      </c>
    </row>
    <row r="4699" spans="4:5" x14ac:dyDescent="0.25">
      <c r="D4699" t="str">
        <f>IF(ROW()-ROW($C$13)&lt;$D$12,_xll.Query.Reflection.Item?by_ListOfObject_Int32($D$11,ROW()-ROW($C$13)),"")</f>
        <v>RuntimeMethodInfo [MHhb1wbM]</v>
      </c>
      <c r="E4699" t="str">
        <f>_xll.Convert.Reflection.ToText?by_MethodBase_Boolean_String_String_String_Boolean_Boolean_Int32_Int32(D4699,TRUE)</f>
        <v>BH.Engine.XML.Convert.ToBHoM(Construction gbConstruction, List&lt;Layer&gt; layers)</v>
      </c>
    </row>
    <row r="4700" spans="4:5" x14ac:dyDescent="0.25">
      <c r="D4700" t="str">
        <f>IF(ROW()-ROW($C$13)&lt;$D$12,_xll.Query.Reflection.Item?by_ListOfObject_Int32($D$11,ROW()-ROW($C$13)),"")</f>
        <v>RuntimeMethodInfo [4XiBUPbf]</v>
      </c>
      <c r="E4700" t="str">
        <f>_xll.Convert.Reflection.ToText?by_MethodBase_Boolean_String_String_String_Boolean_Boolean_Int32_Int32(D4700,TRUE)</f>
        <v>BH.Engine.XML.Convert.ToBHoM(Layer gbLayer, Material material, Double thickness)</v>
      </c>
    </row>
    <row r="4701" spans="4:5" x14ac:dyDescent="0.25">
      <c r="D4701" t="str">
        <f>IF(ROW()-ROW($C$13)&lt;$D$12,_xll.Query.Reflection.Item?by_ListOfObject_Int32($D$11,ROW()-ROW($C$13)),"")</f>
        <v>RuntimeMethodInfo [EhWN70Tf]</v>
      </c>
      <c r="E4701" t="str">
        <f>_xll.Convert.Reflection.ToText?by_MethodBase_Boolean_String_String_String_Boolean_Boolean_Int32_Int32(D4701,TRUE)</f>
        <v>BH.Engine.XML.Convert.ToGBXML(Roughness roughness)</v>
      </c>
    </row>
    <row r="4702" spans="4:5" x14ac:dyDescent="0.25">
      <c r="D4702" t="str">
        <f>IF(ROW()-ROW($C$13)&lt;$D$12,_xll.Query.Reflection.Item?by_ListOfObject_Int32($D$11,ROW()-ROW($C$13)),"")</f>
        <v>RuntimeMethodInfo [CHF0LLUz]</v>
      </c>
      <c r="E4702" t="str">
        <f>_xll.Convert.Reflection.ToText?by_MethodBase_Boolean_String_String_String_Boolean_Boolean_Int32_Int32(D4702,TRUE)</f>
        <v>BH.Engine.XML.Convert.ToBHoM(Roughness roughness)</v>
      </c>
    </row>
    <row r="4703" spans="4:5" x14ac:dyDescent="0.25">
      <c r="D4703" t="str">
        <f>IF(ROW()-ROW($C$13)&lt;$D$12,_xll.Query.Reflection.Item?by_ListOfObject_Int32($D$11,ROW()-ROW($C$13)),"")</f>
        <v>RuntimeMethodInfo [uwDXCa4R]</v>
      </c>
      <c r="E4703" t="str">
        <f>_xll.Convert.Reflection.ToText?by_MethodBase_Boolean_String_String_String_Boolean_Boolean_Int32_Int32(D4703,TRUE)</f>
        <v>BH.Engine.XML.Convert.ToGBXMLType(Panel element, List&lt;List&lt;Panel&gt;&gt; adjacentSpaces, ExportType exportType)</v>
      </c>
    </row>
    <row r="4704" spans="4:5" x14ac:dyDescent="0.25">
      <c r="D4704" t="str">
        <f>IF(ROW()-ROW($C$13)&lt;$D$12,_xll.Query.Reflection.Item?by_ListOfObject_Int32($D$11,ROW()-ROW($C$13)),"")</f>
        <v>RuntimeMethodInfo [5a4WLdTz]</v>
      </c>
      <c r="E4704" t="str">
        <f>_xll.Convert.Reflection.ToText?by_MethodBase_Boolean_String_String_String_Boolean_Boolean_Int32_Int32(D4704,TRUE)</f>
        <v>BH.Engine.XML.Convert.ToGBXML(PanelType type)</v>
      </c>
    </row>
    <row r="4705" spans="4:5" x14ac:dyDescent="0.25">
      <c r="D4705" t="str">
        <f>IF(ROW()-ROW($C$13)&lt;$D$12,_xll.Query.Reflection.Item?by_ListOfObject_Int32($D$11,ROW()-ROW($C$13)),"")</f>
        <v>RuntimeMethodInfo [kMcyFEH3]</v>
      </c>
      <c r="E4705" t="str">
        <f>_xll.Convert.Reflection.ToText?by_MethodBase_Boolean_String_String_String_Boolean_Boolean_Int32_Int32(D4705,TRUE)</f>
        <v>BH.Engine.XML.Convert.ToGBXML(OpeningType type)</v>
      </c>
    </row>
    <row r="4706" spans="4:5" x14ac:dyDescent="0.25">
      <c r="D4706" t="str">
        <f>IF(ROW()-ROW($C$13)&lt;$D$12,_xll.Query.Reflection.Item?by_ListOfObject_Int32($D$11,ROW()-ROW($C$13)),"")</f>
        <v>RuntimeMethodInfo [rpxhad1S]</v>
      </c>
      <c r="E4706" t="str">
        <f>_xll.Convert.Reflection.ToText?by_MethodBase_Boolean_String_String_String_Boolean_Boolean_Int32_Int32(D4706,TRUE)</f>
        <v>BH.Engine.XML.Convert.ToBHoMPanelType(String type)</v>
      </c>
    </row>
    <row r="4707" spans="4:5" x14ac:dyDescent="0.25">
      <c r="D4707" t="str">
        <f>IF(ROW()-ROW($C$13)&lt;$D$12,_xll.Query.Reflection.Item?by_ListOfObject_Int32($D$11,ROW()-ROW($C$13)),"")</f>
        <v>RuntimeMethodInfo [DG2NHZT/]</v>
      </c>
      <c r="E4707" t="str">
        <f>_xll.Convert.Reflection.ToText?by_MethodBase_Boolean_String_String_String_Boolean_Boolean_Int32_Int32(D4707,TRUE)</f>
        <v>BH.Engine.XML.Convert.ToBHoMOpeningType(String type)</v>
      </c>
    </row>
    <row r="4708" spans="4:5" x14ac:dyDescent="0.25">
      <c r="D4708" t="str">
        <f>IF(ROW()-ROW($C$13)&lt;$D$12,_xll.Query.Reflection.Item?by_ListOfObject_Int32($D$11,ROW()-ROW($C$13)),"")</f>
        <v>RuntimeMethodInfo [XQ1eJJF4]</v>
      </c>
      <c r="E4708" t="str">
        <f>_xll.Convert.Reflection.ToText?by_MethodBase_Boolean_String_String_String_Boolean_Boolean_Int32_Int32(D4708,TRUE)</f>
        <v>BH.Engine.XML.Convert.ToGBXML(Layer layer)</v>
      </c>
    </row>
    <row r="4709" spans="4:5" x14ac:dyDescent="0.25">
      <c r="D4709" t="str">
        <f>IF(ROW()-ROW($C$13)&lt;$D$12,_xll.Query.Reflection.Item?by_ListOfObject_Int32($D$11,ROW()-ROW($C$13)),"")</f>
        <v>RuntimeMethodInfo [MOVl4qD8]</v>
      </c>
      <c r="E4709" t="str">
        <f>_xll.Convert.Reflection.ToText?by_MethodBase_Boolean_String_String_String_Boolean_Boolean_Int32_Int32(D4709,TRUE)</f>
        <v>BH.Engine.XML.Convert.ToGBXML(List&lt;Material&gt; materials)</v>
      </c>
    </row>
    <row r="4710" spans="4:5" x14ac:dyDescent="0.25">
      <c r="D4710" t="str">
        <f>IF(ROW()-ROW($C$13)&lt;$D$12,_xll.Query.Reflection.Item?by_ListOfObject_Int32($D$11,ROW()-ROW($C$13)),"")</f>
        <v>RuntimeMethodInfo [CAN6/86v]</v>
      </c>
      <c r="E4710" t="str">
        <f>_xll.Convert.Reflection.ToText?by_MethodBase_Boolean_String_String_String_Boolean_Boolean_Int32_Int32(D4710,TRUE)</f>
        <v>BH.Engine.XML.Convert.ToGBXGlazed(Layer layer)</v>
      </c>
    </row>
    <row r="4711" spans="4:5" x14ac:dyDescent="0.25">
      <c r="D4711" t="str">
        <f>IF(ROW()-ROW($C$13)&lt;$D$12,_xll.Query.Reflection.Item?by_ListOfObject_Int32($D$11,ROW()-ROW($C$13)),"")</f>
        <v>RuntimeMethodInfo [I8VvWSY2]</v>
      </c>
      <c r="E4711" t="str">
        <f>_xll.Convert.Reflection.ToText?by_MethodBase_Boolean_String_String_String_Boolean_Boolean_Int32_Int32(D4711,TRUE)</f>
        <v>BH.Engine.XML.Convert.ToGBXGap(Layer layer)</v>
      </c>
    </row>
    <row r="4712" spans="4:5" x14ac:dyDescent="0.25">
      <c r="D4712" t="str">
        <f>IF(ROW()-ROW($C$13)&lt;$D$12,_xll.Query.Reflection.Item?by_ListOfObject_Int32($D$11,ROW()-ROW($C$13)),"")</f>
        <v>RuntimeMethodInfo [pWZ3KPUI]</v>
      </c>
      <c r="E4712" t="str">
        <f>_xll.Convert.Reflection.ToText?by_MethodBase_Boolean_String_String_String_Boolean_Boolean_Int32_Int32(D4712,TRUE)</f>
        <v>BH.Engine.XML.Convert.ToBHoM(Material gbMaterial)</v>
      </c>
    </row>
    <row r="4713" spans="4:5" x14ac:dyDescent="0.25">
      <c r="D4713" t="str">
        <f>IF(ROW()-ROW($C$13)&lt;$D$12,_xll.Query.Reflection.Item?by_ListOfObject_Int32($D$11,ROW()-ROW($C$13)),"")</f>
        <v>RuntimeMethodInfo [HE/5Ik1V]</v>
      </c>
      <c r="E4713" t="str">
        <f>_xll.Convert.Reflection.ToText?by_MethodBase_Boolean_String_String_String_Boolean_Boolean_Int32_Int32(D4713,TRUE)</f>
        <v>BH.Engine.XML.Convert.ToGBXML(Opening opening)</v>
      </c>
    </row>
    <row r="4714" spans="4:5" x14ac:dyDescent="0.25">
      <c r="D4714" t="str">
        <f>IF(ROW()-ROW($C$13)&lt;$D$12,_xll.Query.Reflection.Item?by_ListOfObject_Int32($D$11,ROW()-ROW($C$13)),"")</f>
        <v>RuntimeMethodInfo [Wn01NulQ]</v>
      </c>
      <c r="E4714" t="str">
        <f>_xll.Convert.Reflection.ToText?by_MethodBase_Boolean_String_String_String_Boolean_Boolean_Int32_Int32(D4714,TRUE)</f>
        <v>BH.Engine.XML.Convert.ToGBXML(Opening opening, List&lt;Panel&gt; space)</v>
      </c>
    </row>
    <row r="4715" spans="4:5" x14ac:dyDescent="0.25">
      <c r="D4715" t="str">
        <f>IF(ROW()-ROW($C$13)&lt;$D$12,_xll.Query.Reflection.Item?by_ListOfObject_Int32($D$11,ROW()-ROW($C$13)),"")</f>
        <v>RuntimeMethodInfo [pP74+6Ng]</v>
      </c>
      <c r="E4715" t="str">
        <f>_xll.Convert.Reflection.ToText?by_MethodBase_Boolean_String_String_String_Boolean_Boolean_Int32_Int32(D4715,TRUE)</f>
        <v>BH.Engine.XML.Convert.ToBHoM(Opening gbOpening)</v>
      </c>
    </row>
    <row r="4716" spans="4:5" x14ac:dyDescent="0.25">
      <c r="D4716" t="str">
        <f>IF(ROW()-ROW($C$13)&lt;$D$12,_xll.Query.Reflection.Item?by_ListOfObject_Int32($D$11,ROW()-ROW($C$13)),"")</f>
        <v>RuntimeMethodInfo [AAiiHno/]</v>
      </c>
      <c r="E4716" t="str">
        <f>_xll.Convert.Reflection.ToText?by_MethodBase_Boolean_String_String_String_Boolean_Boolean_Int32_Int32(D4716,TRUE)</f>
        <v>BH.Engine.XML.Convert.ToGBXML(Point pt)</v>
      </c>
    </row>
    <row r="4717" spans="4:5" x14ac:dyDescent="0.25">
      <c r="D4717" t="str">
        <f>IF(ROW()-ROW($C$13)&lt;$D$12,_xll.Query.Reflection.Item?by_ListOfObject_Int32($D$11,ROW()-ROW($C$13)),"")</f>
        <v>RuntimeMethodInfo [zLaeh4+U]</v>
      </c>
      <c r="E4717" t="str">
        <f>_xll.Convert.Reflection.ToText?by_MethodBase_Boolean_String_String_String_Boolean_Boolean_Int32_Int32(D4717,TRUE)</f>
        <v>BH.Engine.XML.Convert.ToBHoM(CartesianPoint pt)</v>
      </c>
    </row>
    <row r="4718" spans="4:5" x14ac:dyDescent="0.25">
      <c r="D4718" t="str">
        <f>IF(ROW()-ROW($C$13)&lt;$D$12,_xll.Query.Reflection.Item?by_ListOfObject_Int32($D$11,ROW()-ROW($C$13)),"")</f>
        <v>RuntimeMethodInfo [l7UNCiN5]</v>
      </c>
      <c r="E4718" t="str">
        <f>_xll.Convert.Reflection.ToText?by_MethodBase_Boolean_String_String_String_Boolean_Boolean_Int32_Int32(D4718,TRUE)</f>
        <v>BH.Engine.XML.Convert.ToGBXML(Polyline pLine, Double tolerance)</v>
      </c>
    </row>
    <row r="4719" spans="4:5" x14ac:dyDescent="0.25">
      <c r="D4719" t="str">
        <f>IF(ROW()-ROW($C$13)&lt;$D$12,_xll.Query.Reflection.Item?by_ListOfObject_Int32($D$11,ROW()-ROW($C$13)),"")</f>
        <v>RuntimeMethodInfo [Fm4GOZH4]</v>
      </c>
      <c r="E4719" t="str">
        <f>_xll.Convert.Reflection.ToText?by_MethodBase_Boolean_String_String_String_Boolean_Boolean_Int32_Int32(D4719,TRUE)</f>
        <v>BH.Engine.XML.Convert.ToBHoM(Polyloop pLoop, Double tolerance)</v>
      </c>
    </row>
    <row r="4720" spans="4:5" x14ac:dyDescent="0.25">
      <c r="D4720" t="str">
        <f>IF(ROW()-ROW($C$13)&lt;$D$12,_xll.Query.Reflection.Item?by_ListOfObject_Int32($D$11,ROW()-ROW($C$13)),"")</f>
        <v>RuntimeMethodInfo [lFG99g2F]</v>
      </c>
      <c r="E4720" t="str">
        <f>_xll.Convert.Reflection.ToText?by_MethodBase_Boolean_String_String_String_Boolean_Boolean_Int32_Int32(D4720,TRUE)</f>
        <v>BH.oM.XML.CartesianPoint.CartesianPoint(String x, String y, String z)</v>
      </c>
    </row>
    <row r="4721" spans="4:5" x14ac:dyDescent="0.25">
      <c r="D4721" t="str">
        <f>IF(ROW()-ROW($C$13)&lt;$D$12,_xll.Query.Reflection.Item?by_ListOfObject_Int32($D$11,ROW()-ROW($C$13)),"")</f>
        <v>RuntimeMethodInfo [Szja5WfB]</v>
      </c>
      <c r="E4721" t="str">
        <f>_xll.Convert.Reflection.ToText?by_MethodBase_Boolean_String_String_String_Boolean_Boolean_Int32_Int32(D4721,TRUE)</f>
        <v>BH.oM.XML.CartesianPoint.CartesianPoint(Int32 x, Int32 y, Int32 z)</v>
      </c>
    </row>
    <row r="4722" spans="4:5" x14ac:dyDescent="0.25">
      <c r="D4722" t="str">
        <f>IF(ROW()-ROW($C$13)&lt;$D$12,_xll.Query.Reflection.Item?by_ListOfObject_Int32($D$11,ROW()-ROW($C$13)),"")</f>
        <v>RuntimeMethodInfo [N/XeKnBS]</v>
      </c>
      <c r="E4722" t="str">
        <f>_xll.Convert.Reflection.ToText?by_MethodBase_Boolean_String_String_String_Boolean_Boolean_Int32_Int32(D4722,TRUE)</f>
        <v>BH.oM.XML.CartesianPoint.CartesianPoint(Double x, Double y, Double z)</v>
      </c>
    </row>
    <row r="4723" spans="4:5" x14ac:dyDescent="0.25">
      <c r="D4723" t="str">
        <f>IF(ROW()-ROW($C$13)&lt;$D$12,_xll.Query.Reflection.Item?by_ListOfObject_Int32($D$11,ROW()-ROW($C$13)),"")</f>
        <v>RuntimeMethodInfo [BmzL56EX]</v>
      </c>
      <c r="E4723" t="str">
        <f>_xll.Convert.Reflection.ToText?by_MethodBase_Boolean_String_String_String_Boolean_Boolean_Int32_Int32(D4723,TRUE)</f>
        <v>BH.oM.XML.Environment.DocumentBuilder.DocumentBuilder(List&lt;Building&gt; building, List&lt;List&lt;Panel&gt;&gt; elementsAsSpaces, List&lt;Panel&gt; shadingElements, List&lt;Level&gt; levels, List&lt;Panel&gt; unassignedPanels)</v>
      </c>
    </row>
    <row r="4724" spans="4:5" x14ac:dyDescent="0.25">
      <c r="D4724" t="str">
        <f>IF(ROW()-ROW($C$13)&lt;$D$12,_xll.Query.Reflection.Item?by_ListOfObject_Int32($D$11,ROW()-ROW($C$13)),"")</f>
        <v>RuntimeMethodInfo [cGsERwBY]</v>
      </c>
      <c r="E4724" t="str">
        <f>_xll.Convert.Reflection.ToText?by_MethodBase_Boolean_String_String_String_Boolean_Boolean_Int32_Int32(D4724,TRUE)</f>
        <v>BH.oM.XML.Environment.DocumentBuilder.DocumentBuilder(List&lt;IBHoMObject&gt; objs)</v>
      </c>
    </row>
    <row r="4725" spans="4:5" x14ac:dyDescent="0.25">
      <c r="D4725" t="str">
        <f>IF(ROW()-ROW($C$13)&lt;$D$12,_xll.Query.Reflection.Item?by_ListOfObject_Int32($D$11,ROW()-ROW($C$13)),"")</f>
        <v>RuntimeMethodInfo [dSs0rBGX]</v>
      </c>
      <c r="E4725" t="str">
        <f>_xll.Convert.Reflection.ToText?by_MethodBase_Boolean_String_String_String_Boolean_Boolean_Int32_Int32(D4725,TRUE)</f>
        <v>BH.oM.XML.Settings.XMLFileSettings.XMLFileSettings(String fileName, String directory)</v>
      </c>
    </row>
    <row r="4726" spans="4:5" x14ac:dyDescent="0.25">
      <c r="D4726" t="str">
        <f>IF(ROW()-ROW($C$13)&lt;$D$12,_xll.Query.Reflection.Item?by_ListOfObject_Int32($D$11,ROW()-ROW($C$13)),"")</f>
        <v>RuntimeMethodInfo [98UbUjwS]</v>
      </c>
      <c r="E4726" t="str">
        <f>_xll.Convert.Reflection.ToText?by_MethodBase_Boolean_String_String_String_Boolean_Boolean_Int32_Int32(D4726,TRUE)</f>
        <v>BH.oM.XML.Settings.XMLSettings.XMLSettings(Boolean replaceCurtainWalls, Boolean replaceSolidOpeningsIntoDoors, Boolean includeConstructions, Boolean fixIncorrectAirTypes, Boolean newFile, UnitType unitType, and 2 more inputs)</v>
      </c>
    </row>
    <row r="4727" spans="4:5" x14ac:dyDescent="0.25">
      <c r="D4727" t="str">
        <f>IF(ROW()-ROW($C$13)&lt;$D$12,_xll.Query.Reflection.Item?by_ListOfObject_Int32($D$11,ROW()-ROW($C$13)),"")</f>
        <v>RuntimeMethodInfo [17CjxHh0]</v>
      </c>
      <c r="E4727" t="str">
        <f>_xll.Convert.Reflection.ToText?by_MethodBase_Boolean_String_String_String_Boolean_Boolean_Int32_Int32(D4727,TRUE)</f>
        <v>BH.Engine.XML.Query.AdjacentSpaceID(List&lt;Panel&gt; space)</v>
      </c>
    </row>
    <row r="4728" spans="4:5" x14ac:dyDescent="0.25">
      <c r="D4728" t="str">
        <f>IF(ROW()-ROW($C$13)&lt;$D$12,_xll.Query.Reflection.Item?by_ListOfObject_Int32($D$11,ROW()-ROW($C$13)),"")</f>
        <v>RuntimeMethodInfo [O7d0kVcg]</v>
      </c>
      <c r="E4728" t="str">
        <f>_xll.Convert.Reflection.ToText?by_MethodBase_Boolean_String_String_String_Boolean_Boolean_Int32_Int32(D4728,TRUE)</f>
        <v>BH.Engine.XML.Query.CleanName(String name)</v>
      </c>
    </row>
    <row r="4729" spans="4:5" x14ac:dyDescent="0.25">
      <c r="D4729" t="str">
        <f>IF(ROW()-ROW($C$13)&lt;$D$12,_xll.Query.Reflection.Item?by_ListOfObject_Int32($D$11,ROW()-ROW($C$13)),"")</f>
        <v>RuntimeMethodInfo [4gW3vPCP]</v>
      </c>
      <c r="E4729" t="str">
        <f>_xll.Convert.Reflection.ToText?by_MethodBase_Boolean_String_String_String_Boolean_Boolean_Int32_Int32(D4729,TRUE)</f>
        <v>BH.Engine.XML.Query.ExposedToSun(String surfaceType)</v>
      </c>
    </row>
    <row r="4730" spans="4:5" x14ac:dyDescent="0.25">
      <c r="D4730" t="str">
        <f>IF(ROW()-ROW($C$13)&lt;$D$12,_xll.Query.Reflection.Item?by_ListOfObject_Int32($D$11,ROW()-ROW($C$13)),"")</f>
        <v>RuntimeMethodInfo [59yX994a]</v>
      </c>
      <c r="E4730" t="str">
        <f>_xll.Convert.Reflection.ToText?by_MethodBase_Boolean_String_String_String_Boolean_Boolean_Int32_Int32(D4730,TRUE)</f>
        <v>BH.Engine.XML.Query.ExternalElements(List&lt;List&lt;Panel&gt;&gt; elementsAsSpaces)</v>
      </c>
    </row>
    <row r="4731" spans="4:5" x14ac:dyDescent="0.25">
      <c r="D4731" t="str">
        <f>IF(ROW()-ROW($C$13)&lt;$D$12,_xll.Query.Reflection.Item?by_ListOfObject_Int32($D$11,ROW()-ROW($C$13)),"")</f>
        <v>RuntimeMethodInfo [uwunsf/k]</v>
      </c>
      <c r="E4731" t="str">
        <f>_xll.Convert.Reflection.ToText?by_MethodBase_Boolean_String_String_String_Boolean_Boolean_Int32_Int32(D4731,TRUE)</f>
        <v>BH.Engine.XML.Query.IsExternal(List&lt;Panel&gt; space, List&lt;List&lt;Panel&gt;&gt; elementsAsSpaces)</v>
      </c>
    </row>
    <row r="4732" spans="4:5" x14ac:dyDescent="0.25">
      <c r="D4732" t="str">
        <f>IF(ROW()-ROW($C$13)&lt;$D$12,_xll.Query.Reflection.Item?by_ListOfObject_Int32($D$11,ROW()-ROW($C$13)),"")</f>
        <v>RuntimeMethodInfo [jVUYP87g]</v>
      </c>
      <c r="E4732" t="str">
        <f>_xll.Convert.Reflection.ToText?by_MethodBase_Boolean_String_String_String_Boolean_Boolean_Int32_Int32(D4732,TRUE)</f>
        <v>BH.Engine.XML.Query.FullFileName(XMLFileSettings fileSettings)</v>
      </c>
    </row>
    <row r="4733" spans="4:5" x14ac:dyDescent="0.25">
      <c r="D4733" t="str">
        <f>IF(ROW()-ROW($C$13)&lt;$D$12,_xll.Query.Reflection.Item?by_ListOfObject_Int32($D$11,ROW()-ROW($C$13)),"")</f>
        <v>RuntimeMethodInfo [fvScPeEe]</v>
      </c>
      <c r="E4733" t="str">
        <f>_xll.Convert.Reflection.ToText?by_MethodBase_Boolean_String_String_String_Boolean_Boolean_Int32_Int32(D4733,TRUE)</f>
        <v>BH.Engine.XML.Query.PolygonCentre(Polyline pLine, Double tolerance)</v>
      </c>
    </row>
    <row r="4734" spans="4:5" x14ac:dyDescent="0.25">
      <c r="D4734" t="str">
        <f>IF(ROW()-ROW($C$13)&lt;$D$12,_xll.Query.Reflection.Item?by_ListOfObject_Int32($D$11,ROW()-ROW($C$13)),"")</f>
        <v>RuntimeMethodInfo [A0VDH4wE]</v>
      </c>
      <c r="E4734" t="str">
        <f>_xll.Convert.Reflection.ToText?by_MethodBase_Boolean_String_String_String_Boolean_Boolean_Int32_Int32(D4734,TRUE)</f>
        <v>BH.Engine.XML.Query.IsClockwise(Polyline pLine)</v>
      </c>
    </row>
    <row r="4735" spans="4:5" x14ac:dyDescent="0.25">
      <c r="D4735" t="str">
        <f>IF(ROW()-ROW($C$13)&lt;$D$12,_xll.Query.Reflection.Item?by_ListOfObject_Int32($D$11,ROW()-ROW($C$13)),"")</f>
        <v>RuntimeMethodInfo [R7JWN+e2]</v>
      </c>
      <c r="E4735" t="str">
        <f>_xll.Convert.Reflection.ToText?by_MethodBase_Boolean_String_String_String_Boolean_Boolean_Int32_Int32(D4735,TRUE)</f>
        <v>BH.Engine.XML.Query.SpaceBoundaries(Space bHoMSpace, List&lt;Panel&gt; be)</v>
      </c>
    </row>
    <row r="4736" spans="4:5" x14ac:dyDescent="0.25">
      <c r="D4736" t="str">
        <f>IF(ROW()-ROW($C$13)&lt;$D$12,_xll.Query.Reflection.Item?by_ListOfObject_Int32($D$11,ROW()-ROW($C$13)),"")</f>
        <v>RuntimeMethodInfo [1Gz2UmMl]</v>
      </c>
      <c r="E4736" t="str">
        <f>_xll.Convert.Reflection.ToText?by_MethodBase_Boolean_String_String_String_Boolean_Boolean_Int32_Int32(D4736,TRUE)</f>
        <v>BH.Engine.XML.Query.SpaceBoundaries(List&lt;Panel&gt; spaceBoundaries, List&lt;Panel&gt; uniqueBEs)</v>
      </c>
    </row>
    <row r="4737" spans="4:5" x14ac:dyDescent="0.25">
      <c r="D4737" t="str">
        <f>IF(ROW()-ROW($C$13)&lt;$D$12,_xll.Query.Reflection.Item?by_ListOfObject_Int32($D$11,ROW()-ROW($C$13)),"")</f>
        <v>RuntimeMethodInfo [D3hcrB7F]</v>
      </c>
      <c r="E4737" t="str">
        <f>_xll.Convert.Reflection.ToText?by_MethodBase_Boolean_String_String_String_Boolean_Boolean_Int32_Int32(D4737,TRUE)</f>
        <v>BH.Engine.XML.Query.ConstructionID(Panel panel)</v>
      </c>
    </row>
    <row r="4738" spans="4:5" x14ac:dyDescent="0.25">
      <c r="D4738" t="str">
        <f>IF(ROW()-ROW($C$13)&lt;$D$12,_xll.Query.Reflection.Item?by_ListOfObject_Int32($D$11,ROW()-ROW($C$13)),"")</f>
        <v>RuntimeMethodInfo [TFz+DTMq]</v>
      </c>
      <c r="E4738" t="str">
        <f>_xll.Convert.Reflection.ToText?by_MethodBase_Boolean_String_String_String_Boolean_Boolean_Int32_Int32(D4738,TRUE)</f>
        <v>BH.Engine.XML.Query.ConstructionID(IConstruction construction)</v>
      </c>
    </row>
    <row r="4739" spans="4:5" x14ac:dyDescent="0.25">
      <c r="D4739" t="str">
        <f>IF(ROW()-ROW($C$13)&lt;$D$12,_xll.Query.Reflection.Item?by_ListOfObject_Int32($D$11,ROW()-ROW($C$13)),"")</f>
        <v>RuntimeMethodInfo [mIbnj7mL]</v>
      </c>
      <c r="E4739" t="str">
        <f>_xll.Convert.Reflection.ToText?by_MethodBase_Boolean_String_String_String_Boolean_Boolean_Int32_Int32(D4739,TRUE)</f>
        <v>BH.Engine.XML.Query.ConstructionID(Construction construction)</v>
      </c>
    </row>
    <row r="4740" spans="4:5" x14ac:dyDescent="0.25">
      <c r="D4740" t="str">
        <f>IF(ROW()-ROW($C$13)&lt;$D$12,_xll.Query.Reflection.Item?by_ListOfObject_Int32($D$11,ROW()-ROW($C$13)),"")</f>
        <v>RuntimeMethodInfo [m3dGz/Hj]</v>
      </c>
      <c r="E4740" t="str">
        <f>_xll.Convert.Reflection.ToText?by_MethodBase_Boolean_String_String_String_Boolean_Boolean_Int32_Int32(D4740,TRUE)</f>
        <v>BH.Engine.XML.Query.ClosedShellGeometry(List&lt;Panel&gt; panelsAsSpace)</v>
      </c>
    </row>
    <row r="4741" spans="4:5" x14ac:dyDescent="0.25">
      <c r="D4741" t="str">
        <f>IF(ROW()-ROW($C$13)&lt;$D$12,_xll.Query.Reflection.Item?by_ListOfObject_Int32($D$11,ROW()-ROW($C$13)),"")</f>
        <v>RuntimeMethodInfo [8nCjE/yS]</v>
      </c>
      <c r="E4741" t="str">
        <f>_xll.Convert.Reflection.ToText?by_MethodBase_Boolean_String_String_String_Boolean_Boolean_Int32_Int32(D4741,TRUE)</f>
        <v>BH.Engine.XML.Query.CADObjectID(Panel element, Boolean replaceCurtainWalls)</v>
      </c>
    </row>
    <row r="4742" spans="4:5" x14ac:dyDescent="0.25">
      <c r="D4742" t="str">
        <f>IF(ROW()-ROW($C$13)&lt;$D$12,_xll.Query.Reflection.Item?by_ListOfObject_Int32($D$11,ROW()-ROW($C$13)),"")</f>
        <v>RuntimeMethodInfo [FysGMHZL]</v>
      </c>
      <c r="E4742" t="str">
        <f>_xll.Convert.Reflection.ToText?by_MethodBase_Boolean_String_String_String_Boolean_Boolean_Int32_Int32(D4742,TRUE)</f>
        <v>BH.Engine.XML.Query.CADObjectID(List&lt;Panel&gt; panelsAsSpace)</v>
      </c>
    </row>
    <row r="4743" spans="4:5" x14ac:dyDescent="0.25">
      <c r="D4743" t="str">
        <f>IF(ROW()-ROW($C$13)&lt;$D$12,_xll.Query.Reflection.Item?by_ListOfObject_Int32($D$11,ROW()-ROW($C$13)),"")</f>
        <v>RuntimeMethodInfo [Izh27fAA]</v>
      </c>
      <c r="E4743" t="str">
        <f>_xll.Convert.Reflection.ToText?by_MethodBase_Boolean_String_String_String_Boolean_Boolean_Int32_Int32(D4743,TRUE)</f>
        <v>BH.Engine.XML.Query.CADObjectID(Opening opening)</v>
      </c>
    </row>
    <row r="4744" spans="4:5" x14ac:dyDescent="0.25">
      <c r="D4744" t="str">
        <f>IF(ROW()-ROW($C$13)&lt;$D$12,_xll.Query.Reflection.Item?by_ListOfObject_Int32($D$11,ROW()-ROW($C$13)),"")</f>
        <v>RuntimeMethodInfo [PrBqO8Zd]</v>
      </c>
      <c r="E4744" t="str">
        <f>_xll.Convert.Reflection.ToText?by_MethodBase_Boolean_String_String_String_Boolean_Boolean_Int32_Int32(D4744,TRUE)</f>
        <v>BH.Engine.XML.Query.CADObjectID(Space space)</v>
      </c>
    </row>
    <row r="4745" spans="4:5" x14ac:dyDescent="0.25">
      <c r="D4745" t="str">
        <f>IF(ROW()-ROW($C$13)&lt;$D$12,_xll.Query.Reflection.Item?by_ListOfObject_Int32($D$11,ROW()-ROW($C$13)),"")</f>
        <v>RuntimeConstructorInfo [hPcz4XVt]</v>
      </c>
      <c r="E4745" t="str">
        <f>_xll.Convert.Reflection.ToText?by_MethodBase_Boolean_String_String_String_Boolean_Boolean_Int32_Int32(D4745,TRUE)</f>
        <v>BH.oM.XML.Absorptance.Absorptance()</v>
      </c>
    </row>
    <row r="4746" spans="4:5" x14ac:dyDescent="0.25">
      <c r="D4746" t="str">
        <f>IF(ROW()-ROW($C$13)&lt;$D$12,_xll.Query.Reflection.Item?by_ListOfObject_Int32($D$11,ROW()-ROW($C$13)),"")</f>
        <v>RuntimeConstructorInfo [0Iru0Ps/]</v>
      </c>
      <c r="E4746" t="str">
        <f>_xll.Convert.Reflection.ToText?by_MethodBase_Boolean_String_String_String_Boolean_Boolean_Int32_Int32(D4746,TRUE)</f>
        <v>BH.oM.XML.AdjacentSpaceId.AdjacentSpaceId()</v>
      </c>
    </row>
    <row r="4747" spans="4:5" x14ac:dyDescent="0.25">
      <c r="D4747" t="str">
        <f>IF(ROW()-ROW($C$13)&lt;$D$12,_xll.Query.Reflection.Item?by_ListOfObject_Int32($D$11,ROW()-ROW($C$13)),"")</f>
        <v>RuntimeConstructorInfo [VjcqAxYy]</v>
      </c>
      <c r="E4747" t="str">
        <f>_xll.Convert.Reflection.ToText?by_MethodBase_Boolean_String_String_String_Boolean_Boolean_Int32_Int32(D4747,TRUE)</f>
        <v>BH.oM.XML.Building.Building()</v>
      </c>
    </row>
    <row r="4748" spans="4:5" x14ac:dyDescent="0.25">
      <c r="D4748" t="str">
        <f>IF(ROW()-ROW($C$13)&lt;$D$12,_xll.Query.Reflection.Item?by_ListOfObject_Int32($D$11,ROW()-ROW($C$13)),"")</f>
        <v>RuntimeConstructorInfo [ahA7zw/F]</v>
      </c>
      <c r="E4748" t="str">
        <f>_xll.Convert.Reflection.ToText?by_MethodBase_Boolean_String_String_String_Boolean_Boolean_Int32_Int32(D4748,TRUE)</f>
        <v>BH.oM.XML.BuildingStorey.BuildingStorey()</v>
      </c>
    </row>
    <row r="4749" spans="4:5" x14ac:dyDescent="0.25">
      <c r="D4749" t="str">
        <f>IF(ROW()-ROW($C$13)&lt;$D$12,_xll.Query.Reflection.Item?by_ListOfObject_Int32($D$11,ROW()-ROW($C$13)),"")</f>
        <v>RuntimeConstructorInfo [1QPNwaBi]</v>
      </c>
      <c r="E4749" t="str">
        <f>_xll.Convert.Reflection.ToText?by_MethodBase_Boolean_String_String_String_Boolean_Boolean_Int32_Int32(D4749,TRUE)</f>
        <v>BH.oM.XML.Campus.Campus()</v>
      </c>
    </row>
    <row r="4750" spans="4:5" x14ac:dyDescent="0.25">
      <c r="D4750" t="str">
        <f>IF(ROW()-ROW($C$13)&lt;$D$12,_xll.Query.Reflection.Item?by_ListOfObject_Int32($D$11,ROW()-ROW($C$13)),"")</f>
        <v>RuntimeConstructorInfo [yVg4re46]</v>
      </c>
      <c r="E4750" t="str">
        <f>_xll.Convert.Reflection.ToText?by_MethodBase_Boolean_String_String_String_Boolean_Boolean_Int32_Int32(D4750,TRUE)</f>
        <v>BH.oM.XML.CartesianPoint.CartesianPoint()</v>
      </c>
    </row>
    <row r="4751" spans="4:5" x14ac:dyDescent="0.25">
      <c r="D4751" t="str">
        <f>IF(ROW()-ROW($C$13)&lt;$D$12,_xll.Query.Reflection.Item?by_ListOfObject_Int32($D$11,ROW()-ROW($C$13)),"")</f>
        <v>RuntimeConstructorInfo [ZuOcfTwz]</v>
      </c>
      <c r="E4751" t="str">
        <f>_xll.Convert.Reflection.ToText?by_MethodBase_Boolean_String_String_String_Boolean_Boolean_Int32_Int32(D4751,TRUE)</f>
        <v>BH.oM.XML.ClosedShell.ClosedShell()</v>
      </c>
    </row>
    <row r="4752" spans="4:5" x14ac:dyDescent="0.25">
      <c r="D4752" t="str">
        <f>IF(ROW()-ROW($C$13)&lt;$D$12,_xll.Query.Reflection.Item?by_ListOfObject_Int32($D$11,ROW()-ROW($C$13)),"")</f>
        <v>RuntimeConstructorInfo [eWk2fF5E]</v>
      </c>
      <c r="E4752" t="str">
        <f>_xll.Convert.Reflection.ToText?by_MethodBase_Boolean_String_String_String_Boolean_Boolean_Int32_Int32(D4752,TRUE)</f>
        <v>BH.oM.XML.DesignCoolT.DesignCoolT()</v>
      </c>
    </row>
    <row r="4753" spans="4:5" x14ac:dyDescent="0.25">
      <c r="D4753" t="str">
        <f>IF(ROW()-ROW($C$13)&lt;$D$12,_xll.Query.Reflection.Item?by_ListOfObject_Int32($D$11,ROW()-ROW($C$13)),"")</f>
        <v>RuntimeConstructorInfo [McGUPju/]</v>
      </c>
      <c r="E4753" t="str">
        <f>_xll.Convert.Reflection.ToText?by_MethodBase_Boolean_String_String_String_Boolean_Boolean_Int32_Int32(D4753,TRUE)</f>
        <v>BH.oM.XML.DesignHeatT.DesignHeatT()</v>
      </c>
    </row>
    <row r="4754" spans="4:5" x14ac:dyDescent="0.25">
      <c r="D4754" t="str">
        <f>IF(ROW()-ROW($C$13)&lt;$D$12,_xll.Query.Reflection.Item?by_ListOfObject_Int32($D$11,ROW()-ROW($C$13)),"")</f>
        <v>RuntimeConstructorInfo [vzcmZPU9]</v>
      </c>
      <c r="E4754" t="str">
        <f>_xll.Convert.Reflection.ToText?by_MethodBase_Boolean_String_String_String_Boolean_Boolean_Int32_Int32(D4754,TRUE)</f>
        <v>BH.oM.XML.Location.Location()</v>
      </c>
    </row>
    <row r="4755" spans="4:5" x14ac:dyDescent="0.25">
      <c r="D4755" t="str">
        <f>IF(ROW()-ROW($C$13)&lt;$D$12,_xll.Query.Reflection.Item?by_ListOfObject_Int32($D$11,ROW()-ROW($C$13)),"")</f>
        <v>RuntimeConstructorInfo [lsoRDmGP]</v>
      </c>
      <c r="E4755" t="str">
        <f>_xll.Convert.Reflection.ToText?by_MethodBase_Boolean_String_String_String_Boolean_Boolean_Int32_Int32(D4755,TRUE)</f>
        <v>BH.oM.XML.OAFlowPerArea.OAFlowPerArea()</v>
      </c>
    </row>
    <row r="4756" spans="4:5" x14ac:dyDescent="0.25">
      <c r="D4756" t="str">
        <f>IF(ROW()-ROW($C$13)&lt;$D$12,_xll.Query.Reflection.Item?by_ListOfObject_Int32($D$11,ROW()-ROW($C$13)),"")</f>
        <v>RuntimeConstructorInfo [ooUNBGLQ]</v>
      </c>
      <c r="E4756" t="str">
        <f>_xll.Convert.Reflection.ToText?by_MethodBase_Boolean_String_String_String_Boolean_Boolean_Int32_Int32(D4756,TRUE)</f>
        <v>BH.oM.XML.OAFlowPerPerson.OAFlowPerPerson()</v>
      </c>
    </row>
    <row r="4757" spans="4:5" x14ac:dyDescent="0.25">
      <c r="D4757" t="str">
        <f>IF(ROW()-ROW($C$13)&lt;$D$12,_xll.Query.Reflection.Item?by_ListOfObject_Int32($D$11,ROW()-ROW($C$13)),"")</f>
        <v>RuntimeConstructorInfo [Mf8zafkW]</v>
      </c>
      <c r="E4757" t="str">
        <f>_xll.Convert.Reflection.ToText?by_MethodBase_Boolean_String_String_String_Boolean_Boolean_Int32_Int32(D4757,TRUE)</f>
        <v>BH.oM.XML.Opening.Opening()</v>
      </c>
    </row>
    <row r="4758" spans="4:5" x14ac:dyDescent="0.25">
      <c r="D4758" t="str">
        <f>IF(ROW()-ROW($C$13)&lt;$D$12,_xll.Query.Reflection.Item?by_ListOfObject_Int32($D$11,ROW()-ROW($C$13)),"")</f>
        <v>RuntimeConstructorInfo [JVIj3aPg]</v>
      </c>
      <c r="E4758" t="str">
        <f>_xll.Convert.Reflection.ToText?by_MethodBase_Boolean_String_String_String_Boolean_Boolean_Int32_Int32(D4758,TRUE)</f>
        <v>BH.oM.XML.PlanarGeometry.PlanarGeometry()</v>
      </c>
    </row>
    <row r="4759" spans="4:5" x14ac:dyDescent="0.25">
      <c r="D4759" t="str">
        <f>IF(ROW()-ROW($C$13)&lt;$D$12,_xll.Query.Reflection.Item?by_ListOfObject_Int32($D$11,ROW()-ROW($C$13)),"")</f>
        <v>RuntimeConstructorInfo [XEZKhuU5]</v>
      </c>
      <c r="E4759" t="str">
        <f>_xll.Convert.Reflection.ToText?by_MethodBase_Boolean_String_String_String_Boolean_Boolean_Int32_Int32(D4759,TRUE)</f>
        <v>BH.oM.XML.Polyloop.Polyloop()</v>
      </c>
    </row>
    <row r="4760" spans="4:5" x14ac:dyDescent="0.25">
      <c r="D4760" t="str">
        <f>IF(ROW()-ROW($C$13)&lt;$D$12,_xll.Query.Reflection.Item?by_ListOfObject_Int32($D$11,ROW()-ROW($C$13)),"")</f>
        <v>RuntimeConstructorInfo [TN2nFLy2]</v>
      </c>
      <c r="E4760" t="str">
        <f>_xll.Convert.Reflection.ToText?by_MethodBase_Boolean_String_String_String_Boolean_Boolean_Int32_Int32(D4760,TRUE)</f>
        <v>BH.oM.XML.ProjectEntity.ProjectEntity()</v>
      </c>
    </row>
    <row r="4761" spans="4:5" x14ac:dyDescent="0.25">
      <c r="D4761" t="str">
        <f>IF(ROW()-ROW($C$13)&lt;$D$12,_xll.Query.Reflection.Item?by_ListOfObject_Int32($D$11,ROW()-ROW($C$13)),"")</f>
        <v>RuntimeConstructorInfo [PF8Z/SVX]</v>
      </c>
      <c r="E4761" t="str">
        <f>_xll.Convert.Reflection.ToText?by_MethodBase_Boolean_String_String_String_Boolean_Boolean_Int32_Int32(D4761,TRUE)</f>
        <v>BH.oM.XML.RectangularGeometry.RectangularGeometry()</v>
      </c>
    </row>
    <row r="4762" spans="4:5" x14ac:dyDescent="0.25">
      <c r="D4762" t="str">
        <f>IF(ROW()-ROW($C$13)&lt;$D$12,_xll.Query.Reflection.Item?by_ListOfObject_Int32($D$11,ROW()-ROW($C$13)),"")</f>
        <v>RuntimeConstructorInfo [UlvgMt0J]</v>
      </c>
      <c r="E4762" t="str">
        <f>_xll.Convert.Reflection.ToText?by_MethodBase_Boolean_String_String_String_Boolean_Boolean_Int32_Int32(D4762,TRUE)</f>
        <v>BH.oM.XML.RectangularGeometryOpenings.RectangularGeometryOpenings()</v>
      </c>
    </row>
    <row r="4763" spans="4:5" x14ac:dyDescent="0.25">
      <c r="D4763" t="str">
        <f>IF(ROW()-ROW($C$13)&lt;$D$12,_xll.Query.Reflection.Item?by_ListOfObject_Int32($D$11,ROW()-ROW($C$13)),"")</f>
        <v>RuntimeConstructorInfo [D7futICH]</v>
      </c>
      <c r="E4763" t="str">
        <f>_xll.Convert.Reflection.ToText?by_MethodBase_Boolean_String_String_String_Boolean_Boolean_Int32_Int32(D4763,TRUE)</f>
        <v>BH.oM.XML.Roughness.Roughness()</v>
      </c>
    </row>
    <row r="4764" spans="4:5" x14ac:dyDescent="0.25">
      <c r="D4764" t="str">
        <f>IF(ROW()-ROW($C$13)&lt;$D$12,_xll.Query.Reflection.Item?by_ListOfObject_Int32($D$11,ROW()-ROW($C$13)),"")</f>
        <v>RuntimeConstructorInfo [7elp/I80]</v>
      </c>
      <c r="E4764" t="str">
        <f>_xll.Convert.Reflection.ToText?by_MethodBase_Boolean_String_String_String_Boolean_Boolean_Int32_Int32(D4764,TRUE)</f>
        <v>BH.oM.XML.ShellGeometry.ShellGeometry()</v>
      </c>
    </row>
    <row r="4765" spans="4:5" x14ac:dyDescent="0.25">
      <c r="D4765" t="str">
        <f>IF(ROW()-ROW($C$13)&lt;$D$12,_xll.Query.Reflection.Item?by_ListOfObject_Int32($D$11,ROW()-ROW($C$13)),"")</f>
        <v>RuntimeConstructorInfo [ZRf5x/sI]</v>
      </c>
      <c r="E4765" t="str">
        <f>_xll.Convert.Reflection.ToText?by_MethodBase_Boolean_String_String_String_Boolean_Boolean_Int32_Int32(D4765,TRUE)</f>
        <v>BH.oM.XML.Space.Space()</v>
      </c>
    </row>
    <row r="4766" spans="4:5" x14ac:dyDescent="0.25">
      <c r="D4766" t="str">
        <f>IF(ROW()-ROW($C$13)&lt;$D$12,_xll.Query.Reflection.Item?by_ListOfObject_Int32($D$11,ROW()-ROW($C$13)),"")</f>
        <v>RuntimeConstructorInfo [DSM6Wksv]</v>
      </c>
      <c r="E4766" t="str">
        <f>_xll.Convert.Reflection.ToText?by_MethodBase_Boolean_String_String_String_Boolean_Boolean_Int32_Int32(D4766,TRUE)</f>
        <v>BH.oM.XML.SpaceBoundary.SpaceBoundary()</v>
      </c>
    </row>
    <row r="4767" spans="4:5" x14ac:dyDescent="0.25">
      <c r="D4767" t="str">
        <f>IF(ROW()-ROW($C$13)&lt;$D$12,_xll.Query.Reflection.Item?by_ListOfObject_Int32($D$11,ROW()-ROW($C$13)),"")</f>
        <v>RuntimeConstructorInfo [JI/dz9xk]</v>
      </c>
      <c r="E4767" t="str">
        <f>_xll.Convert.Reflection.ToText?by_MethodBase_Boolean_String_String_String_Boolean_Boolean_Int32_Int32(D4767,TRUE)</f>
        <v>BH.oM.XML.StationId.StationId()</v>
      </c>
    </row>
    <row r="4768" spans="4:5" x14ac:dyDescent="0.25">
      <c r="D4768" t="str">
        <f>IF(ROW()-ROW($C$13)&lt;$D$12,_xll.Query.Reflection.Item?by_ListOfObject_Int32($D$11,ROW()-ROW($C$13)),"")</f>
        <v>RuntimeConstructorInfo [eu03cfm8]</v>
      </c>
      <c r="E4768" t="str">
        <f>_xll.Convert.Reflection.ToText?by_MethodBase_Boolean_String_String_String_Boolean_Boolean_Int32_Int32(D4768,TRUE)</f>
        <v>BH.oM.XML.Surface.Surface()</v>
      </c>
    </row>
    <row r="4769" spans="4:5" x14ac:dyDescent="0.25">
      <c r="D4769" t="str">
        <f>IF(ROW()-ROW($C$13)&lt;$D$12,_xll.Query.Reflection.Item?by_ListOfObject_Int32($D$11,ROW()-ROW($C$13)),"")</f>
        <v>RuntimeConstructorInfo [a4IhjF9B]</v>
      </c>
      <c r="E4769" t="str">
        <f>_xll.Convert.Reflection.ToText?by_MethodBase_Boolean_String_String_String_Boolean_Boolean_Int32_Int32(D4769,TRUE)</f>
        <v>BH.oM.XML.UValue.UValue()</v>
      </c>
    </row>
    <row r="4770" spans="4:5" x14ac:dyDescent="0.25">
      <c r="D4770" t="str">
        <f>IF(ROW()-ROW($C$13)&lt;$D$12,_xll.Query.Reflection.Item?by_ListOfObject_Int32($D$11,ROW()-ROW($C$13)),"")</f>
        <v>RuntimeConstructorInfo [mIxFES/1]</v>
      </c>
      <c r="E4770" t="str">
        <f>_xll.Convert.Reflection.ToText?by_MethodBase_Boolean_String_String_String_Boolean_Boolean_Int32_Int32(D4770,TRUE)</f>
        <v>BH.oM.XML.Construction.Construction()</v>
      </c>
    </row>
    <row r="4771" spans="4:5" x14ac:dyDescent="0.25">
      <c r="D4771" t="str">
        <f>IF(ROW()-ROW($C$13)&lt;$D$12,_xll.Query.Reflection.Item?by_ListOfObject_Int32($D$11,ROW()-ROW($C$13)),"")</f>
        <v>RuntimeConstructorInfo [cbUJRfQj]</v>
      </c>
      <c r="E4771" t="str">
        <f>_xll.Convert.Reflection.ToText?by_MethodBase_Boolean_String_String_String_Boolean_Boolean_Int32_Int32(D4771,TRUE)</f>
        <v>BH.oM.XML.LayerId.LayerId()</v>
      </c>
    </row>
    <row r="4772" spans="4:5" x14ac:dyDescent="0.25">
      <c r="D4772" t="str">
        <f>IF(ROW()-ROW($C$13)&lt;$D$12,_xll.Query.Reflection.Item?by_ListOfObject_Int32($D$11,ROW()-ROW($C$13)),"")</f>
        <v>RuntimeConstructorInfo [YAltRpxi]</v>
      </c>
      <c r="E4772" t="str">
        <f>_xll.Convert.Reflection.ToText?by_MethodBase_Boolean_String_String_String_Boolean_Boolean_Int32_Int32(D4772,TRUE)</f>
        <v>BH.oM.XML.CreatedBy.CreatedBy()</v>
      </c>
    </row>
    <row r="4773" spans="4:5" x14ac:dyDescent="0.25">
      <c r="D4773" t="str">
        <f>IF(ROW()-ROW($C$13)&lt;$D$12,_xll.Query.Reflection.Item?by_ListOfObject_Int32($D$11,ROW()-ROW($C$13)),"")</f>
        <v>RuntimeConstructorInfo [p3548rwZ]</v>
      </c>
      <c r="E4773" t="str">
        <f>_xll.Convert.Reflection.ToText?by_MethodBase_Boolean_String_String_String_Boolean_Boolean_Int32_Int32(D4773,TRUE)</f>
        <v>BH.oM.XML.DocumentHistory.DocumentHistory()</v>
      </c>
    </row>
    <row r="4774" spans="4:5" x14ac:dyDescent="0.25">
      <c r="D4774" t="str">
        <f>IF(ROW()-ROW($C$13)&lt;$D$12,_xll.Query.Reflection.Item?by_ListOfObject_Int32($D$11,ROW()-ROW($C$13)),"")</f>
        <v>RuntimeConstructorInfo [UcEfbwv/]</v>
      </c>
      <c r="E4774" t="str">
        <f>_xll.Convert.Reflection.ToText?by_MethodBase_Boolean_String_String_String_Boolean_Boolean_Int32_Int32(D4774,TRUE)</f>
        <v>BH.oM.XML.GUID.GUID()</v>
      </c>
    </row>
    <row r="4775" spans="4:5" x14ac:dyDescent="0.25">
      <c r="D4775" t="str">
        <f>IF(ROW()-ROW($C$13)&lt;$D$12,_xll.Query.Reflection.Item?by_ListOfObject_Int32($D$11,ROW()-ROW($C$13)),"")</f>
        <v>RuntimeConstructorInfo [TH9HNGmg]</v>
      </c>
      <c r="E4775" t="str">
        <f>_xll.Convert.Reflection.ToText?by_MethodBase_Boolean_String_String_String_Boolean_Boolean_Int32_Int32(D4775,TRUE)</f>
        <v>BH.oM.XML.GBXML.GBXML()</v>
      </c>
    </row>
    <row r="4776" spans="4:5" x14ac:dyDescent="0.25">
      <c r="D4776" t="str">
        <f>IF(ROW()-ROW($C$13)&lt;$D$12,_xll.Query.Reflection.Item?by_ListOfObject_Int32($D$11,ROW()-ROW($C$13)),"")</f>
        <v>RuntimeMethodInfo [ZnlbtEh7]</v>
      </c>
      <c r="E4776" t="str">
        <f>_xll.Convert.Reflection.ToText?by_MethodBase_Boolean_String_String_String_Boolean_Boolean_Int32_Int32(D4776,TRUE)</f>
        <v>BH.oM.XML.GBXMLObject.GetShallowClone(Boolean newGuid)</v>
      </c>
    </row>
    <row r="4777" spans="4:5" x14ac:dyDescent="0.25">
      <c r="D4777" t="str">
        <f>IF(ROW()-ROW($C$13)&lt;$D$12,_xll.Query.Reflection.Item?by_ListOfObject_Int32($D$11,ROW()-ROW($C$13)),"")</f>
        <v>RuntimeConstructorInfo [TA9J2QFr]</v>
      </c>
      <c r="E4777" t="str">
        <f>_xll.Convert.Reflection.ToText?by_MethodBase_Boolean_String_String_String_Boolean_Boolean_Int32_Int32(D4777,TRUE)</f>
        <v>BH.oM.XML.GBXMLObject.GBXMLObject()</v>
      </c>
    </row>
    <row r="4778" spans="4:5" x14ac:dyDescent="0.25">
      <c r="D4778" t="str">
        <f>IF(ROW()-ROW($C$13)&lt;$D$12,_xll.Query.Reflection.Item?by_ListOfObject_Int32($D$11,ROW()-ROW($C$13)),"")</f>
        <v>RuntimeConstructorInfo [FGAeQey2]</v>
      </c>
      <c r="E4778" t="str">
        <f>_xll.Convert.Reflection.ToText?by_MethodBase_Boolean_String_String_String_Boolean_Boolean_Int32_Int32(D4778,TRUE)</f>
        <v>BH.oM.XML.PersonInfo.PersonInfo()</v>
      </c>
    </row>
    <row r="4779" spans="4:5" x14ac:dyDescent="0.25">
      <c r="D4779" t="str">
        <f>IF(ROW()-ROW($C$13)&lt;$D$12,_xll.Query.Reflection.Item?by_ListOfObject_Int32($D$11,ROW()-ROW($C$13)),"")</f>
        <v>RuntimeConstructorInfo [+1v+YHcK]</v>
      </c>
      <c r="E4779" t="str">
        <f>_xll.Convert.Reflection.ToText?by_MethodBase_Boolean_String_String_String_Boolean_Boolean_Int32_Int32(D4779,TRUE)</f>
        <v>BH.oM.XML.ProgramInfo.ProgramInfo()</v>
      </c>
    </row>
    <row r="4780" spans="4:5" x14ac:dyDescent="0.25">
      <c r="D4780" t="str">
        <f>IF(ROW()-ROW($C$13)&lt;$D$12,_xll.Query.Reflection.Item?by_ListOfObject_Int32($D$11,ROW()-ROW($C$13)),"")</f>
        <v>RuntimeConstructorInfo [Qtk8ha5l]</v>
      </c>
      <c r="E4780" t="str">
        <f>_xll.Convert.Reflection.ToText?by_MethodBase_Boolean_String_String_String_Boolean_Boolean_Int32_Int32(D4780,TRUE)</f>
        <v>BH.oM.XML.Layer.Layer()</v>
      </c>
    </row>
    <row r="4781" spans="4:5" x14ac:dyDescent="0.25">
      <c r="D4781" t="str">
        <f>IF(ROW()-ROW($C$13)&lt;$D$12,_xll.Query.Reflection.Item?by_ListOfObject_Int32($D$11,ROW()-ROW($C$13)),"")</f>
        <v>RuntimeConstructorInfo [cQkc0vf2]</v>
      </c>
      <c r="E4781" t="str">
        <f>_xll.Convert.Reflection.ToText?by_MethodBase_Boolean_String_String_String_Boolean_Boolean_Int32_Int32(D4781,TRUE)</f>
        <v>BH.oM.XML.MaterialId.MaterialId()</v>
      </c>
    </row>
    <row r="4782" spans="4:5" x14ac:dyDescent="0.25">
      <c r="D4782" t="str">
        <f>IF(ROW()-ROW($C$13)&lt;$D$12,_xll.Query.Reflection.Item?by_ListOfObject_Int32($D$11,ROW()-ROW($C$13)),"")</f>
        <v>RuntimeConstructorInfo [1xRytoi3]</v>
      </c>
      <c r="E4782" t="str">
        <f>_xll.Convert.Reflection.ToText?by_MethodBase_Boolean_String_String_String_Boolean_Boolean_Int32_Int32(D4782,TRUE)</f>
        <v>BH.oM.XML.Conductivity.Conductivity()</v>
      </c>
    </row>
    <row r="4783" spans="4:5" x14ac:dyDescent="0.25">
      <c r="D4783" t="str">
        <f>IF(ROW()-ROW($C$13)&lt;$D$12,_xll.Query.Reflection.Item?by_ListOfObject_Int32($D$11,ROW()-ROW($C$13)),"")</f>
        <v>RuntimeConstructorInfo [osdN9tEY]</v>
      </c>
      <c r="E4783" t="str">
        <f>_xll.Convert.Reflection.ToText?by_MethodBase_Boolean_String_String_String_Boolean_Boolean_Int32_Int32(D4783,TRUE)</f>
        <v>BH.oM.XML.Density.Density()</v>
      </c>
    </row>
    <row r="4784" spans="4:5" x14ac:dyDescent="0.25">
      <c r="D4784" t="str">
        <f>IF(ROW()-ROW($C$13)&lt;$D$12,_xll.Query.Reflection.Item?by_ListOfObject_Int32($D$11,ROW()-ROW($C$13)),"")</f>
        <v>RuntimeConstructorInfo [hvCYIo5N]</v>
      </c>
      <c r="E4784" t="str">
        <f>_xll.Convert.Reflection.ToText?by_MethodBase_Boolean_String_String_String_Boolean_Boolean_Int32_Int32(D4784,TRUE)</f>
        <v>BH.oM.XML.Material.Material()</v>
      </c>
    </row>
    <row r="4785" spans="4:5" x14ac:dyDescent="0.25">
      <c r="D4785" t="str">
        <f>IF(ROW()-ROW($C$13)&lt;$D$12,_xll.Query.Reflection.Item?by_ListOfObject_Int32($D$11,ROW()-ROW($C$13)),"")</f>
        <v>RuntimeConstructorInfo [SKUATIA8]</v>
      </c>
      <c r="E4785" t="str">
        <f>_xll.Convert.Reflection.ToText?by_MethodBase_Boolean_String_String_String_Boolean_Boolean_Int32_Int32(D4785,TRUE)</f>
        <v>BH.oM.XML.RValue.RValue()</v>
      </c>
    </row>
    <row r="4786" spans="4:5" x14ac:dyDescent="0.25">
      <c r="D4786" t="str">
        <f>IF(ROW()-ROW($C$13)&lt;$D$12,_xll.Query.Reflection.Item?by_ListOfObject_Int32($D$11,ROW()-ROW($C$13)),"")</f>
        <v>RuntimeConstructorInfo [v8NhQiDY]</v>
      </c>
      <c r="E4786" t="str">
        <f>_xll.Convert.Reflection.ToText?by_MethodBase_Boolean_String_String_String_Boolean_Boolean_Int32_Int32(D4786,TRUE)</f>
        <v>BH.oM.XML.SpecificHeat.SpecificHeat()</v>
      </c>
    </row>
    <row r="4787" spans="4:5" x14ac:dyDescent="0.25">
      <c r="D4787" t="str">
        <f>IF(ROW()-ROW($C$13)&lt;$D$12,_xll.Query.Reflection.Item?by_ListOfObject_Int32($D$11,ROW()-ROW($C$13)),"")</f>
        <v>RuntimeConstructorInfo [OQKxUgIO]</v>
      </c>
      <c r="E4787" t="str">
        <f>_xll.Convert.Reflection.ToText?by_MethodBase_Boolean_String_String_String_Boolean_Boolean_Int32_Int32(D4787,TRUE)</f>
        <v>BH.oM.XML.Emittance.Emittance()</v>
      </c>
    </row>
    <row r="4788" spans="4:5" x14ac:dyDescent="0.25">
      <c r="D4788" t="str">
        <f>IF(ROW()-ROW($C$13)&lt;$D$12,_xll.Query.Reflection.Item?by_ListOfObject_Int32($D$11,ROW()-ROW($C$13)),"")</f>
        <v>RuntimeConstructorInfo [6KBn53D8]</v>
      </c>
      <c r="E4788" t="str">
        <f>_xll.Convert.Reflection.ToText?by_MethodBase_Boolean_String_String_String_Boolean_Boolean_Int32_Int32(D4788,TRUE)</f>
        <v>BH.oM.XML.Gap.Gap()</v>
      </c>
    </row>
    <row r="4789" spans="4:5" x14ac:dyDescent="0.25">
      <c r="D4789" t="str">
        <f>IF(ROW()-ROW($C$13)&lt;$D$12,_xll.Query.Reflection.Item?by_ListOfObject_Int32($D$11,ROW()-ROW($C$13)),"")</f>
        <v>RuntimeConstructorInfo [vw53RWji]</v>
      </c>
      <c r="E4789" t="str">
        <f>_xll.Convert.Reflection.ToText?by_MethodBase_Boolean_String_String_String_Boolean_Boolean_Int32_Int32(D4789,TRUE)</f>
        <v>BH.oM.XML.Glaze.Glaze()</v>
      </c>
    </row>
    <row r="4790" spans="4:5" x14ac:dyDescent="0.25">
      <c r="D4790" t="str">
        <f>IF(ROW()-ROW($C$13)&lt;$D$12,_xll.Query.Reflection.Item?by_ListOfObject_Int32($D$11,ROW()-ROW($C$13)),"")</f>
        <v>RuntimeConstructorInfo [/EArIJml]</v>
      </c>
      <c r="E4790" t="str">
        <f>_xll.Convert.Reflection.ToText?by_MethodBase_Boolean_String_String_String_Boolean_Boolean_Int32_Int32(D4790,TRUE)</f>
        <v>BH.oM.XML.Reflectance.Reflectance()</v>
      </c>
    </row>
    <row r="4791" spans="4:5" x14ac:dyDescent="0.25">
      <c r="D4791" t="str">
        <f>IF(ROW()-ROW($C$13)&lt;$D$12,_xll.Query.Reflection.Item?by_ListOfObject_Int32($D$11,ROW()-ROW($C$13)),"")</f>
        <v>RuntimeConstructorInfo [p5Js2eCf]</v>
      </c>
      <c r="E4791" t="str">
        <f>_xll.Convert.Reflection.ToText?by_MethodBase_Boolean_String_String_String_Boolean_Boolean_Int32_Int32(D4791,TRUE)</f>
        <v>BH.oM.XML.SolarHeatGainCoefficient.SolarHeatGainCoefficient()</v>
      </c>
    </row>
    <row r="4792" spans="4:5" x14ac:dyDescent="0.25">
      <c r="D4792" t="str">
        <f>IF(ROW()-ROW($C$13)&lt;$D$12,_xll.Query.Reflection.Item?by_ListOfObject_Int32($D$11,ROW()-ROW($C$13)),"")</f>
        <v>RuntimeConstructorInfo [cjAYZfpz]</v>
      </c>
      <c r="E4792" t="str">
        <f>_xll.Convert.Reflection.ToText?by_MethodBase_Boolean_String_String_String_Boolean_Boolean_Int32_Int32(D4792,TRUE)</f>
        <v>BH.oM.XML.Thickness.Thickness()</v>
      </c>
    </row>
    <row r="4793" spans="4:5" x14ac:dyDescent="0.25">
      <c r="D4793" t="str">
        <f>IF(ROW()-ROW($C$13)&lt;$D$12,_xll.Query.Reflection.Item?by_ListOfObject_Int32($D$11,ROW()-ROW($C$13)),"")</f>
        <v>RuntimeConstructorInfo [gf8qCc+5]</v>
      </c>
      <c r="E4793" t="str">
        <f>_xll.Convert.Reflection.ToText?by_MethodBase_Boolean_String_String_String_Boolean_Boolean_Int32_Int32(D4793,TRUE)</f>
        <v>BH.oM.XML.Transmittance.Transmittance()</v>
      </c>
    </row>
    <row r="4794" spans="4:5" x14ac:dyDescent="0.25">
      <c r="D4794" t="str">
        <f>IF(ROW()-ROW($C$13)&lt;$D$12,_xll.Query.Reflection.Item?by_ListOfObject_Int32($D$11,ROW()-ROW($C$13)),"")</f>
        <v>RuntimeConstructorInfo [82x6ZCg/]</v>
      </c>
      <c r="E4794" t="str">
        <f>_xll.Convert.Reflection.ToText?by_MethodBase_Boolean_String_String_String_Boolean_Boolean_Int32_Int32(D4794,TRUE)</f>
        <v>BH.oM.XML.WindowType.WindowType()</v>
      </c>
    </row>
    <row r="4795" spans="4:5" x14ac:dyDescent="0.25">
      <c r="D4795" t="str">
        <f>IF(ROW()-ROW($C$13)&lt;$D$12,_xll.Query.Reflection.Item?by_ListOfObject_Int32($D$11,ROW()-ROW($C$13)),"")</f>
        <v>RuntimeConstructorInfo [TDbApejt]</v>
      </c>
      <c r="E4795" t="str">
        <f>_xll.Convert.Reflection.ToText?by_MethodBase_Boolean_String_String_String_Boolean_Boolean_Int32_Int32(D4795,TRUE)</f>
        <v>BH.oM.XML.Zone.Zone()</v>
      </c>
    </row>
    <row r="4796" spans="4:5" x14ac:dyDescent="0.25">
      <c r="D4796" t="str">
        <f>IF(ROW()-ROW($C$13)&lt;$D$12,_xll.Query.Reflection.Item?by_ListOfObject_Int32($D$11,ROW()-ROW($C$13)),"")</f>
        <v>RuntimeConstructorInfo [GU+widkO]</v>
      </c>
      <c r="E4796" t="str">
        <f>_xll.Convert.Reflection.ToText?by_MethodBase_Boolean_String_String_String_Boolean_Boolean_Int32_Int32(D4796,TRUE)</f>
        <v>BH.oM.XML.Settings.XMLFileSettings.XMLFileSettings()</v>
      </c>
    </row>
    <row r="4797" spans="4:5" x14ac:dyDescent="0.25">
      <c r="D4797" t="str">
        <f>IF(ROW()-ROW($C$13)&lt;$D$12,_xll.Query.Reflection.Item?by_ListOfObject_Int32($D$11,ROW()-ROW($C$13)),"")</f>
        <v>RuntimeConstructorInfo [jniRdZ17]</v>
      </c>
      <c r="E4797" t="str">
        <f>_xll.Convert.Reflection.ToText?by_MethodBase_Boolean_String_String_String_Boolean_Boolean_Int32_Int32(D4797,TRUE)</f>
        <v>BH.oM.XML.Settings.XMLSettings.XMLSettings()</v>
      </c>
    </row>
    <row r="4798" spans="4:5" x14ac:dyDescent="0.25">
      <c r="D4798" t="str">
        <f>IF(ROW()-ROW($C$13)&lt;$D$12,_xll.Query.Reflection.Item?by_ListOfObject_Int32($D$11,ROW()-ROW($C$13)),"")</f>
        <v>RuntimeConstructorInfo [PbzB3yq2]</v>
      </c>
      <c r="E4798" t="str">
        <f>_xll.Convert.Reflection.ToText?by_MethodBase_Boolean_String_String_String_Boolean_Boolean_Int32_Int32(D4798,TRUE)</f>
        <v>BH.oM.XML.Environment.DocumentBuilder.DocumentBuilder()</v>
      </c>
    </row>
    <row r="4799" spans="4:5" x14ac:dyDescent="0.25">
      <c r="D4799" t="str">
        <f>IF(ROW()-ROW($C$13)&lt;$D$12,_xll.Query.Reflection.Item?by_ListOfObject_Int32($D$11,ROW()-ROW($C$13)),"")</f>
        <v>RuntimeMethodInfo [eUigDQ5j]</v>
      </c>
      <c r="E4799" t="str">
        <f>_xll.Convert.Reflection.ToText?by_MethodBase_Boolean_String_String_String_Boolean_Boolean_Int32_Int32(D4799,TRUE)</f>
        <v>BH.Adapter.ThreeDRepo.RepoAdapter.CreateCollection(IEnumerable&lt;IObject&gt; objs)</v>
      </c>
    </row>
    <row r="4800" spans="4:5" x14ac:dyDescent="0.25">
      <c r="D4800" t="str">
        <f>IF(ROW()-ROW($C$13)&lt;$D$12,_xll.Query.Reflection.Item?by_ListOfObject_Int32($D$11,ROW()-ROW($C$13)),"")</f>
        <v>RuntimeMethodInfo [hKNcWETk]</v>
      </c>
      <c r="E4800" t="str">
        <f>_xll.Convert.Reflection.ToText?by_MethodBase_Boolean_String_String_String_Boolean_Boolean_Int32_Int32(D4800,TRUE)</f>
        <v>BH.Adapter.ThreeDRepo.RepoAdapter.Create(IEnumerable&lt;T&gt; objects, Boolean replaceAll)</v>
      </c>
    </row>
    <row r="4801" spans="4:5" x14ac:dyDescent="0.25">
      <c r="D4801" t="str">
        <f>IF(ROW()-ROW($C$13)&lt;$D$12,_xll.Query.Reflection.Item?by_ListOfObject_Int32($D$11,ROW()-ROW($C$13)),"")</f>
        <v>RuntimeMethodInfo [M8rLaqlf]</v>
      </c>
      <c r="E4801" t="str">
        <f>_xll.Convert.Reflection.ToText?by_MethodBase_Boolean_String_String_String_Boolean_Boolean_Int32_Int32(D4801,TRUE)</f>
        <v>BH.Adapter.ThreeDRepo.RepoAdapter.Create(IEnumerable&lt;IObject&gt; objects, Boolean replaceAll)</v>
      </c>
    </row>
    <row r="4802" spans="4:5" x14ac:dyDescent="0.25">
      <c r="D4802" t="str">
        <f>IF(ROW()-ROW($C$13)&lt;$D$12,_xll.Query.Reflection.Item?by_ListOfObject_Int32($D$11,ROW()-ROW($C$13)),"")</f>
        <v>RuntimeMethodInfo [5ImvLbwh]</v>
      </c>
      <c r="E4802" t="str">
        <f>_xll.Convert.Reflection.ToText?by_MethodBase_Boolean_String_String_String_Boolean_Boolean_Int32_Int32(D4802,TRUE)</f>
        <v>BH.Adapter.ThreeDRepo.RepoAdapter.Delete(Type type, IEnumerable&lt;Object&gt; ids)</v>
      </c>
    </row>
    <row r="4803" spans="4:5" x14ac:dyDescent="0.25">
      <c r="D4803" t="str">
        <f>IF(ROW()-ROW($C$13)&lt;$D$12,_xll.Query.Reflection.Item?by_ListOfObject_Int32($D$11,ROW()-ROW($C$13)),"")</f>
        <v>RuntimeMethodInfo [nRbP23h3]</v>
      </c>
      <c r="E4803" t="str">
        <f>_xll.Convert.Reflection.ToText?by_MethodBase_Boolean_String_String_String_Boolean_Boolean_Int32_Int32(D4803,TRUE)</f>
        <v>BH.Adapter.ThreeDRepo.RepoAdapter.NextId(Type objectType, Boolean refresh)</v>
      </c>
    </row>
    <row r="4804" spans="4:5" x14ac:dyDescent="0.25">
      <c r="D4804" t="str">
        <f>IF(ROW()-ROW($C$13)&lt;$D$12,_xll.Query.Reflection.Item?by_ListOfObject_Int32($D$11,ROW()-ROW($C$13)),"")</f>
        <v>RuntimeMethodInfo [4rn31yPp]</v>
      </c>
      <c r="E4804" t="str">
        <f>_xll.Convert.Reflection.ToText?by_MethodBase_Boolean_String_String_String_Boolean_Boolean_Int32_Int32(D4804,TRUE)</f>
        <v>BH.Adapter.ThreeDRepo.RepoAdapter.ReadBars(List&lt;String&gt; ids)</v>
      </c>
    </row>
    <row r="4805" spans="4:5" x14ac:dyDescent="0.25">
      <c r="D4805" t="str">
        <f>IF(ROW()-ROW($C$13)&lt;$D$12,_xll.Query.Reflection.Item?by_ListOfObject_Int32($D$11,ROW()-ROW($C$13)),"")</f>
        <v>RuntimeMethodInfo [O8+KH4Id]</v>
      </c>
      <c r="E4805" t="str">
        <f>_xll.Convert.Reflection.ToText?by_MethodBase_Boolean_String_String_String_Boolean_Boolean_Int32_Int32(D4805,TRUE)</f>
        <v>BH.Adapter.ThreeDRepo.RepoAdapter.ReadMaterials(List&lt;String&gt; ids)</v>
      </c>
    </row>
    <row r="4806" spans="4:5" x14ac:dyDescent="0.25">
      <c r="D4806" t="str">
        <f>IF(ROW()-ROW($C$13)&lt;$D$12,_xll.Query.Reflection.Item?by_ListOfObject_Int32($D$11,ROW()-ROW($C$13)),"")</f>
        <v>RuntimeMethodInfo [yG3R8wNT]</v>
      </c>
      <c r="E4806" t="str">
        <f>_xll.Convert.Reflection.ToText?by_MethodBase_Boolean_String_String_String_Boolean_Boolean_Int32_Int32(D4806,TRUE)</f>
        <v>BH.Adapter.ThreeDRepo.RepoAdapter.ReadNodes(List&lt;String&gt; ids)</v>
      </c>
    </row>
    <row r="4807" spans="4:5" x14ac:dyDescent="0.25">
      <c r="D4807" t="str">
        <f>IF(ROW()-ROW($C$13)&lt;$D$12,_xll.Query.Reflection.Item?by_ListOfObject_Int32($D$11,ROW()-ROW($C$13)),"")</f>
        <v>RuntimeMethodInfo [m3VSHwMv]</v>
      </c>
      <c r="E4807" t="str">
        <f>_xll.Convert.Reflection.ToText?by_MethodBase_Boolean_String_String_String_Boolean_Boolean_Int32_Int32(D4807,TRUE)</f>
        <v>BH.Adapter.ThreeDRepo.RepoAdapter.ReadSectionProperties(List&lt;String&gt; ids)</v>
      </c>
    </row>
    <row r="4808" spans="4:5" x14ac:dyDescent="0.25">
      <c r="D4808" t="str">
        <f>IF(ROW()-ROW($C$13)&lt;$D$12,_xll.Query.Reflection.Item?by_ListOfObject_Int32($D$11,ROW()-ROW($C$13)),"")</f>
        <v>RuntimeMethodInfo [3vxrMget]</v>
      </c>
      <c r="E4808" t="str">
        <f>_xll.Convert.Reflection.ToText?by_MethodBase_Boolean_String_String_String_Boolean_Boolean_Int32_Int32(D4808,TRUE)</f>
        <v>BH.Adapter.ThreeDRepo.RepoAdapter.Read(Type type, IList ids)</v>
      </c>
    </row>
    <row r="4809" spans="4:5" x14ac:dyDescent="0.25">
      <c r="D4809" t="str">
        <f>IF(ROW()-ROW($C$13)&lt;$D$12,_xll.Query.Reflection.Item?by_ListOfObject_Int32($D$11,ROW()-ROW($C$13)),"")</f>
        <v>RuntimeMethodInfo [qLxjNLHz]</v>
      </c>
      <c r="E4809" t="str">
        <f>_xll.Convert.Reflection.ToText?by_MethodBase_Boolean_String_String_String_Boolean_Boolean_Int32_Int32(D4809,TRUE)</f>
        <v>BH.Adapter.ThreeDRepo.RepoAdapter.UpdateObjects(IEnumerable&lt;T&gt; objects)</v>
      </c>
    </row>
    <row r="4810" spans="4:5" x14ac:dyDescent="0.25">
      <c r="D4810" t="str">
        <f>IF(ROW()-ROW($C$13)&lt;$D$12,_xll.Query.Reflection.Item?by_ListOfObject_Int32($D$11,ROW()-ROW($C$13)),"")</f>
        <v>RuntimeMethodInfo [+zTMC6NF]</v>
      </c>
      <c r="E4810" t="str">
        <f>_xll.Convert.Reflection.ToText?by_MethodBase_Boolean_String_String_String_Boolean_Boolean_Int32_Int32(D4810,TRUE)</f>
        <v>BH.Adapter.ThreeDRepo.RepoAdapter.Push(IEnumerable&lt;IObject&gt; objects, String tag, Dictionary&lt;String, Object&gt; config)</v>
      </c>
    </row>
    <row r="4811" spans="4:5" x14ac:dyDescent="0.25">
      <c r="D4811" t="str">
        <f>IF(ROW()-ROW($C$13)&lt;$D$12,_xll.Query.Reflection.Item?by_ListOfObject_Int32($D$11,ROW()-ROW($C$13)),"")</f>
        <v>RuntimeMethodInfo [OM5xqHay]</v>
      </c>
      <c r="E4811" t="str">
        <f>_xll.Convert.Reflection.ToText?by_MethodBase_Boolean_String_String_String_Boolean_Boolean_Int32_Int32(D4811,TRUE)</f>
        <v>BH.Adapter.ThreeDRepo.RepoAdapter.Comparer()</v>
      </c>
    </row>
    <row r="4812" spans="4:5" x14ac:dyDescent="0.25">
      <c r="D4812" t="str">
        <f>IF(ROW()-ROW($C$13)&lt;$D$12,_xll.Query.Reflection.Item?by_ListOfObject_Int32($D$11,ROW()-ROW($C$13)),"")</f>
        <v>RuntimeMethodInfo [uD8MXmHE]</v>
      </c>
      <c r="E4812" t="str">
        <f>_xll.Convert.Reflection.ToText?by_MethodBase_Boolean_String_String_String_Boolean_Boolean_Int32_Int32(D4812,TRUE)</f>
        <v>BH.Adapter.ThreeDRepo.RepoAdapter.DependencyTypes()</v>
      </c>
    </row>
    <row r="4813" spans="4:5" x14ac:dyDescent="0.25">
      <c r="D4813" t="str">
        <f>IF(ROW()-ROW($C$13)&lt;$D$12,_xll.Query.Reflection.Item?by_ListOfObject_Int32($D$11,ROW()-ROW($C$13)),"")</f>
        <v>RuntimeConstructorInfo [Jzle8Ies]</v>
      </c>
      <c r="E4813" t="str">
        <f>_xll.Convert.Reflection.ToText?by_MethodBase_Boolean_String_String_String_Boolean_Boolean_Int32_Int32(D4813,TRUE)</f>
        <v>BH.Adapter.ThreeDRepo.RepoAdapter.RepoAdapter(String teamspace, String modelId, String apiKey, String url)</v>
      </c>
    </row>
    <row r="4814" spans="4:5" x14ac:dyDescent="0.25">
      <c r="D4814" t="str">
        <f>IF(ROW()-ROW($C$13)&lt;$D$12,_xll.Query.Reflection.Item?by_ListOfObject_Int32($D$11,ROW()-ROW($C$13)),"")</f>
        <v>RuntimeConstructorInfo [dZYHPFSy]</v>
      </c>
      <c r="E4814" t="str">
        <f>_xll.Convert.Reflection.ToText?by_MethodBase_Boolean_String_String_String_Boolean_Boolean_Int32_Int32(D4814,TRUE)</f>
        <v>BH.Adapter.ThreeDRepo.RepoAdapter.RepoAdapter()</v>
      </c>
    </row>
    <row r="4815" spans="4:5" x14ac:dyDescent="0.25">
      <c r="D4815" t="str">
        <f>IF(ROW()-ROW($C$13)&lt;$D$12,_xll.Query.Reflection.Item?by_ListOfObject_Int32($D$11,ROW()-ROW($C$13)),"")</f>
        <v>RuntimeConstructorInfo [K0ABQnlD]</v>
      </c>
      <c r="E4815" t="str">
        <f>_xll.Convert.Reflection.ToText?by_MethodBase_Boolean_String_String_String_Boolean_Boolean_Int32_Int32(D4815,TRUE)</f>
        <v>BH.Adapter.ThreeDRepo.PanelPlanar.PanelPlanar()</v>
      </c>
    </row>
    <row r="4816" spans="4:5" x14ac:dyDescent="0.25">
      <c r="D4816" t="str">
        <f>IF(ROW()-ROW($C$13)&lt;$D$12,_xll.Query.Reflection.Item?by_ListOfObject_Int32($D$11,ROW()-ROW($C$13)),"")</f>
        <v>RuntimeMethodInfo [ar0tvcng]</v>
      </c>
      <c r="E4816" t="str">
        <f>_xll.Convert.Reflection.ToText?by_MethodBase_Boolean_String_String_String_Boolean_Boolean_Int32_Int32(D4816,TRUE)</f>
        <v>BH.Engine._3DRepo_Toolkit.Convert.To3DRepo(Mesh mesh)</v>
      </c>
    </row>
    <row r="4817" spans="4:5" x14ac:dyDescent="0.25">
      <c r="D4817" t="str">
        <f>IF(ROW()-ROW($C$13)&lt;$D$12,_xll.Query.Reflection.Item?by_ListOfObject_Int32($D$11,ROW()-ROW($C$13)),"")</f>
        <v/>
      </c>
      <c r="E4817" t="e">
        <f>_xll.Convert.Reflection.ToText?by_MethodBase_Boolean_String_String_String_Boolean_Boolean_Int32_Int32(D4817,TRUE)</f>
        <v>#NULL!</v>
      </c>
    </row>
    <row r="4818" spans="4:5" x14ac:dyDescent="0.25">
      <c r="D4818" t="str">
        <f>IF(ROW()-ROW($C$13)&lt;$D$12,_xll.Query.Reflection.Item?by_ListOfObject_Int32($D$11,ROW()-ROW($C$13)),"")</f>
        <v/>
      </c>
      <c r="E4818" t="e">
        <f>_xll.Convert.Reflection.ToText?by_MethodBase_Boolean_String_String_String_Boolean_Boolean_Int32_Int32(D4818,TRUE)</f>
        <v>#NULL!</v>
      </c>
    </row>
    <row r="4819" spans="4:5" x14ac:dyDescent="0.25">
      <c r="D4819" t="str">
        <f>IF(ROW()-ROW($C$13)&lt;$D$12,_xll.Query.Reflection.Item?by_ListOfObject_Int32($D$11,ROW()-ROW($C$13)),"")</f>
        <v/>
      </c>
      <c r="E4819" t="e">
        <f>_xll.Convert.Reflection.ToText?by_MethodBase_Boolean_String_String_String_Boolean_Boolean_Int32_Int32(D4819,TRUE)</f>
        <v>#NULL!</v>
      </c>
    </row>
    <row r="4820" spans="4:5" x14ac:dyDescent="0.25">
      <c r="D4820" t="str">
        <f>IF(ROW()-ROW($C$13)&lt;$D$12,_xll.Query.Reflection.Item?by_ListOfObject_Int32($D$11,ROW()-ROW($C$13)),"")</f>
        <v/>
      </c>
      <c r="E4820" t="e">
        <f>_xll.Convert.Reflection.ToText?by_MethodBase_Boolean_String_String_String_Boolean_Boolean_Int32_Int32(D4820,TRUE)</f>
        <v>#NULL!</v>
      </c>
    </row>
    <row r="4821" spans="4:5" x14ac:dyDescent="0.25">
      <c r="D4821" t="str">
        <f>IF(ROW()-ROW($C$13)&lt;$D$12,_xll.Query.Reflection.Item?by_ListOfObject_Int32($D$11,ROW()-ROW($C$13)),"")</f>
        <v/>
      </c>
      <c r="E4821" t="e">
        <f>_xll.Convert.Reflection.ToText?by_MethodBase_Boolean_String_String_String_Boolean_Boolean_Int32_Int32(D4821,TRUE)</f>
        <v>#NULL!</v>
      </c>
    </row>
    <row r="4822" spans="4:5" x14ac:dyDescent="0.25">
      <c r="D4822" t="str">
        <f>IF(ROW()-ROW($C$13)&lt;$D$12,_xll.Query.Reflection.Item?by_ListOfObject_Int32($D$11,ROW()-ROW($C$13)),"")</f>
        <v/>
      </c>
      <c r="E4822" t="e">
        <f>_xll.Convert.Reflection.ToText?by_MethodBase_Boolean_String_String_String_Boolean_Boolean_Int32_Int32(D4822,TRUE)</f>
        <v>#NULL!</v>
      </c>
    </row>
  </sheetData>
  <autoFilter ref="D13:E13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BHoM_DataHidden</vt:lpstr>
      <vt:lpstr>BHoM_ValidationHidden</vt:lpstr>
      <vt:lpstr>Number of method</vt:lpstr>
      <vt:lpstr>RANGE_CreateEnum.Enums.ExportDetail__</vt:lpstr>
      <vt:lpstr>RANGE_CreateEnum.Enums.ExportType__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2019-09-17T20:07:56Z</dcterms:modified>
</cp:coreProperties>
</file>