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lecture slides/"/>
    </mc:Choice>
  </mc:AlternateContent>
  <xr:revisionPtr revIDLastSave="5374" documentId="11_F25DC773A252ABDACC104863C91E5CB45BDE58E9" xr6:coauthVersionLast="47" xr6:coauthVersionMax="47" xr10:uidLastSave="{9F0C3A8F-C763-4C5E-AFD3-05EB25420FE8}"/>
  <bookViews>
    <workbookView xWindow="-37590" yWindow="-120" windowWidth="37710" windowHeight="21840" tabRatio="951" xr2:uid="{00000000-000D-0000-FFFF-FFFF00000000}"/>
  </bookViews>
  <sheets>
    <sheet name="FILTER-MAP-REDUCE" sheetId="2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s.Solution2">_xlfn.LET(_xlpm.uniques, _xlfn.UNIQUE(VGSales[Genre]), _xlpm.total_na, SUM(VGSales[NA_Sales]), _xlpm.total_jp, SUM(VGSales[JP_Sales]), _xlpm.mapper, _xlfn.LAMBDA(_xlpm.x, ABS(SUM(_xlfn._xlws.FILTER(VGSales[NA_Sales], VGSales[Genre] = _xlpm.x) / _xlpm.total_na - SUM(_xlfn._xlws.FILTER(VGSales[JP_Sales], VGSales[Genre] = _xlpm.x) / _xlpm.total_jp)))), _xlpm.share_difference, _xlfn.MAP(_xlpm.uniques, _xlpm.mapper), _xlfn.HSTACK(MIN(_xlpm.share_difference), _xlfn.XLOOKUP(MIN(_xlpm.share_difference), _xlpm.share_difference, _xlpm.uniques)))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36" i="30" a="1"/>
  <c r="B36" i="30" s="1"/>
  <c r="B35" i="30"/>
  <c r="B44" i="28"/>
  <c r="B30" i="28"/>
  <c r="B18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<sst xmlns="http://schemas.openxmlformats.org/spreadsheetml/2006/main" count="52258" uniqueCount="10334">
  <si>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</si>
  <si>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</si>
  <si>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</si>
  <si>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</si>
  <si>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</si>
  <si>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</si>
  <si>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</si>
  <si>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</si>
  <si>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</si>
  <si>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</si>
  <si>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</si>
  <si>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</si>
  <si>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</si>
  <si>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</si>
  <si>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</si>
  <si>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</si>
  <si>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</si>
  <si>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</si>
  <si>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</si>
  <si>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</si>
  <si>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</si>
  <si>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</si>
  <si>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</si>
  <si>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</si>
  <si>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</si>
  <si>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</si>
  <si>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</si>
  <si>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</si>
  <si>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</si>
  <si>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</si>
  <si>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</si>
  <si>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</si>
  <si>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</si>
  <si>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</si>
  <si>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</si>
  <si>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</si>
  <si>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</si>
  <si>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</si>
  <si>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</si>
  <si>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</si>
  <si>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</si>
  <si>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</si>
  <si>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</si>
  <si>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</si>
  <si>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</si>
  <si>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</si>
  <si>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</si>
  <si>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</si>
  <si>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</si>
  <si>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</si>
  <si>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</si>
  <si>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</si>
  <si>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</si>
  <si>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</si>
  <si>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</si>
  <si>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</si>
  <si>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</si>
  <si>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</si>
  <si>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</si>
  <si>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</si>
  <si>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</si>
  <si>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</si>
  <si>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</si>
  <si>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</si>
  <si>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</si>
  <si>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</si>
  <si>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</si>
  <si>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</si>
  <si>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</si>
  <si>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</si>
  <si>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</si>
  <si>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</si>
  <si>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</si>
  <si>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</si>
  <si>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</si>
  <si>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</si>
  <si>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</si>
  <si>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</si>
  <si>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</si>
  <si>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</si>
  <si>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</si>
  <si>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</si>
  <si>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</si>
  <si>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</si>
  <si>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</si>
  <si>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</si>
  <si>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</si>
  <si>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</si>
  <si>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</si>
  <si>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</si>
  <si>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</si>
  <si>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</si>
  <si>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</si>
  <si>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</si>
  <si>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</si>
  <si>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</si>
  <si>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</si>
  <si>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</si>
  <si>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</si>
  <si>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</si>
  <si>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</si>
  <si>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</si>
  <si>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</si>
  <si>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</si>
  <si>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</si>
  <si>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</si>
  <si>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</si>
  <si>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</si>
  <si>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</si>
  <si>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</si>
  <si>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</si>
  <si>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</si>
  <si>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</si>
  <si>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</si>
  <si>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</si>
  <si>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</si>
  <si>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</si>
  <si>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</si>
  <si>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</si>
  <si>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</si>
  <si>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</si>
  <si>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</si>
  <si>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</si>
  <si>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</si>
  <si>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</si>
  <si>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</si>
  <si>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</si>
  <si>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</si>
  <si>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</si>
  <si>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</si>
  <si>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</si>
  <si>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</si>
  <si>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</si>
  <si>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</si>
  <si>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</si>
  <si>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</si>
  <si>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</si>
  <si>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</si>
  <si>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</si>
  <si>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</si>
  <si>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</si>
  <si>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</si>
  <si>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</si>
  <si>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</si>
  <si>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</si>
  <si>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</si>
  <si>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</si>
  <si>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</si>
  <si>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</si>
  <si>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</si>
  <si>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</si>
  <si>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</si>
  <si>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</si>
  <si>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</si>
  <si>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</si>
  <si>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</si>
  <si>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</si>
  <si>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</si>
  <si>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</si>
  <si>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</si>
  <si>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</si>
  <si>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</si>
  <si>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</si>
  <si>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</si>
  <si>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</si>
  <si>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</si>
  <si>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</si>
  <si>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</si>
  <si>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</si>
  <si>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</si>
  <si>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</si>
  <si>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</si>
  <si>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</si>
  <si>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</si>
  <si>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</si>
  <si>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</si>
  <si>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</si>
  <si>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</si>
  <si>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</si>
  <si>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</si>
  <si>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</si>
  <si>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</si>
  <si>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</si>
  <si>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</si>
  <si>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</si>
  <si>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</si>
  <si>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</si>
  <si>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</si>
  <si>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</si>
  <si>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</si>
  <si>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</si>
  <si>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</si>
  <si>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</si>
  <si>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</si>
  <si>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</si>
  <si>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</si>
  <si>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</si>
  <si>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</si>
  <si>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</si>
  <si>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</si>
  <si>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</si>
  <si>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</si>
  <si>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</si>
  <si>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</si>
  <si>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</si>
  <si>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</si>
  <si>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</si>
  <si>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</si>
  <si>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</si>
  <si>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</si>
  <si>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</si>
  <si>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</si>
  <si>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</si>
  <si>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</si>
  <si>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</si>
  <si>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</si>
  <si>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</si>
  <si>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</si>
  <si>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</si>
  <si>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</si>
  <si>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</si>
  <si>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</si>
  <si>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</si>
  <si>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</si>
  <si>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</si>
  <si>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</si>
  <si>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</si>
  <si>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</si>
  <si>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</si>
  <si>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</si>
  <si>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</si>
  <si>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</si>
  <si>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</si>
  <si>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</si>
  <si>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</si>
  <si>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</si>
  <si>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</si>
  <si>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</si>
  <si>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</si>
  <si>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</si>
  <si>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</si>
  <si>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</si>
  <si>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</si>
  <si>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</si>
  <si>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</si>
  <si>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</si>
  <si>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</si>
  <si>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</si>
  <si>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</si>
  <si>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</si>
  <si>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</si>
  <si>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</si>
  <si>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</si>
  <si>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</si>
  <si>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</si>
  <si>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</si>
  <si>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</si>
  <si>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</si>
  <si>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</si>
  <si>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</si>
  <si>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</si>
  <si>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</si>
  <si>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</si>
  <si>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</si>
  <si>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</si>
  <si>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</si>
  <si>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</si>
  <si>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</si>
  <si>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</si>
  <si>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</si>
  <si>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</si>
  <si>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</si>
  <si>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</si>
  <si>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</si>
  <si>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</si>
  <si>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</si>
  <si>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</si>
  <si>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</si>
  <si>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</si>
  <si>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</si>
  <si>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</si>
  <si>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</si>
  <si>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</si>
  <si>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</si>
  <si>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</si>
  <si>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</si>
  <si>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</si>
  <si>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</si>
  <si>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</si>
  <si>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</si>
  <si>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</si>
  <si>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</si>
  <si>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</si>
  <si>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</si>
  <si>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</si>
  <si>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</si>
  <si>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</si>
  <si>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</si>
  <si>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</si>
  <si>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</si>
  <si>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</si>
  <si>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</si>
  <si>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</si>
  <si>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</si>
  <si>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</si>
  <si>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</si>
  <si>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</si>
  <si>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</si>
  <si>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</si>
  <si>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</si>
  <si>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</si>
  <si>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</si>
  <si>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</si>
  <si>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</si>
  <si>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</si>
  <si>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</si>
  <si>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</si>
  <si>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</si>
  <si>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</si>
  <si>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</si>
  <si>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</si>
  <si>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</si>
  <si>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</si>
  <si>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</si>
  <si>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</si>
  <si>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</si>
  <si>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</si>
  <si>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</si>
  <si>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</si>
  <si>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</si>
  <si>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</si>
  <si>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</si>
  <si>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</si>
  <si>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</si>
  <si>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</si>
  <si>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</si>
  <si>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</si>
  <si>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</si>
  <si>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</si>
  <si>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</si>
  <si>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</si>
  <si>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</si>
  <si>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</si>
  <si>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</si>
  <si>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</si>
  <si>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</si>
  <si>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</si>
  <si>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</si>
  <si>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</si>
  <si>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</si>
  <si>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</si>
  <si>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</si>
  <si>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</si>
  <si>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</si>
  <si>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</si>
  <si>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</si>
  <si>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</si>
  <si>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</si>
  <si>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</si>
  <si>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</si>
  <si>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</si>
  <si>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</si>
  <si>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</si>
  <si>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</si>
  <si>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</si>
  <si>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</si>
  <si>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</si>
  <si>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</si>
  <si>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</si>
  <si>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</si>
  <si>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</si>
  <si>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</si>
  <si>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</si>
  <si>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</si>
  <si>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</si>
  <si>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</si>
  <si>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</si>
  <si>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</si>
  <si>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</si>
  <si>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</si>
  <si>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</si>
  <si>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</si>
  <si>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</si>
  <si>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</si>
  <si>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</si>
  <si>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</si>
  <si>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</si>
  <si>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</si>
  <si>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</si>
  <si>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</si>
  <si>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</si>
  <si>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</si>
  <si>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</si>
  <si>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</si>
  <si>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</si>
  <si>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</si>
  <si>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</si>
  <si>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</si>
  <si>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</si>
  <si>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</si>
  <si>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</si>
  <si>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</si>
  <si>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</si>
  <si>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</si>
  <si>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</si>
  <si>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</si>
  <si>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</si>
  <si>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</si>
  <si>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</si>
  <si>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</si>
  <si>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</si>
  <si>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</si>
  <si>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</si>
  <si>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</si>
  <si>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</si>
  <si>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</si>
  <si>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</si>
  <si>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</si>
  <si>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</si>
  <si>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</si>
  <si>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</si>
  <si>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</si>
  <si>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</si>
  <si>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</si>
  <si>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</si>
  <si>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</si>
  <si>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</si>
  <si>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</si>
  <si>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</si>
  <si>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</si>
  <si>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</si>
  <si>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</si>
  <si>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</si>
  <si>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</si>
  <si>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</si>
  <si>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</si>
  <si>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</si>
  <si>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</si>
  <si>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</si>
  <si>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</si>
  <si>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</si>
  <si>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</si>
  <si>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</si>
  <si>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</si>
  <si>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</si>
  <si>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</si>
  <si>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</si>
  <si>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</si>
  <si>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</si>
  <si>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</si>
  <si>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</si>
  <si>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</si>
  <si>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</si>
  <si>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</si>
  <si>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</si>
  <si>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</si>
  <si>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</si>
  <si>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</si>
  <si>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</si>
  <si>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</si>
  <si>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</si>
  <si>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</si>
  <si>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</si>
  <si>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</si>
  <si>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</si>
  <si>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</si>
  <si>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</si>
  <si>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</si>
  <si>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</si>
  <si>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</si>
  <si>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</si>
  <si>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</si>
  <si>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</si>
  <si>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</si>
  <si>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</si>
  <si>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</si>
  <si>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</si>
  <si>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</si>
  <si>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</si>
  <si>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</si>
  <si>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</si>
  <si>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</si>
  <si>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</si>
  <si>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</si>
  <si>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</si>
  <si>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</si>
  <si>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</si>
  <si>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</si>
  <si>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</si>
  <si>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</si>
  <si>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</si>
  <si>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</si>
  <si>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</si>
  <si>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</si>
  <si>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</si>
  <si>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</si>
  <si>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</si>
  <si>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</si>
  <si>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</si>
  <si>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</si>
  <si>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</si>
  <si>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</si>
  <si>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</si>
  <si>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</si>
  <si>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</si>
  <si>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</si>
  <si>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</si>
  <si>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</si>
  <si>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</si>
  <si>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</si>
  <si>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</si>
  <si>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</si>
  <si>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</si>
  <si>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</si>
  <si>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</si>
  <si>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</si>
  <si>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</si>
  <si>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</si>
  <si>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</si>
  <si>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</si>
  <si>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</si>
  <si>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</si>
  <si>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</si>
  <si>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</si>
  <si>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</si>
  <si>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</si>
  <si>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</si>
  <si>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</si>
  <si>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</si>
  <si>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</si>
  <si>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</si>
  <si>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</si>
  <si>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</si>
  <si>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</si>
  <si>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</si>
  <si>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</si>
  <si>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</si>
  <si>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</si>
  <si>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</si>
  <si>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</si>
  <si>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</si>
  <si>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</si>
  <si>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</si>
  <si>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</si>
  <si>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</si>
  <si>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</si>
  <si>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</si>
  <si>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</si>
  <si>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</si>
  <si>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</si>
  <si>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</si>
  <si>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</si>
  <si>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</si>
  <si>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</si>
  <si>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</si>
  <si>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</si>
  <si>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</si>
  <si>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</si>
  <si>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</si>
  <si>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</si>
  <si>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</si>
  <si>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</si>
  <si>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</si>
  <si>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</si>
  <si>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</si>
  <si>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</si>
  <si>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</si>
  <si>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</si>
  <si>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</si>
  <si>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</si>
  <si>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</si>
  <si>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</si>
  <si>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</si>
  <si>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</si>
  <si>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</si>
  <si>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</si>
  <si>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</si>
  <si>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</si>
  <si>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</si>
  <si>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</si>
  <si>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</si>
  <si>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</si>
  <si>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</si>
  <si>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</si>
  <si>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</si>
  <si>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</si>
  <si>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</si>
  <si>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</si>
  <si>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</si>
  <si>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</si>
  <si>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</si>
  <si>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</si>
  <si>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</si>
  <si>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</si>
  <si>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</si>
  <si>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</si>
  <si>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</si>
  <si>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</si>
  <si>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</si>
  <si>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</si>
  <si>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</si>
  <si>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</si>
  <si>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</si>
  <si>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</si>
  <si>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</si>
  <si>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</si>
  <si>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</si>
  <si>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</si>
  <si>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</si>
  <si>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</si>
  <si>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</si>
  <si>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</si>
  <si>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</si>
  <si>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</si>
  <si>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</si>
  <si>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</si>
  <si>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</si>
  <si>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</si>
  <si>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</si>
  <si>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</si>
  <si>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</si>
  <si>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</si>
  <si>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</si>
  <si>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</si>
  <si>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</si>
  <si>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</si>
  <si>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</si>
  <si>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</si>
  <si>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</si>
  <si>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</si>
  <si>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</si>
  <si>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</si>
  <si>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</si>
  <si>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</si>
  <si>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</si>
  <si>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</si>
  <si>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</si>
  <si>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</si>
  <si>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</si>
  <si>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</si>
  <si>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</si>
  <si>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</si>
  <si>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</si>
  <si>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</si>
  <si>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</si>
  <si>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</si>
  <si>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</si>
  <si>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</si>
  <si>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</si>
  <si>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</si>
  <si>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</si>
  <si>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</si>
  <si>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</si>
  <si>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</si>
  <si>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</si>
  <si>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</si>
  <si>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</si>
  <si>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</si>
  <si>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</si>
  <si>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</si>
  <si>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</si>
  <si>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</si>
  <si>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</si>
  <si>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</si>
  <si>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</si>
  <si>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</si>
  <si>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</si>
  <si>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</si>
  <si>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</si>
  <si>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</si>
  <si>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</si>
  <si>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</si>
  <si>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</si>
  <si>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</si>
  <si>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</si>
  <si>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</si>
  <si>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</si>
  <si>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</si>
  <si>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</si>
  <si>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</si>
  <si>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</si>
  <si>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</si>
  <si>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</si>
  <si>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</si>
  <si>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</si>
  <si>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</si>
  <si>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</si>
  <si>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</si>
  <si>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</si>
  <si>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</si>
  <si>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</si>
  <si>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</si>
  <si>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</si>
  <si>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</si>
  <si>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</si>
  <si>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</si>
  <si>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</si>
  <si>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</si>
  <si>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</si>
  <si>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</si>
  <si>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</si>
  <si>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</si>
  <si>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</si>
  <si>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</si>
  <si>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</si>
  <si>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</si>
  <si>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</si>
  <si>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</si>
  <si>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</si>
  <si>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</si>
  <si>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</si>
  <si>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</si>
  <si>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</si>
  <si>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</si>
  <si>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</si>
  <si>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</si>
  <si>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</si>
  <si>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</si>
  <si>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</si>
  <si>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</si>
  <si>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</si>
  <si>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</si>
  <si>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</si>
  <si>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</si>
  <si>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</si>
  <si>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</si>
  <si>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</si>
  <si>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</si>
  <si>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</si>
  <si>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</si>
  <si>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</si>
  <si>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</si>
  <si>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</si>
  <si>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</si>
  <si>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</si>
  <si>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</si>
  <si>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</si>
  <si>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</si>
  <si>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</si>
  <si>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</si>
  <si>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</si>
  <si>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</si>
  <si>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</si>
  <si>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</si>
  <si>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</si>
  <si>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</si>
  <si>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</si>
  <si>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</si>
  <si>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</si>
  <si>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</si>
  <si>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</si>
  <si>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</si>
  <si>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</si>
  <si>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</si>
  <si>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</si>
  <si>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</si>
  <si>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</si>
  <si>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</si>
  <si>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</si>
  <si>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</si>
  <si>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</si>
  <si>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</si>
  <si>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</si>
  <si>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</si>
  <si>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</si>
  <si>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</si>
  <si>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</si>
  <si>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</si>
  <si>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</si>
  <si>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</si>
  <si>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</si>
  <si>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</si>
  <si>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</si>
  <si>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</si>
  <si>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</si>
  <si>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</si>
  <si>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</si>
  <si>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</si>
  <si>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</si>
  <si>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</si>
  <si>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</si>
  <si>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</si>
  <si>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</si>
  <si>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</si>
  <si>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</si>
  <si>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</si>
  <si>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</si>
  <si>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</si>
  <si>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</si>
  <si>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</si>
  <si>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</si>
  <si>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</si>
  <si>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</si>
  <si>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</si>
  <si>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</si>
  <si>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</si>
  <si>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</si>
  <si>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</si>
  <si>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</si>
  <si>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</si>
  <si>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</si>
  <si>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</si>
  <si>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</si>
  <si>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</si>
  <si>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</si>
  <si>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</si>
  <si>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</si>
  <si>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</si>
  <si>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</si>
  <si>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</si>
  <si>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</si>
  <si>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</si>
  <si>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</si>
  <si>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</si>
  <si>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</si>
  <si>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</si>
  <si>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</si>
  <si>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</si>
  <si>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</si>
  <si>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</si>
  <si>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</si>
  <si>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</si>
  <si>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</si>
  <si>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</si>
  <si>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</si>
  <si>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</si>
  <si>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</si>
  <si>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</si>
  <si>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</si>
  <si>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</si>
  <si>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</si>
  <si>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</si>
  <si>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</si>
  <si>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</si>
  <si>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</si>
  <si>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</si>
  <si>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</si>
  <si>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</si>
  <si>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</si>
  <si>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</si>
  <si>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</si>
  <si>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</si>
  <si>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</si>
  <si>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</si>
  <si>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</si>
  <si>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</si>
  <si>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</si>
  <si>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</si>
  <si>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</si>
  <si>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</si>
  <si>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</si>
  <si>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</si>
  <si>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</si>
  <si>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</si>
  <si>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</si>
  <si>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</si>
  <si>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</si>
  <si>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</si>
  <si>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</si>
  <si>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</si>
  <si>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</si>
  <si>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</si>
  <si>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</si>
  <si>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</si>
  <si>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</si>
  <si>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</si>
  <si>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</si>
  <si>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</si>
  <si>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</si>
  <si>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</si>
  <si>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</si>
  <si>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</si>
  <si>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</si>
  <si>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</si>
  <si>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</si>
  <si>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</si>
  <si>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</si>
  <si>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</si>
  <si>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</si>
  <si>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</si>
  <si>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</si>
  <si>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</si>
  <si>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</si>
  <si>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</si>
  <si>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</si>
  <si>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</si>
  <si>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</si>
  <si>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</si>
  <si>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</si>
  <si>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</si>
  <si>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</si>
  <si>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</si>
  <si>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</si>
  <si>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</si>
  <si>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</si>
  <si>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</si>
  <si>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</si>
  <si>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</si>
  <si>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</si>
  <si>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</si>
  <si>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</si>
  <si>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</si>
  <si>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</si>
  <si>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</si>
  <si>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</si>
  <si>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</si>
  <si>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</si>
  <si>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</si>
  <si>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</si>
  <si>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</si>
  <si>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</si>
  <si>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</si>
  <si>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</si>
  <si>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</si>
  <si>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</si>
  <si>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</si>
  <si>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</si>
  <si>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</si>
  <si>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</si>
  <si>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</si>
  <si>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</si>
  <si>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</si>
  <si>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</si>
  <si>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</si>
  <si>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</si>
  <si>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</si>
  <si>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</si>
  <si>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</si>
  <si>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</si>
  <si>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</si>
  <si>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</si>
  <si>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</si>
  <si>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</si>
  <si>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</si>
  <si>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</si>
  <si>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</si>
  <si>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</si>
  <si>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</si>
  <si>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</si>
  <si>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</si>
  <si>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</si>
  <si>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</si>
  <si>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</si>
  <si>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</si>
  <si>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</si>
  <si>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</si>
  <si>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</si>
  <si>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</si>
  <si>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</si>
  <si>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</si>
  <si>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</si>
  <si>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</si>
  <si>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</si>
  <si>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</si>
  <si>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</si>
  <si>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</si>
  <si>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</si>
  <si>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</si>
  <si>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</si>
  <si>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</si>
  <si>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</si>
  <si>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</si>
  <si>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</si>
  <si>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</si>
  <si>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</si>
  <si>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</si>
  <si>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</si>
  <si>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</si>
  <si>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</si>
  <si>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</si>
  <si>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</si>
  <si>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</si>
  <si>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</si>
  <si>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</si>
  <si>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</si>
  <si>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</si>
  <si>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</si>
  <si>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</si>
  <si>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</si>
  <si>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</si>
  <si>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</si>
  <si>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</si>
  <si>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</si>
  <si>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</si>
  <si>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</si>
  <si>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</si>
  <si>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</si>
  <si>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</si>
  <si>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</si>
  <si>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</si>
  <si>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</si>
  <si>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</si>
  <si>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</si>
  <si>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</si>
  <si>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</si>
  <si>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</si>
  <si>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</si>
  <si>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</si>
  <si>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</si>
  <si>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</si>
  <si>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</si>
  <si>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</si>
  <si>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</si>
  <si>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</si>
  <si>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</si>
  <si>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</si>
  <si>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</si>
  <si>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</si>
  <si>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</si>
  <si>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</si>
  <si>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</si>
  <si>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</si>
  <si>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</si>
  <si>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</si>
  <si>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</si>
  <si>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</si>
  <si>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</si>
  <si>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</si>
  <si>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</si>
  <si>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</si>
  <si>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</si>
  <si>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</si>
  <si>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</si>
  <si>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</si>
  <si>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</si>
  <si>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</si>
  <si>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</si>
  <si>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</si>
  <si>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</si>
  <si>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</si>
  <si>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</si>
  <si>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</si>
  <si>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</si>
  <si>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</si>
  <si>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</si>
  <si>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</si>
  <si>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</si>
  <si>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</si>
  <si>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</si>
  <si>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</si>
  <si>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</si>
  <si>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</si>
  <si>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</si>
  <si>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</si>
  <si>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</si>
  <si>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</si>
  <si>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</si>
  <si>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</si>
  <si>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</si>
  <si>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</si>
  <si>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</si>
  <si>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</si>
  <si>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</si>
  <si>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</si>
  <si>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</si>
  <si>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</si>
  <si>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</si>
  <si>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</si>
  <si>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</si>
  <si>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</si>
  <si>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</si>
  <si>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</si>
  <si>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</si>
  <si>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</si>
  <si>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</si>
  <si>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</si>
  <si>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</si>
  <si>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</si>
  <si>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</si>
  <si>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</si>
  <si>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</si>
  <si>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</si>
  <si>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</si>
  <si>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</si>
  <si>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</si>
  <si>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</si>
  <si>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</si>
  <si>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</si>
  <si>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</si>
  <si>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</si>
  <si>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</si>
  <si>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</si>
  <si>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</si>
  <si>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</si>
  <si>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</si>
  <si>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</si>
  <si>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</si>
  <si>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</si>
  <si>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</si>
  <si>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</si>
  <si>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</si>
  <si>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</si>
  <si>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</si>
  <si>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</si>
  <si>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</si>
  <si>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</si>
  <si>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</si>
  <si>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</si>
  <si>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</si>
  <si>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</si>
  <si>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</si>
  <si>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</si>
  <si>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</si>
  <si>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</si>
  <si>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</si>
  <si>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</si>
  <si>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</si>
  <si>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</si>
  <si>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</si>
  <si>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</si>
  <si>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</si>
  <si>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</si>
  <si>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</si>
  <si>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</si>
  <si>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</si>
  <si>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</si>
  <si>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</si>
  <si>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</si>
  <si>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</si>
  <si>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</si>
  <si>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</si>
  <si>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</si>
  <si>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</si>
  <si>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</si>
  <si>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</si>
  <si>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</si>
  <si>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</si>
  <si>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</si>
  <si>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</si>
  <si>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</si>
  <si>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</si>
  <si>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</si>
  <si>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</si>
  <si>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</si>
  <si>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</si>
  <si>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</si>
  <si>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</si>
  <si>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</si>
  <si>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</si>
  <si>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</si>
  <si>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</si>
  <si>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</si>
  <si>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</si>
  <si>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</si>
  <si>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</si>
  <si>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</si>
  <si>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</si>
  <si>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</si>
  <si>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</si>
  <si>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</si>
  <si>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</si>
  <si>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</si>
  <si>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</si>
  <si>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</si>
  <si>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</si>
  <si>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</si>
  <si>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</si>
  <si>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</si>
  <si>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</si>
  <si>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</si>
  <si>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</si>
  <si>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</si>
  <si>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</si>
  <si>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</si>
  <si>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</si>
  <si>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</si>
  <si>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</si>
  <si>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</si>
  <si>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</si>
  <si>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</si>
  <si>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</si>
  <si>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</si>
  <si>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</si>
  <si>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</si>
  <si>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</si>
  <si>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</si>
  <si>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</si>
  <si>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</si>
  <si>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</si>
  <si>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</si>
  <si>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</si>
  <si>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</si>
  <si>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</si>
  <si>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</si>
  <si>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</si>
  <si>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</si>
  <si>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</si>
  <si>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</si>
  <si>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</si>
  <si>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</si>
  <si>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</si>
  <si>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</si>
  <si>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</si>
  <si>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</si>
  <si>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</si>
  <si>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</si>
  <si>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</si>
  <si>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</si>
  <si>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</si>
  <si>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</si>
  <si>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</si>
  <si>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</si>
  <si>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</si>
  <si>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</si>
  <si>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</si>
  <si>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</si>
  <si>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</si>
  <si>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</si>
  <si>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</si>
  <si>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</si>
  <si>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</si>
  <si>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</si>
  <si>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</si>
  <si>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</si>
  <si>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</si>
  <si>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</si>
  <si>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</si>
  <si>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</si>
  <si>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</si>
  <si>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</si>
  <si>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</si>
  <si>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</si>
  <si>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</si>
  <si>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</si>
  <si>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</si>
  <si>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</si>
  <si>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</si>
  <si>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</si>
  <si>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</si>
  <si>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</si>
  <si>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</si>
  <si>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</si>
  <si>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</si>
  <si>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</si>
  <si>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</si>
  <si>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</si>
  <si>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</si>
  <si>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</si>
  <si>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</si>
  <si>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</si>
  <si>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</si>
  <si>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</si>
  <si>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</si>
  <si>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</si>
  <si>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</si>
  <si>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</si>
  <si>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</si>
  <si>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</si>
  <si>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</si>
  <si>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</si>
  <si>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</si>
  <si>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</si>
  <si>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</si>
  <si>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</si>
  <si>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</si>
  <si>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</si>
  <si>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</si>
  <si>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</si>
  <si>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</si>
  <si>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</si>
  <si>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</si>
  <si>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</si>
  <si>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</si>
  <si>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</si>
  <si>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</si>
  <si>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</si>
  <si>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</si>
  <si>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</si>
  <si>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</si>
  <si>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</si>
  <si>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</si>
  <si>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</si>
  <si>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</si>
  <si>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</si>
  <si>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</si>
  <si>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</si>
  <si>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</si>
  <si>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</si>
  <si>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</si>
  <si>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</si>
  <si>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</si>
  <si>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</si>
  <si>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</si>
  <si>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</si>
  <si>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</si>
  <si>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</si>
  <si>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</si>
  <si>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</si>
  <si>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</si>
  <si>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</si>
  <si>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</si>
  <si>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</si>
  <si>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</si>
  <si>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</si>
  <si>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</si>
  <si>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</si>
  <si>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</si>
  <si>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</si>
  <si>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</si>
  <si>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</si>
  <si>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</si>
  <si>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</si>
  <si>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</si>
  <si>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</si>
  <si>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</si>
  <si>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</si>
  <si>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</si>
  <si>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</si>
  <si>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</si>
  <si>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</si>
  <si>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</si>
  <si>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</si>
  <si>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</si>
  <si>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</si>
  <si>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</si>
  <si>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</si>
  <si>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</si>
  <si>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</si>
  <si>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</si>
  <si>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</si>
  <si>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</si>
  <si>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</si>
  <si>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</si>
  <si>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</si>
  <si>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</si>
  <si>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</si>
  <si>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</si>
  <si>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</si>
  <si>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</si>
  <si>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</si>
  <si>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</si>
  <si>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</si>
  <si>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</si>
  <si>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</si>
  <si>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</si>
  <si>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</si>
  <si>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</si>
  <si>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</si>
  <si>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</si>
  <si>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</si>
  <si>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</si>
  <si>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</si>
  <si>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</si>
  <si>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</si>
  <si>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</si>
  <si>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</si>
  <si>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</si>
  <si>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</si>
  <si>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</si>
  <si>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</si>
  <si>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</si>
  <si>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</si>
  <si>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</si>
  <si>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</si>
  <si>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</si>
  <si>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</si>
  <si>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</si>
  <si>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</si>
  <si>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</si>
  <si>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</si>
  <si>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</si>
  <si>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</si>
  <si>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</si>
  <si>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</si>
  <si>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</si>
  <si>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</si>
  <si>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</si>
  <si>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</si>
  <si>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</si>
  <si>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</si>
  <si>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</si>
  <si>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</si>
  <si>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</si>
  <si>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</si>
  <si>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</si>
  <si>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</si>
  <si>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</si>
  <si>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</si>
  <si>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</si>
  <si>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</si>
  <si>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</si>
  <si>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</si>
  <si>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</si>
  <si>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</si>
  <si>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</si>
  <si>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</si>
  <si>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</si>
  <si>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</si>
  <si>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</si>
  <si>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</si>
  <si>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</si>
  <si>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</si>
  <si>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</si>
  <si>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</si>
  <si>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</si>
  <si>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</si>
  <si>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</si>
  <si>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</si>
  <si>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</si>
  <si>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</si>
  <si>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</si>
  <si>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</si>
  <si>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</si>
  <si>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</si>
  <si>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</si>
  <si>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</si>
  <si>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</si>
  <si>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</si>
  <si>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</si>
  <si>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</si>
  <si>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</si>
  <si>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</si>
  <si>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</si>
  <si>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</si>
  <si>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</si>
  <si>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</si>
  <si>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</si>
  <si>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</si>
  <si>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</si>
  <si>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</si>
  <si>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</si>
  <si>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</si>
  <si>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</si>
  <si>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</si>
  <si>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</si>
  <si>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</si>
  <si>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</si>
  <si>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</si>
  <si>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</si>
  <si>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</si>
  <si>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</si>
  <si>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</si>
  <si>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</si>
  <si>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</si>
  <si>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</si>
  <si>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</si>
  <si>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</si>
  <si>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</si>
  <si>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</si>
  <si>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</si>
  <si>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</si>
  <si>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</si>
  <si>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</si>
  <si>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</si>
  <si>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</si>
  <si>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</si>
  <si>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</si>
  <si>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</si>
  <si>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</si>
  <si>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</si>
  <si>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</si>
  <si>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</si>
  <si>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</si>
  <si>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</si>
  <si>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</si>
  <si>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</si>
  <si>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</si>
  <si>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</si>
  <si>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</si>
  <si>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</si>
  <si>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</si>
  <si>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</si>
  <si>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</si>
  <si>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</si>
  <si>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</si>
  <si>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</si>
  <si>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</si>
  <si>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</si>
  <si>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</si>
  <si>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</si>
  <si>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</si>
  <si>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</si>
  <si>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</si>
  <si>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</si>
  <si>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</si>
  <si>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</si>
  <si>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</si>
  <si>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</si>
  <si>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</si>
  <si>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</si>
  <si>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</si>
  <si>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</si>
  <si>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</si>
  <si>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</si>
  <si>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</si>
  <si>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</si>
  <si>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</si>
  <si>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</si>
  <si>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</si>
  <si>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</si>
  <si>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</si>
  <si>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</si>
  <si>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</si>
  <si>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</si>
  <si>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</si>
  <si>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</si>
  <si>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</si>
  <si>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</si>
  <si>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</si>
  <si>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</si>
  <si>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</si>
  <si>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</si>
  <si>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</si>
  <si>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</si>
  <si>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</si>
  <si>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</si>
  <si>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</si>
  <si>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</si>
  <si>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</si>
  <si>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</si>
  <si>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</si>
  <si>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</si>
  <si>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</si>
  <si>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</si>
  <si>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</si>
  <si>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</si>
  <si>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</si>
  <si>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</si>
  <si>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</si>
  <si>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</si>
  <si>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</si>
  <si>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</si>
  <si>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</si>
  <si>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</si>
  <si>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</si>
  <si>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</si>
  <si>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</si>
  <si>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</si>
  <si>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</si>
  <si>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</si>
  <si>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</si>
  <si>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</si>
  <si>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</si>
  <si>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</si>
  <si>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</si>
  <si>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</si>
  <si>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</si>
  <si>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</si>
  <si>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</si>
  <si>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</si>
  <si>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</si>
  <si>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</si>
  <si>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</si>
  <si>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</si>
  <si>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</si>
  <si>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</si>
  <si>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</si>
  <si>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</si>
  <si>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</si>
  <si>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</si>
  <si>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</si>
  <si>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</si>
  <si>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</si>
  <si>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</si>
  <si>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</si>
  <si>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</si>
  <si>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</si>
  <si>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</si>
  <si>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</si>
  <si>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</si>
  <si>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</si>
  <si>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</si>
  <si>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</si>
  <si>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</si>
  <si>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</si>
  <si>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</si>
  <si>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</si>
  <si>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</si>
  <si>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</si>
  <si>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</si>
  <si>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</si>
  <si>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</si>
  <si>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</si>
  <si>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</si>
  <si>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</si>
  <si>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</si>
  <si>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</si>
  <si>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</si>
  <si>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</si>
  <si>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</si>
  <si>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</si>
  <si>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</si>
  <si>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</si>
  <si>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</si>
  <si>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</si>
  <si>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</si>
  <si>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</si>
  <si>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</si>
  <si>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</si>
  <si>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</si>
  <si>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</si>
  <si>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</si>
  <si>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</si>
  <si>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</si>
  <si>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</si>
  <si>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</si>
  <si>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</si>
  <si>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</si>
  <si>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</si>
  <si>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</si>
  <si>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</si>
  <si>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</si>
  <si>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</si>
  <si>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</si>
  <si>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</si>
  <si>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</si>
  <si>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</si>
  <si>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</si>
  <si>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</si>
  <si>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</si>
  <si>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</si>
  <si>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</si>
  <si>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</si>
  <si>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</si>
  <si>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</si>
  <si>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</si>
  <si>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</si>
  <si>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</si>
  <si>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</si>
  <si>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</si>
  <si>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</si>
  <si>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</si>
  <si>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</si>
  <si>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</si>
  <si>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</si>
  <si>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</si>
  <si>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</si>
  <si>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</si>
  <si>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</si>
  <si>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</si>
  <si>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</si>
  <si>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</si>
  <si>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</si>
  <si>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</si>
  <si>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</si>
  <si>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</si>
  <si>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</si>
  <si>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</si>
  <si>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</si>
  <si>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</si>
  <si>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</si>
  <si>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</si>
  <si>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</si>
  <si>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</si>
  <si>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</si>
  <si>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</si>
  <si>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</si>
  <si>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</si>
  <si>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</si>
  <si>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</si>
  <si>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</si>
  <si>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</si>
  <si>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</si>
  <si>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</si>
  <si>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</si>
  <si>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</si>
  <si>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</si>
  <si>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</si>
  <si>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</si>
  <si>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</si>
  <si>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</si>
  <si>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</si>
  <si>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</si>
  <si>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</si>
  <si>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</si>
  <si>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</si>
  <si>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</si>
  <si>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</si>
  <si>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</si>
  <si>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</si>
  <si>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</si>
  <si>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</si>
  <si>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</si>
  <si>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</si>
  <si>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</si>
  <si>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</si>
  <si>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</si>
  <si>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</si>
  <si>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</si>
  <si>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</si>
  <si>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</si>
  <si>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</si>
  <si>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</si>
  <si>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</si>
  <si>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</si>
  <si>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</si>
  <si>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</si>
  <si>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</si>
  <si>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</si>
  <si>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</si>
  <si>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</si>
  <si>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</si>
  <si>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</si>
  <si>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</si>
  <si>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</si>
  <si>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</si>
  <si>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</si>
  <si>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</si>
  <si>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</si>
  <si>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</si>
  <si>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</si>
  <si>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</si>
  <si>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</si>
  <si>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</si>
  <si>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</si>
  <si>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</si>
  <si>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</si>
  <si>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</si>
  <si>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</si>
  <si>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</si>
  <si>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</si>
  <si>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</si>
  <si>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</si>
  <si>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</si>
  <si>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</si>
  <si>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</si>
  <si>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</si>
  <si>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</si>
  <si>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</si>
  <si>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</si>
  <si>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</si>
  <si>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</si>
  <si>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</si>
  <si>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</si>
  <si>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</si>
  <si>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</si>
  <si>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</si>
  <si>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</si>
  <si>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</si>
  <si>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</si>
  <si>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</si>
  <si>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</si>
  <si>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</si>
  <si>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</si>
  <si>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</si>
  <si>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</si>
  <si>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</si>
  <si>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</si>
  <si>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</si>
  <si>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</si>
  <si>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</si>
  <si>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</si>
  <si>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</si>
  <si>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</si>
  <si>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</si>
  <si>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</si>
  <si>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</si>
  <si>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</si>
  <si>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</si>
  <si>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</si>
  <si>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</si>
  <si>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</si>
  <si>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</si>
  <si>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</si>
  <si>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</si>
  <si>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</si>
  <si>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</si>
  <si>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</si>
  <si>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</si>
  <si>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</si>
  <si>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</si>
  <si>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</si>
  <si>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</si>
  <si>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</si>
  <si>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</si>
  <si>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</si>
  <si>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</si>
  <si>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</si>
  <si>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</si>
  <si>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</si>
  <si>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</si>
  <si>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</si>
  <si>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</si>
  <si>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</si>
  <si>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</si>
  <si>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</si>
  <si>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</si>
  <si>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</si>
  <si>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</si>
  <si>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</si>
  <si>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</si>
  <si>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</si>
  <si>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</si>
  <si>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</si>
  <si>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</si>
  <si>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</si>
  <si>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</si>
  <si>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</si>
  <si>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</si>
  <si>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</si>
  <si>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</si>
  <si>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</si>
  <si>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</si>
  <si>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</si>
  <si>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</si>
  <si>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</si>
  <si>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</si>
  <si>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</si>
  <si>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</si>
  <si>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</si>
  <si>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</si>
  <si>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</si>
  <si>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</si>
  <si>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</si>
  <si>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</si>
  <si>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</si>
  <si>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</si>
  <si>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</si>
  <si>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</si>
  <si>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</si>
  <si>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</si>
  <si>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</si>
  <si>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</si>
  <si>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</si>
  <si>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</si>
  <si>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</si>
  <si>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</si>
  <si>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</si>
  <si>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</si>
  <si>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</si>
  <si>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</si>
  <si>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</si>
  <si>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</si>
  <si>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</si>
  <si>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</si>
  <si>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</si>
  <si>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</si>
  <si>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</si>
  <si>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</si>
  <si>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</si>
  <si>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</si>
  <si>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</si>
  <si>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</si>
  <si>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</si>
  <si>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</si>
  <si>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</si>
  <si>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</si>
  <si>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</si>
  <si>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</si>
  <si>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</si>
  <si>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</si>
  <si>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</si>
  <si>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</si>
  <si>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</si>
  <si>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</si>
  <si>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</si>
  <si>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</si>
  <si>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</si>
  <si>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</si>
  <si>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</si>
  <si>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</si>
  <si>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</si>
  <si>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</si>
  <si>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</si>
  <si>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</si>
  <si>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</si>
  <si>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</si>
  <si>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</si>
  <si>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</si>
  <si>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</si>
  <si>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</si>
  <si>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</si>
  <si>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</si>
  <si>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</si>
  <si>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</si>
  <si>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</si>
  <si>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</si>
  <si>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</si>
  <si>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</si>
  <si>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</si>
  <si>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</si>
  <si>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</si>
  <si>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</si>
  <si>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</si>
  <si>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</si>
  <si>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</si>
  <si>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</si>
  <si>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</si>
  <si>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</si>
  <si>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</si>
  <si>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</si>
  <si>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</si>
  <si>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</si>
  <si>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</si>
  <si>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</si>
  <si>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</si>
  <si>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</si>
  <si>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</si>
  <si>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</si>
  <si>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</si>
  <si>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</si>
  <si>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</si>
  <si>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</si>
  <si>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</si>
  <si>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</si>
  <si>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</si>
  <si>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</si>
  <si>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</si>
  <si>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</si>
  <si>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</si>
  <si>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</si>
  <si>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</si>
  <si>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</si>
  <si>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</si>
  <si>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</si>
  <si>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</si>
  <si>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</si>
  <si>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</si>
  <si>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</si>
  <si>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</si>
  <si>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</si>
  <si>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</si>
  <si>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</si>
  <si>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</si>
  <si>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</si>
  <si>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</si>
  <si>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</si>
  <si>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</si>
  <si>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</si>
  <si>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</si>
  <si>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</si>
  <si>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</si>
  <si>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</si>
  <si>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</si>
  <si>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</si>
  <si>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</si>
  <si>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</si>
  <si>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</si>
  <si>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</si>
  <si>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</si>
  <si>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</si>
  <si>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</si>
  <si>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</si>
  <si>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</si>
  <si>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</si>
  <si>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</si>
  <si>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</si>
  <si>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</si>
  <si>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</si>
  <si>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</si>
  <si>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</si>
  <si>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</si>
  <si>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</si>
  <si>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</si>
  <si>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</si>
  <si>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</si>
  <si>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</si>
  <si>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</si>
  <si>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</si>
  <si>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</si>
  <si>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</si>
  <si>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</si>
  <si>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</si>
  <si>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</si>
  <si>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</si>
  <si>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</si>
  <si>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</si>
  <si>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</si>
  <si>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</si>
  <si>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</si>
  <si>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</si>
  <si>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</si>
  <si>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</si>
  <si>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</si>
  <si>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</si>
  <si>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</si>
  <si>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</si>
  <si>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</si>
  <si>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</si>
  <si>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</si>
  <si>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</si>
  <si>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</si>
  <si>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</si>
  <si>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</si>
  <si>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</si>
  <si>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</si>
  <si>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</si>
  <si>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</si>
  <si>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</si>
  <si>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</si>
  <si>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</si>
  <si>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</si>
  <si>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</si>
  <si>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</si>
  <si>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</si>
  <si>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</si>
  <si>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</si>
  <si>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</si>
  <si>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</si>
  <si>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</si>
  <si>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</si>
  <si>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</si>
  <si>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</si>
  <si>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</si>
  <si>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</si>
  <si>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</si>
  <si>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</si>
  <si>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</si>
  <si>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</si>
  <si>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</si>
  <si>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</si>
  <si>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</si>
  <si>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</si>
  <si>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</si>
  <si>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</si>
  <si>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</si>
  <si>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</si>
  <si>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</si>
  <si>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</si>
  <si>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</si>
  <si>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</si>
  <si>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</si>
  <si>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</si>
  <si>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</si>
  <si>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</si>
  <si>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</si>
  <si>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</si>
  <si>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</si>
  <si>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</si>
  <si>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</si>
  <si>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</si>
  <si>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</si>
  <si>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</si>
  <si>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</si>
  <si>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</si>
  <si>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</si>
  <si>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</si>
  <si>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</si>
  <si>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</si>
  <si>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</si>
  <si>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</si>
  <si>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</si>
  <si>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</si>
  <si>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</si>
  <si>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</si>
  <si>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</si>
  <si>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</si>
  <si>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</si>
  <si>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</si>
  <si>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</si>
  <si>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</si>
  <si>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</si>
  <si>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</si>
  <si>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</si>
  <si>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</si>
  <si>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</si>
  <si>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</si>
  <si>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</si>
  <si>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</si>
  <si>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</si>
  <si>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</si>
  <si>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</si>
  <si>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</si>
  <si>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</si>
  <si>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</si>
  <si>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</si>
  <si>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</si>
  <si>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</si>
  <si>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</si>
  <si>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</si>
  <si>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</si>
  <si>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</si>
  <si>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</si>
  <si>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</si>
  <si>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</si>
  <si>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</si>
  <si>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</si>
  <si>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</si>
  <si>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</si>
  <si>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</si>
  <si>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</si>
  <si>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</si>
  <si>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</si>
  <si>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</si>
  <si>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</si>
  <si>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</si>
  <si>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</si>
  <si>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</si>
  <si>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</si>
  <si>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</si>
  <si>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</si>
  <si>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</si>
  <si>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</si>
  <si>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</si>
  <si>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</si>
  <si>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</si>
  <si>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</si>
  <si>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</si>
  <si>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</si>
  <si>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</si>
  <si>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</si>
  <si>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</si>
  <si>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</si>
  <si>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</si>
  <si>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</si>
  <si>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</si>
  <si>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</si>
  <si>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</si>
  <si>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</si>
  <si>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</si>
  <si>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</si>
  <si>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</si>
  <si>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</si>
  <si>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</si>
  <si>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</si>
  <si>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</si>
  <si>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</si>
  <si>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</si>
  <si>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</si>
  <si>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</si>
  <si>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</si>
  <si>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</si>
  <si>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</si>
  <si>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</si>
  <si>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</si>
  <si>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</si>
  <si>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</si>
  <si>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</si>
  <si>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</si>
  <si>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</si>
  <si>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</si>
  <si>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</si>
  <si>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</si>
  <si>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</si>
  <si>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</si>
  <si>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</si>
  <si>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</si>
  <si>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</si>
  <si>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</si>
  <si>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</si>
  <si>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</si>
  <si>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</si>
  <si>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</si>
  <si>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</si>
  <si>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</si>
  <si>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</si>
  <si>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</si>
  <si>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</si>
  <si>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</si>
  <si>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</si>
  <si>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</si>
  <si>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</si>
  <si>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</si>
  <si>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</si>
  <si>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</si>
  <si>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</si>
  <si>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</si>
  <si>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</si>
  <si>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</si>
  <si>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</si>
  <si>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</si>
  <si>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</si>
  <si>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</si>
  <si>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</si>
  <si>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</si>
  <si>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</si>
  <si>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</si>
  <si>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</si>
  <si>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</si>
  <si>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</si>
  <si>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</si>
  <si>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</si>
  <si>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</si>
  <si>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</si>
  <si>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</si>
  <si>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</si>
  <si>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</si>
  <si>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</si>
  <si>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</si>
  <si>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</si>
  <si>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</si>
  <si>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</si>
  <si>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</si>
  <si>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</si>
  <si>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</si>
  <si>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</si>
  <si>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</si>
  <si>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</si>
  <si>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</si>
  <si>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</si>
  <si>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</si>
  <si>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</si>
  <si>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</si>
  <si>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</si>
  <si>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</si>
  <si>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</si>
  <si>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</si>
  <si>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</si>
  <si>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</si>
  <si>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</si>
  <si>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</si>
  <si>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</si>
  <si>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</si>
  <si>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</si>
  <si>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</si>
  <si>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</si>
  <si>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</si>
  <si>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</si>
  <si>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</si>
  <si>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</si>
  <si>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</si>
  <si>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</si>
  <si>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</si>
  <si>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</si>
  <si>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</si>
  <si>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</si>
  <si>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</si>
  <si>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</si>
  <si>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</si>
  <si>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</si>
  <si>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</si>
  <si>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</si>
  <si>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</si>
  <si>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</si>
  <si>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</si>
  <si>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</si>
  <si>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</si>
  <si>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</si>
  <si>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</si>
  <si>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</si>
  <si>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</si>
  <si>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</si>
  <si>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</si>
  <si>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</si>
  <si>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</si>
  <si>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</si>
  <si>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</si>
  <si>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</si>
  <si>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</si>
  <si>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</si>
  <si>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</si>
  <si>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</si>
  <si>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</si>
  <si>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</si>
  <si>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</si>
  <si>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</si>
  <si>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</si>
  <si>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</si>
  <si>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</si>
  <si>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</si>
  <si>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</si>
  <si>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</si>
  <si>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</si>
  <si>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</si>
  <si>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</si>
  <si>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</si>
  <si>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</si>
  <si>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</si>
  <si>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</si>
  <si>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</si>
  <si>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</si>
  <si>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</si>
  <si>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</si>
  <si>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</si>
  <si>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</si>
  <si>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</si>
  <si>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</si>
  <si>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</si>
  <si>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</si>
  <si>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</si>
  <si>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</si>
  <si>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</si>
  <si>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</si>
  <si>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</si>
  <si>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</si>
  <si>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</si>
  <si>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</si>
  <si>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</si>
  <si>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</si>
  <si>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</si>
  <si>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</si>
  <si>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</si>
  <si>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</si>
  <si>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</si>
  <si>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</si>
  <si>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</si>
  <si>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</si>
  <si>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</si>
  <si>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</si>
  <si>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</si>
  <si>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</si>
  <si>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</si>
  <si>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</si>
  <si>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</si>
  <si>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</si>
  <si>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</si>
  <si>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</si>
  <si>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</si>
  <si>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</si>
  <si>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</si>
  <si>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</si>
  <si>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</si>
  <si>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</si>
  <si>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</si>
  <si>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</si>
  <si>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</si>
  <si>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</si>
  <si>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</si>
  <si>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</si>
  <si>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</si>
  <si>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</si>
  <si>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</si>
  <si>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</si>
  <si>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</si>
  <si>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</si>
  <si>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</si>
  <si>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</si>
  <si>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</si>
  <si>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</si>
  <si>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</si>
  <si>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</si>
  <si>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</si>
  <si>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</si>
  <si>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</si>
  <si>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</si>
  <si>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</si>
  <si>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</si>
  <si>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</si>
  <si>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</si>
  <si>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</si>
  <si>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</si>
  <si>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</si>
  <si>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</si>
  <si>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</si>
  <si>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</si>
  <si>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</si>
  <si>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</si>
  <si>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</si>
  <si>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</si>
  <si>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</si>
  <si>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</si>
  <si>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</si>
  <si>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</si>
  <si>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</si>
  <si>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</si>
  <si>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</si>
  <si>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</si>
  <si>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</si>
  <si>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</si>
  <si>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</si>
  <si>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</si>
  <si>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</si>
  <si>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</si>
  <si>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</si>
  <si>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</si>
  <si>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</si>
  <si>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</si>
  <si>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</si>
  <si>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</si>
  <si>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</si>
  <si>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</si>
  <si>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</si>
  <si>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</si>
  <si>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</si>
  <si>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</si>
  <si>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</si>
  <si>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</si>
  <si>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</si>
  <si>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</si>
  <si>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</si>
  <si>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</si>
  <si>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</si>
  <si>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</si>
  <si>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</si>
  <si>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</si>
  <si>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</si>
  <si>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</si>
  <si>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</si>
  <si>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</si>
  <si>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</si>
  <si>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</si>
  <si>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</si>
  <si>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</si>
  <si>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</si>
  <si>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</si>
  <si>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</si>
  <si>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</si>
  <si>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</si>
  <si>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</si>
  <si>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</si>
  <si>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</si>
  <si>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</si>
  <si>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</si>
  <si>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</si>
  <si>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</si>
  <si>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</si>
  <si>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</si>
  <si>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</si>
  <si>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</si>
  <si>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</si>
  <si>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</si>
  <si>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</si>
  <si>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</si>
  <si>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</si>
  <si>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</si>
  <si>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</si>
  <si>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</si>
  <si>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</si>
  <si>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</si>
  <si>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</si>
  <si>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</si>
  <si>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</si>
  <si>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</si>
  <si>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</si>
  <si>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</si>
  <si>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</si>
  <si>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</si>
  <si>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</si>
  <si>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</si>
  <si>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</si>
  <si>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</si>
  <si>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</si>
  <si>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</si>
  <si>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</si>
  <si>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</si>
  <si>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</si>
  <si>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</si>
  <si>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</si>
  <si>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</si>
  <si>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</si>
  <si>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</si>
  <si>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</si>
  <si>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</si>
  <si>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</si>
  <si>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</si>
  <si>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</si>
  <si>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</si>
  <si>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</si>
  <si>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</si>
  <si>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</si>
  <si>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</si>
  <si>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</si>
  <si>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</si>
  <si>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</si>
  <si>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</si>
  <si>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</si>
  <si>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</si>
  <si>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</si>
  <si>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</si>
  <si>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</si>
  <si>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</si>
  <si>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</si>
  <si>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</si>
  <si>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</si>
  <si>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</si>
  <si>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</si>
  <si>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</si>
  <si>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</si>
  <si>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</si>
  <si>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</si>
  <si>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</si>
  <si>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</si>
  <si>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</si>
  <si>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</si>
  <si>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</si>
  <si>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</si>
  <si>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</si>
  <si>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</si>
  <si>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</si>
  <si>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</si>
  <si>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</si>
  <si>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</si>
  <si>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</si>
  <si>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</si>
  <si>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</si>
  <si>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</si>
  <si>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</si>
  <si>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</si>
  <si>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</si>
  <si>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</si>
  <si>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</si>
  <si>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</si>
  <si>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</si>
  <si>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</si>
  <si>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</si>
  <si>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</si>
  <si>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</si>
  <si>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</si>
  <si>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</si>
  <si>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</si>
  <si>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</si>
  <si>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</si>
  <si>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</si>
  <si>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</si>
  <si>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</si>
  <si>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</si>
  <si>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</si>
  <si>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</si>
  <si>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</si>
  <si>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</si>
  <si>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</si>
  <si>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</si>
  <si>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</si>
  <si>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</si>
  <si>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</si>
  <si>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</si>
  <si>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</si>
  <si>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</si>
  <si>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</si>
  <si>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</si>
  <si>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</si>
  <si>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</si>
  <si>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</si>
  <si>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</si>
  <si>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</si>
  <si>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</si>
  <si>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</si>
  <si>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</si>
  <si>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</si>
  <si>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</si>
  <si>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</si>
  <si>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</si>
  <si>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</si>
  <si>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</si>
  <si>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</si>
  <si>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</si>
  <si>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</si>
  <si>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</si>
  <si>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</si>
  <si>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</si>
  <si>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</si>
  <si>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</si>
  <si>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</si>
  <si>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</si>
  <si>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</si>
  <si>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</si>
  <si>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</si>
  <si>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</si>
  <si>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</si>
  <si>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</si>
  <si>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</si>
  <si>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</si>
  <si>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</si>
  <si>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</si>
  <si>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</si>
  <si>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</si>
  <si>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</si>
  <si>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</si>
  <si>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</si>
  <si>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</si>
  <si>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</si>
  <si>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</si>
  <si>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</si>
  <si>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</si>
  <si>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</si>
  <si>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</si>
  <si>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</si>
  <si>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</si>
  <si>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</si>
  <si>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</si>
  <si>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</si>
  <si>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</si>
  <si>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</si>
  <si>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</si>
  <si>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</si>
  <si>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</si>
  <si>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</si>
  <si>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</si>
  <si>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</si>
  <si>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</si>
  <si>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</si>
  <si>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</si>
  <si>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</si>
  <si>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</si>
  <si>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</si>
  <si>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</si>
  <si>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</si>
  <si>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</si>
  <si>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</si>
  <si>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</si>
  <si>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</si>
  <si>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</si>
  <si>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</si>
  <si>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</si>
  <si>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</si>
  <si>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</si>
  <si>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</si>
  <si>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</si>
  <si>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</si>
  <si>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</si>
  <si>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</si>
  <si>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</si>
  <si>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</si>
  <si>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</si>
  <si>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</si>
  <si>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</si>
  <si>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</si>
  <si>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</si>
  <si>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</si>
  <si>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</si>
  <si>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</si>
  <si>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</si>
  <si>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</si>
  <si>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</si>
  <si>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</si>
  <si>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</si>
  <si>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</si>
  <si>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</si>
  <si>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</si>
  <si>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</si>
  <si>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</si>
  <si>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</si>
  <si>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</si>
  <si>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</si>
  <si>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</si>
  <si>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</si>
  <si>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</si>
  <si>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</si>
  <si>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</si>
  <si>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</si>
  <si>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</si>
  <si>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</si>
  <si>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</si>
  <si>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</si>
  <si>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</si>
  <si>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</si>
  <si>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</si>
  <si>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</si>
  <si>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</si>
  <si>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</si>
  <si>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</si>
  <si>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</si>
  <si>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</si>
  <si>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</si>
  <si>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</si>
  <si>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</si>
  <si>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</si>
  <si>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</si>
  <si>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</si>
  <si>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</si>
  <si>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</si>
  <si>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</si>
  <si>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</si>
  <si>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</si>
  <si>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</si>
  <si>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</si>
  <si>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</si>
  <si>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</si>
  <si>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</si>
  <si>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</si>
  <si>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</si>
  <si>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</si>
  <si>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</si>
  <si>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</si>
  <si>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</si>
  <si>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</si>
  <si>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</si>
  <si>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</si>
  <si>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</si>
  <si>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</si>
  <si>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</si>
  <si>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</si>
  <si>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</si>
  <si>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</si>
  <si>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</si>
  <si>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</si>
  <si>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</si>
  <si>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</si>
  <si>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</si>
  <si>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</si>
  <si>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</si>
  <si>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</si>
  <si>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</si>
  <si>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</si>
  <si>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</si>
  <si>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</si>
  <si>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</si>
  <si>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</si>
  <si>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</si>
  <si>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</si>
  <si>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</si>
  <si>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</si>
  <si>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</si>
  <si>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</si>
  <si>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</si>
  <si>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</si>
  <si>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</si>
  <si>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</si>
  <si>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</si>
  <si>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</si>
  <si>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</si>
  <si>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</si>
  <si>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</si>
  <si>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</si>
  <si>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</si>
  <si>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</si>
  <si>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</si>
  <si>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</si>
  <si>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</si>
  <si>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</si>
  <si>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</si>
  <si>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</si>
  <si>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</si>
  <si>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</si>
  <si>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</si>
  <si>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</si>
  <si>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</si>
  <si>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</si>
  <si>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</si>
  <si>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</si>
  <si>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</si>
  <si>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</si>
  <si>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</si>
  <si>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</si>
  <si>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</si>
  <si>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</si>
  <si>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</si>
  <si>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</si>
  <si>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</si>
  <si>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</si>
  <si>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</si>
  <si>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</si>
  <si>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</si>
  <si>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</si>
  <si>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</si>
  <si>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</si>
  <si>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</si>
  <si>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</si>
  <si>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</si>
  <si>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</si>
  <si>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</si>
  <si>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</si>
  <si>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</si>
  <si>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</si>
  <si>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</si>
  <si>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</si>
  <si>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</si>
  <si>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</si>
  <si>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</si>
  <si>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</si>
  <si>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</si>
  <si>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</si>
  <si>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</si>
  <si>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</si>
  <si>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</si>
  <si>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</si>
  <si>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</si>
  <si>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</si>
  <si>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</si>
  <si>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</si>
  <si>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</si>
  <si>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</si>
  <si>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</si>
  <si>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</si>
  <si>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</si>
  <si>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</si>
  <si>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</si>
  <si>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</si>
  <si>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</si>
  <si>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</si>
  <si>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</si>
  <si>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</si>
  <si>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</si>
  <si>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</si>
  <si>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</si>
  <si>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</si>
  <si>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</si>
  <si>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</si>
  <si>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</si>
  <si>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</si>
  <si>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</si>
  <si>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</si>
  <si>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</si>
  <si>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</si>
  <si>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</si>
  <si>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</si>
  <si>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</si>
  <si>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</si>
  <si>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</si>
  <si>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</si>
  <si>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</si>
  <si>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</si>
  <si>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</si>
  <si>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</si>
  <si>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</si>
  <si>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</si>
  <si>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</si>
  <si>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</si>
  <si>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</si>
  <si>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</si>
  <si>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</si>
  <si>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</si>
  <si>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</si>
  <si>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</si>
  <si>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</si>
  <si>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</si>
  <si>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</si>
  <si>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</si>
  <si>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</si>
  <si>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</si>
  <si>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</si>
  <si>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</si>
  <si>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</si>
  <si>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</si>
  <si>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</si>
  <si>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</si>
  <si>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</si>
  <si>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</si>
  <si>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</si>
  <si>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</si>
  <si>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</si>
  <si>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</si>
  <si>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</si>
  <si>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</si>
  <si>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</si>
  <si>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</si>
  <si>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</si>
  <si>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</si>
  <si>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</si>
  <si>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</si>
  <si>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</si>
  <si>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</si>
  <si>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</si>
  <si>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</si>
  <si>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</si>
  <si>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</si>
  <si>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</si>
  <si>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</si>
  <si>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</si>
  <si>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</si>
  <si>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</si>
  <si>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</si>
  <si>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</si>
  <si>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</si>
  <si>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</si>
  <si>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</si>
  <si>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</si>
  <si>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</si>
  <si>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</si>
  <si>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</si>
  <si>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</si>
  <si>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</si>
  <si>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</si>
  <si>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</si>
  <si>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</si>
  <si>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</si>
  <si>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</si>
  <si>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</si>
  <si>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</si>
  <si>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</si>
  <si>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</si>
  <si>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</si>
  <si>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</si>
  <si>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</si>
  <si>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</si>
  <si>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</si>
  <si>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</si>
  <si>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</si>
  <si>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</si>
  <si>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</si>
  <si>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</si>
  <si>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</si>
  <si>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</si>
  <si>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</si>
  <si>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</si>
  <si>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</si>
  <si>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</si>
  <si>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</si>
  <si>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</si>
  <si>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</si>
  <si>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</si>
  <si>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</si>
  <si>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</si>
  <si>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</si>
  <si>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</si>
  <si>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</si>
  <si>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</si>
  <si>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</si>
  <si>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</si>
  <si>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</si>
  <si>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</si>
  <si>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</si>
  <si>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</si>
  <si>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</si>
  <si>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</si>
  <si>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</si>
  <si>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</si>
  <si>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</si>
  <si>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</si>
  <si>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</si>
  <si>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</si>
  <si>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</si>
  <si>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</si>
  <si>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</si>
  <si>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</si>
  <si>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</si>
  <si>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</si>
  <si>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</si>
  <si>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</si>
  <si>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</si>
  <si>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</si>
  <si>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</si>
  <si>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</si>
  <si>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</si>
  <si>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</si>
  <si>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</si>
  <si>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</si>
  <si>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</si>
  <si>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</si>
  <si>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</si>
  <si>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</si>
  <si>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</si>
  <si>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</si>
  <si>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</si>
  <si>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</si>
  <si>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</si>
  <si>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</si>
  <si>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</si>
  <si>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</si>
  <si>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</si>
  <si>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</si>
  <si>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</si>
  <si>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</si>
  <si>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</si>
  <si>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</si>
  <si>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</si>
  <si>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</si>
  <si>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</si>
  <si>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</si>
  <si>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</si>
  <si>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</si>
  <si>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</si>
  <si>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</si>
  <si>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</si>
  <si>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</si>
  <si>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</si>
  <si>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</si>
  <si>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</si>
  <si>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</si>
  <si>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</si>
  <si>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</si>
  <si>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</si>
  <si>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</si>
  <si>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</si>
  <si>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</si>
  <si>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</si>
  <si>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</si>
  <si>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</si>
  <si>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</si>
  <si>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</si>
  <si>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</si>
  <si>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</si>
  <si>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</si>
  <si>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</si>
  <si>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</si>
  <si>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</si>
  <si>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</si>
  <si>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</si>
  <si>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</si>
  <si>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</si>
  <si>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</si>
  <si>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</si>
  <si>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</si>
  <si>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</si>
  <si>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</si>
  <si>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</si>
  <si>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</si>
  <si>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</si>
  <si>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</si>
  <si>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</si>
  <si>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</si>
  <si>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</si>
  <si>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</si>
  <si>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</si>
  <si>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</si>
  <si>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</si>
  <si>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</si>
  <si>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</si>
  <si>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</si>
  <si>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</si>
  <si>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</si>
  <si>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</si>
  <si>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</si>
  <si>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</si>
  <si>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</si>
  <si>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</si>
  <si>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</si>
  <si>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</si>
  <si>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</si>
  <si>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</si>
  <si>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</si>
  <si>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</si>
  <si>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</si>
  <si>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</si>
  <si>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</si>
  <si>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</si>
  <si>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</si>
  <si>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</si>
  <si>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</si>
  <si>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</si>
  <si>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</si>
  <si>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</si>
  <si>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</si>
  <si>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</si>
  <si>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</si>
  <si>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</si>
  <si>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</si>
  <si>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</si>
  <si>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</si>
  <si>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</si>
  <si>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</si>
  <si>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</si>
  <si>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</si>
  <si>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</si>
  <si>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</si>
  <si>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</si>
  <si>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</si>
  <si>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</si>
  <si>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</si>
  <si>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</si>
  <si>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</si>
  <si>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</si>
  <si>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</si>
  <si>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</si>
  <si>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</si>
  <si>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</si>
  <si>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</si>
  <si>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</si>
  <si>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</si>
  <si>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</si>
  <si>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</si>
  <si>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</si>
  <si>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</si>
  <si>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</si>
  <si>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</si>
  <si>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</si>
  <si>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</si>
  <si>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</si>
  <si>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</si>
  <si>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</si>
  <si>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</si>
  <si>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</si>
  <si>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</si>
  <si>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</si>
  <si>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</si>
  <si>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</si>
  <si>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</si>
  <si>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</si>
  <si>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</si>
  <si>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</si>
  <si>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</si>
  <si>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</si>
  <si>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</si>
  <si>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</si>
  <si>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</si>
  <si>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</si>
  <si>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</si>
  <si>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</si>
  <si>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</si>
  <si>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</si>
  <si>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</si>
  <si>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</si>
  <si>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</si>
  <si>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</si>
  <si>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</si>
  <si>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</si>
  <si>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</si>
  <si>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</si>
  <si>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</si>
  <si>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</si>
  <si>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</si>
  <si>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</si>
  <si>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</si>
  <si>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</si>
  <si>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</si>
  <si>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</si>
  <si>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</si>
  <si>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</si>
  <si>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</si>
  <si>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</si>
  <si>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</si>
  <si>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</si>
  <si>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</si>
  <si>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</si>
  <si>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</si>
  <si>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</si>
  <si>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</si>
  <si>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</si>
  <si>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</si>
  <si>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</si>
  <si>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</si>
  <si>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</si>
  <si>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</si>
  <si>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</si>
  <si>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</si>
  <si>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</si>
  <si>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</si>
  <si>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</si>
  <si>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</si>
  <si>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</si>
  <si>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</si>
  <si>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</si>
  <si>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</si>
  <si>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</si>
  <si>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</si>
  <si>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</si>
  <si>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</si>
  <si>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</si>
  <si>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</si>
  <si>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</si>
  <si>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</si>
  <si>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</si>
  <si>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</si>
  <si>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</si>
  <si>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</si>
  <si>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</si>
  <si>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</si>
  <si>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</si>
  <si>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</si>
  <si>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</si>
  <si>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</si>
  <si>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</si>
  <si>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</si>
  <si>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</si>
  <si>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</si>
  <si>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</si>
  <si>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</si>
  <si>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</si>
  <si>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</si>
  <si>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</si>
  <si>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</si>
  <si>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</si>
  <si>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</si>
  <si>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</si>
  <si>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</si>
  <si>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</si>
  <si>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</si>
  <si>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</si>
  <si>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</si>
  <si>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</si>
  <si>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</si>
  <si>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</si>
  <si>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</si>
  <si>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</si>
  <si>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</si>
  <si>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</si>
  <si>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</si>
  <si>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</si>
  <si>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</si>
  <si>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</si>
  <si>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</si>
  <si>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</si>
  <si>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</si>
  <si>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</si>
  <si>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</si>
  <si>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</si>
  <si>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</si>
  <si>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</si>
  <si>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</si>
  <si>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</si>
  <si>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</si>
  <si>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</si>
  <si>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</si>
  <si>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</si>
  <si>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</si>
  <si>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</si>
  <si>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</si>
  <si>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</si>
  <si>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</si>
  <si>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</si>
  <si>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</si>
  <si>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</si>
  <si>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</si>
  <si>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</si>
  <si>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</si>
  <si>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</si>
  <si>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</si>
  <si>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</si>
  <si>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</si>
  <si>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</si>
  <si>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</si>
  <si>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</si>
  <si>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</si>
  <si>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</si>
  <si>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</si>
  <si>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</si>
  <si>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</si>
  <si>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</si>
  <si>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</si>
  <si>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</si>
  <si>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</si>
  <si>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</si>
  <si>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</si>
  <si>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</si>
  <si>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</si>
  <si>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</si>
  <si>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</si>
  <si>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</si>
  <si>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</si>
  <si>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</si>
  <si>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</si>
  <si>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</si>
  <si>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</si>
  <si>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</si>
  <si>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</si>
  <si>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</si>
  <si>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</si>
  <si>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</si>
  <si>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</si>
  <si>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</si>
  <si>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</si>
  <si>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</si>
  <si>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</si>
  <si>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</si>
  <si>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</si>
  <si>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</si>
  <si>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</si>
  <si>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</si>
  <si>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</si>
  <si>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</si>
  <si>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</si>
  <si>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</si>
  <si>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</si>
  <si>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</si>
  <si>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</si>
  <si>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</si>
  <si>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</si>
  <si>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</si>
  <si>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</si>
  <si>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</si>
  <si>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</si>
  <si>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</si>
  <si>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</si>
  <si>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</si>
  <si>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</si>
  <si>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</si>
  <si>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</si>
  <si>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</si>
  <si>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</si>
  <si>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</si>
  <si>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</si>
  <si>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</si>
  <si>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</si>
  <si>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</si>
  <si>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</si>
  <si>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</si>
  <si>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</si>
  <si>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</si>
  <si>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</si>
  <si>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</si>
  <si>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</si>
  <si>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</si>
  <si>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</si>
  <si>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</si>
  <si>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</si>
  <si>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</si>
  <si>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</si>
  <si>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</si>
  <si>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</si>
  <si>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</si>
  <si>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</si>
  <si>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</si>
  <si>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</si>
  <si>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</si>
  <si>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</si>
  <si>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</si>
  <si>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</si>
  <si>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</si>
  <si>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</si>
  <si>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</si>
  <si>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</si>
  <si>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</si>
  <si>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</si>
  <si>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</si>
  <si>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</si>
  <si>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</si>
  <si>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</si>
  <si>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</si>
  <si>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</si>
  <si>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</si>
  <si>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</si>
  <si>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</si>
  <si>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</si>
  <si>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</si>
  <si>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</si>
  <si>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</si>
  <si>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</si>
  <si>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</si>
  <si>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</si>
  <si>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</si>
  <si>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</si>
  <si>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</si>
  <si>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</si>
  <si>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</si>
  <si>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</si>
  <si>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</si>
  <si>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</si>
  <si>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</si>
  <si>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</si>
  <si>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</si>
  <si>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</si>
  <si>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</si>
  <si>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</si>
  <si>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</si>
  <si>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</si>
  <si>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</si>
  <si>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</si>
  <si>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</si>
  <si>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</si>
  <si>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</si>
  <si>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</si>
  <si>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</si>
  <si>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</si>
  <si>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</si>
  <si>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</si>
  <si>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</si>
  <si>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</si>
  <si>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</si>
  <si>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</si>
  <si>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</si>
  <si>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</si>
  <si>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</si>
  <si>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</si>
  <si>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</si>
  <si>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</si>
  <si>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</si>
  <si>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</si>
  <si>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</si>
  <si>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</si>
  <si>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</si>
  <si>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</si>
  <si>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</si>
  <si>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</si>
  <si>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</si>
  <si>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</si>
  <si>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</si>
  <si>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</si>
  <si>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</si>
  <si>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</si>
  <si>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</si>
  <si>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</si>
  <si>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</si>
  <si>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</si>
  <si>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</si>
  <si>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</si>
  <si>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</si>
  <si>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</si>
  <si>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</si>
  <si>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</si>
  <si>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</si>
  <si>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</si>
  <si>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</si>
  <si>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</si>
  <si>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</si>
  <si>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</si>
  <si>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</si>
  <si>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</si>
  <si>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</si>
  <si>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</si>
  <si>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</si>
  <si>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</si>
  <si>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</si>
  <si>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</si>
  <si>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</si>
  <si>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</si>
  <si>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</si>
  <si>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</si>
  <si>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</si>
  <si>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</si>
  <si>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</si>
  <si>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</si>
  <si>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</si>
  <si>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</si>
  <si>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</si>
  <si>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</si>
  <si>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</si>
  <si>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</si>
  <si>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</si>
  <si>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</si>
  <si>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</si>
  <si>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</si>
  <si>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</si>
  <si>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</si>
  <si>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</si>
  <si>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</si>
  <si>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</si>
  <si>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</si>
  <si>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</si>
  <si>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</si>
  <si>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</si>
  <si>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</si>
  <si>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</si>
  <si>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</si>
  <si>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</si>
  <si>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</si>
  <si>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</si>
  <si>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</si>
  <si>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</si>
  <si>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</si>
  <si>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</si>
  <si>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</si>
  <si>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</si>
  <si>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</si>
  <si>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</si>
  <si>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</si>
  <si>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</si>
  <si>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</si>
  <si>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</si>
  <si>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</si>
  <si>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</si>
  <si>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</si>
  <si>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</si>
  <si>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</si>
  <si>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</si>
  <si>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</si>
  <si>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</si>
  <si>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</si>
  <si>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</si>
  <si>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</si>
  <si>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</si>
  <si>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</si>
  <si>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</si>
  <si>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</si>
  <si>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</si>
  <si>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</si>
  <si>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</si>
  <si>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</si>
  <si>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</si>
  <si>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</si>
  <si>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</si>
  <si>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</si>
  <si>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</si>
  <si>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</si>
  <si>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</si>
  <si>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</si>
  <si>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</si>
  <si>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</si>
  <si>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</si>
  <si>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</si>
  <si>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</si>
  <si>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</si>
  <si>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</si>
  <si>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</si>
  <si>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</si>
  <si>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</si>
  <si>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</si>
  <si>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</si>
  <si>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</si>
  <si>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</si>
  <si>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</si>
  <si>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</si>
  <si>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</si>
  <si>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</si>
  <si>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</si>
  <si>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</si>
  <si>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</si>
  <si>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</si>
  <si>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</si>
  <si>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</si>
  <si>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</si>
  <si>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</si>
  <si>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</si>
  <si>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</si>
  <si>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</si>
  <si>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</si>
  <si>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</si>
  <si>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</si>
  <si>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</si>
  <si>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</si>
  <si>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</si>
  <si>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</si>
  <si>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</si>
  <si>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</si>
  <si>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</si>
  <si>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</si>
  <si>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</si>
  <si>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</si>
  <si>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</si>
  <si>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</si>
  <si>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</si>
  <si>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</si>
  <si>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</si>
  <si>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</si>
  <si>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</si>
  <si>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</si>
  <si>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</si>
  <si>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</si>
  <si>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</si>
  <si>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</si>
  <si>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</si>
  <si>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</si>
  <si>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</si>
  <si>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</si>
  <si>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</si>
  <si>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</si>
  <si>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</si>
  <si>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</si>
  <si>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</si>
  <si>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</si>
  <si>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</si>
  <si>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</si>
  <si>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</si>
  <si>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</si>
  <si>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</si>
  <si>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</si>
  <si>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</si>
  <si>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</si>
  <si>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</si>
  <si>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</si>
  <si>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</si>
  <si>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</si>
  <si>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</si>
  <si>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</si>
  <si>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</si>
  <si>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</si>
  <si>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</si>
  <si>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</si>
  <si>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</si>
  <si>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</si>
  <si>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</si>
  <si>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</si>
  <si>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</si>
  <si>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</si>
  <si>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</si>
  <si>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</si>
  <si>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</si>
  <si>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</si>
  <si>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</si>
  <si>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</si>
  <si>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</si>
  <si>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</si>
  <si>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</si>
  <si>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</si>
  <si>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</si>
  <si>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</si>
  <si>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</si>
  <si>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</si>
  <si>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</si>
  <si>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</si>
  <si>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</si>
  <si>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</si>
  <si>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</si>
  <si>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</si>
  <si>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</si>
  <si>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</si>
  <si>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</si>
  <si>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</si>
  <si>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</si>
  <si>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</si>
  <si>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</si>
  <si>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</si>
  <si>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</si>
  <si>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</si>
  <si>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</si>
  <si>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</si>
  <si>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</si>
  <si>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</si>
  <si>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</si>
  <si>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</si>
  <si>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</si>
  <si>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</si>
  <si>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</si>
  <si>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</si>
  <si>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</si>
  <si>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</si>
  <si>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</si>
  <si>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</si>
  <si>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</si>
  <si>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</si>
  <si>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</si>
  <si>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</si>
  <si>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</si>
  <si>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</si>
  <si>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</si>
  <si>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</si>
  <si>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</si>
  <si>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</si>
  <si>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</si>
  <si>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</si>
  <si>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</si>
  <si>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</si>
  <si>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</si>
  <si>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</si>
  <si>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</si>
  <si>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</si>
  <si>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</si>
  <si>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</si>
  <si>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</si>
  <si>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</si>
  <si>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</si>
  <si>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</si>
  <si>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</si>
  <si>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</si>
  <si>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</si>
  <si>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</si>
  <si>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</si>
  <si>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</si>
  <si>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</si>
  <si>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</si>
  <si>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</si>
  <si>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</si>
  <si>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</si>
  <si>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</si>
  <si>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</si>
  <si>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</si>
  <si>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</si>
  <si>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</si>
  <si>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</si>
  <si>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</si>
  <si>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</si>
  <si>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</si>
  <si>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</si>
  <si>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</si>
  <si>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</si>
  <si>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</si>
  <si>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</si>
  <si>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</si>
  <si>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</si>
  <si>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</si>
  <si>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</si>
  <si>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</si>
  <si>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</si>
  <si>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</si>
  <si>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</si>
  <si>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</si>
  <si>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</si>
  <si>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</si>
  <si>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</si>
  <si>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</si>
  <si>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</si>
  <si>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</si>
  <si>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</si>
  <si>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</si>
  <si>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</si>
  <si>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</si>
  <si>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</si>
  <si>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</si>
  <si>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</si>
  <si>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</si>
  <si>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</si>
  <si>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</si>
  <si>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</si>
  <si>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</si>
  <si>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</si>
  <si>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</si>
  <si>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</si>
  <si>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</si>
  <si>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</si>
  <si>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</si>
  <si>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</si>
  <si>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</si>
  <si>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</si>
  <si>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</si>
  <si>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</si>
  <si>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</si>
  <si>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</si>
  <si>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</si>
  <si>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</si>
  <si>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</si>
  <si>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</si>
  <si>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</si>
  <si>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</si>
  <si>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</si>
  <si>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</si>
  <si>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</si>
  <si>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</si>
  <si>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</si>
  <si>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</si>
  <si>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</si>
  <si>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</si>
  <si>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</si>
  <si>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</si>
  <si>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</si>
  <si>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</si>
  <si>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</si>
  <si>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</si>
  <si>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</si>
  <si>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</si>
  <si>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</si>
  <si>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</si>
  <si>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</si>
  <si>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</si>
  <si>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</si>
  <si>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</si>
  <si>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</si>
  <si>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</si>
  <si>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</si>
  <si>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</si>
  <si>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</si>
  <si>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</si>
  <si>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</si>
  <si>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</si>
  <si>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</si>
  <si>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</si>
  <si>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</si>
  <si>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</si>
  <si>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</si>
  <si>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</si>
  <si>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</si>
  <si>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</si>
  <si>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</si>
  <si>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</si>
  <si>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</si>
  <si>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</si>
  <si>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</si>
  <si>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</si>
  <si>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</si>
  <si>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</si>
  <si>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</si>
  <si>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</si>
  <si>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</si>
  <si>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</si>
  <si>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</si>
  <si>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</si>
  <si>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</si>
  <si>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</si>
  <si>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</si>
  <si>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</si>
  <si>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</si>
  <si>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</si>
  <si>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</si>
  <si>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</si>
  <si>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</si>
  <si>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</si>
  <si>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</si>
  <si>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</si>
  <si>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</si>
  <si>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</si>
  <si>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</si>
  <si>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</si>
  <si>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</si>
  <si>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</si>
  <si>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</si>
  <si>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</si>
  <si>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</si>
  <si>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</si>
  <si>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</si>
  <si>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</si>
  <si>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</si>
  <si>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</si>
  <si>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</si>
  <si>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</si>
  <si>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</si>
  <si>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</si>
  <si>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</si>
  <si>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</si>
  <si>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</si>
  <si>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</si>
  <si>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</si>
  <si>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</si>
  <si>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</si>
  <si>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</si>
  <si>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</si>
  <si>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</si>
  <si>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</si>
  <si>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</si>
  <si>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</si>
  <si>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</si>
  <si>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</si>
  <si>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</si>
  <si>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</si>
  <si>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</si>
  <si>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</si>
  <si>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</si>
  <si>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</si>
  <si>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</si>
  <si>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</si>
  <si>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</si>
  <si>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</si>
  <si>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</si>
  <si>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</si>
  <si>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</si>
  <si>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</si>
  <si>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</si>
  <si>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</si>
  <si>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</si>
  <si>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</si>
  <si>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</si>
  <si>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</si>
  <si>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</si>
  <si>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</si>
  <si>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</si>
  <si>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</si>
  <si>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</si>
  <si>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</si>
  <si>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</si>
  <si>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</si>
  <si>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</si>
  <si>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</si>
  <si>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</si>
  <si>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</si>
  <si>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</si>
  <si>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</si>
  <si>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</si>
  <si>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</si>
  <si>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</si>
  <si>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</si>
  <si>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</si>
  <si>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</si>
  <si>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</si>
  <si>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</si>
  <si>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</si>
  <si>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</si>
  <si>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</si>
  <si>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</si>
  <si>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</si>
  <si>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</si>
  <si>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</si>
  <si>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</si>
  <si>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</si>
  <si>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</si>
  <si>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</si>
  <si>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</si>
  <si>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</si>
  <si>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</si>
  <si>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</si>
  <si>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</si>
  <si>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</si>
  <si>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</si>
  <si>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</si>
  <si>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</si>
  <si>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</si>
  <si>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</si>
  <si>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</si>
  <si>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</si>
  <si>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</si>
  <si>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</si>
  <si>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</si>
  <si>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</si>
  <si>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</si>
  <si>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</si>
  <si>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</si>
  <si>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</si>
  <si>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</si>
  <si>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</si>
  <si>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</si>
  <si>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</si>
  <si>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</si>
  <si>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</si>
  <si>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</si>
  <si>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</si>
  <si>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</si>
  <si>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</si>
  <si>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</si>
  <si>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</si>
  <si>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</si>
  <si>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</si>
  <si>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</si>
  <si>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</si>
  <si>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</si>
  <si>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</si>
  <si>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</si>
  <si>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</si>
  <si>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</si>
  <si>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</si>
  <si>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</si>
  <si>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</si>
  <si>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</si>
  <si>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</si>
  <si>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</si>
  <si>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</si>
  <si>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</si>
  <si>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</si>
  <si>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</si>
  <si>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</si>
  <si>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</si>
  <si>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</si>
  <si>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</si>
  <si>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</si>
  <si>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</si>
  <si>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</si>
  <si>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</si>
  <si>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</si>
  <si>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</si>
  <si>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</si>
  <si>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</si>
  <si>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</si>
  <si>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</si>
  <si>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</si>
  <si>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</si>
  <si>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</si>
  <si>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</si>
  <si>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</si>
  <si>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</si>
  <si>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</si>
  <si>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</si>
  <si>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</si>
  <si>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</si>
  <si>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</si>
  <si>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</si>
  <si>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</si>
  <si>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</si>
  <si>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</si>
  <si>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</si>
  <si>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</si>
  <si>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</si>
  <si>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</si>
  <si>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</si>
  <si>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</si>
  <si>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</si>
  <si>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</si>
  <si>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</si>
  <si>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</si>
  <si>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</si>
  <si>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</si>
  <si>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</si>
  <si>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</si>
  <si>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</si>
  <si>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</si>
  <si>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</si>
  <si>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</si>
  <si>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</si>
  <si>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</si>
  <si>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</si>
  <si>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</si>
  <si>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</si>
  <si>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</si>
  <si>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</si>
  <si>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</si>
  <si>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</si>
  <si>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</si>
  <si>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</si>
  <si>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</si>
  <si>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</si>
  <si>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</si>
  <si>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</si>
  <si>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</si>
  <si>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</si>
  <si>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</si>
  <si>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</si>
  <si>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</si>
  <si>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</si>
  <si>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</si>
  <si>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</si>
  <si>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</si>
  <si>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</si>
  <si>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</si>
  <si>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</si>
  <si>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</si>
  <si>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</si>
  <si>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</si>
  <si>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</si>
  <si>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</si>
  <si>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</si>
  <si>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</si>
  <si>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</si>
  <si>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</si>
  <si>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</si>
  <si>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</si>
  <si>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</si>
  <si>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</si>
  <si>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</si>
  <si>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</si>
  <si>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</si>
  <si>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</si>
  <si>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</si>
  <si>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</si>
  <si>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</si>
  <si>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</si>
  <si>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</si>
  <si>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</si>
  <si>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</si>
  <si>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</si>
  <si>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</si>
  <si>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</si>
  <si>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</si>
  <si>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</si>
  <si>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</si>
  <si>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</si>
  <si>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</si>
  <si>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</si>
  <si>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</si>
  <si>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</si>
  <si>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</si>
  <si>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</si>
  <si>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</si>
  <si>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</si>
  <si>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</si>
  <si>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</si>
  <si>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</si>
  <si>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</si>
  <si>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</si>
  <si>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</si>
  <si>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</si>
  <si>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</si>
  <si>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</si>
  <si>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</si>
  <si>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</si>
  <si>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</si>
  <si>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</si>
  <si>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</si>
  <si>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</si>
  <si>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</si>
  <si>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</si>
  <si>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</si>
  <si>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</si>
  <si>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</si>
  <si>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</si>
  <si>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</si>
  <si>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</si>
  <si>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</si>
  <si>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</si>
  <si>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</si>
  <si>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</si>
  <si>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</si>
  <si>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</si>
  <si>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</si>
  <si>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</si>
  <si>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</si>
  <si>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</si>
  <si>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</si>
  <si>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</si>
  <si>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</si>
  <si>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</si>
  <si>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</si>
  <si>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</si>
  <si>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</si>
  <si>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</si>
  <si>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</si>
  <si>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</si>
  <si>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</si>
  <si>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</si>
  <si>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</si>
  <si>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</si>
  <si>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</si>
  <si>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</si>
  <si>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</si>
  <si>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</si>
  <si>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</si>
  <si>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</si>
  <si>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</si>
  <si>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</si>
  <si>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</si>
  <si>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</si>
  <si>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</si>
  <si>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</si>
  <si>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</si>
  <si>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</si>
  <si>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</si>
  <si>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</si>
  <si>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</si>
  <si>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</si>
  <si>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</si>
  <si>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</si>
  <si>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</si>
  <si>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</si>
  <si>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</si>
  <si>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</si>
  <si>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</si>
  <si>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</si>
  <si>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</si>
  <si>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</si>
  <si>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</si>
  <si>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</si>
  <si>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</si>
  <si>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</si>
  <si>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</si>
  <si>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</si>
  <si>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</si>
  <si>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</si>
  <si>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</si>
  <si>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</si>
  <si>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</si>
  <si>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</si>
  <si>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</si>
  <si>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</si>
  <si>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</si>
  <si>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</si>
  <si>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</si>
  <si>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</si>
  <si>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</si>
  <si>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</si>
  <si>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</si>
  <si>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</si>
  <si>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</si>
  <si>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</si>
  <si>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</si>
  <si>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</si>
  <si>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</si>
  <si>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</si>
  <si>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</si>
  <si>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</si>
  <si>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</si>
  <si>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</si>
  <si>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</si>
  <si>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</si>
  <si>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</si>
  <si>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</si>
  <si>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</si>
  <si>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</si>
  <si>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</si>
  <si>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</si>
  <si>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</si>
  <si>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</si>
  <si>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</si>
  <si>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</si>
  <si>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</si>
  <si>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</si>
  <si>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</si>
  <si>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</si>
  <si>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</si>
  <si>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</si>
  <si>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</si>
  <si>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</si>
  <si>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</si>
  <si>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</si>
  <si>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</si>
  <si>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</si>
  <si>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</si>
  <si>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</si>
  <si>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</si>
  <si>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</si>
  <si>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</si>
  <si>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</si>
  <si>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</si>
  <si>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</si>
  <si>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</si>
  <si>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</si>
  <si>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</si>
  <si>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</si>
  <si>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</si>
  <si>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</si>
  <si>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</si>
  <si>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</si>
  <si>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</si>
  <si>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</si>
  <si>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</si>
  <si>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</si>
  <si>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</si>
  <si>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</si>
  <si>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</si>
  <si>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</si>
  <si>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</si>
  <si>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</si>
  <si>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</si>
  <si>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</si>
  <si>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</si>
  <si>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</si>
  <si>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</si>
  <si>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</si>
  <si>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</si>
  <si>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</si>
  <si>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</si>
  <si>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</si>
  <si>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</si>
  <si>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</si>
  <si>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</si>
  <si>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</si>
  <si>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</si>
  <si>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</si>
  <si>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</si>
  <si>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</si>
  <si>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</si>
  <si>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</si>
  <si>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</si>
  <si>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</si>
  <si>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</si>
  <si>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</si>
  <si>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</si>
  <si>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</si>
  <si>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</si>
  <si>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</si>
  <si>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</si>
  <si>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</si>
  <si>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</si>
  <si>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</si>
  <si>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</si>
  <si>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</si>
  <si>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</si>
  <si>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</si>
  <si>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</si>
  <si>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</si>
  <si>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</si>
  <si>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</si>
  <si>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</si>
  <si>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</si>
  <si>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</si>
  <si>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</si>
  <si>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</si>
  <si>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</si>
  <si>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</si>
  <si>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</si>
  <si>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</si>
  <si>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</si>
  <si>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</si>
  <si>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</si>
  <si>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</si>
  <si>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</si>
  <si>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</si>
  <si>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</si>
  <si>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</si>
  <si>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</si>
  <si>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</si>
  <si>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</si>
  <si>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</si>
  <si>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</si>
  <si>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</si>
  <si>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</si>
  <si>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</si>
  <si>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</si>
  <si>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</si>
  <si>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</si>
  <si>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</si>
  <si>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</si>
  <si>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</si>
  <si>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</si>
  <si>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</si>
  <si>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</si>
  <si>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</si>
  <si>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</si>
  <si>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</si>
  <si>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</si>
  <si>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</si>
  <si>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</si>
  <si>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</si>
  <si>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</si>
  <si>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</si>
  <si>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</si>
  <si>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</si>
  <si>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</si>
  <si>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</si>
  <si>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</si>
  <si>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</si>
  <si>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</si>
  <si>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</si>
  <si>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</si>
  <si>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</si>
  <si>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</si>
  <si>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</si>
  <si>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</si>
  <si>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</si>
  <si>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</si>
  <si>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</si>
  <si>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</si>
  <si>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</si>
  <si>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</si>
  <si>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</si>
  <si>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</si>
  <si>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</si>
  <si>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</si>
  <si>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</si>
  <si>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</si>
  <si>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</si>
  <si>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</si>
  <si>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</si>
  <si>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</si>
  <si>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</si>
  <si>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</si>
  <si>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</si>
  <si>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</si>
  <si>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</si>
  <si>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</si>
  <si>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</si>
  <si>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</si>
  <si>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</si>
  <si>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</si>
  <si>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</si>
  <si>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</si>
  <si>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</si>
  <si>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</si>
  <si>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</si>
  <si>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</si>
  <si>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</si>
  <si>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</si>
  <si>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</si>
  <si>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</si>
  <si>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</si>
  <si>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</si>
  <si>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</si>
  <si>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</si>
  <si>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</si>
  <si>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</si>
  <si>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</si>
  <si>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</si>
  <si>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</si>
  <si>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</si>
  <si>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</si>
  <si>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</si>
  <si>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</si>
  <si>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</si>
  <si>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</si>
  <si>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</si>
  <si>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</si>
  <si>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</si>
  <si>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</si>
  <si>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</si>
  <si>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</si>
  <si>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</si>
  <si>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</si>
  <si>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</si>
  <si>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</si>
  <si>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</si>
  <si>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</si>
  <si>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</si>
  <si>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</si>
  <si>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</si>
  <si>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</si>
  <si>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</si>
  <si>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</si>
  <si>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</si>
  <si>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</si>
  <si>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</si>
  <si>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</si>
  <si>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</si>
  <si>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</si>
  <si>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</si>
  <si>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</si>
  <si>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</si>
  <si>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</si>
  <si>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</si>
  <si>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</si>
  <si>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</si>
  <si>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</si>
  <si>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</si>
  <si>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</si>
  <si>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</si>
  <si>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</si>
  <si>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</si>
  <si>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</si>
  <si>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</si>
  <si>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</si>
  <si>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</si>
  <si>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</si>
  <si>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</si>
  <si>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</si>
  <si>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</si>
  <si>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</si>
  <si>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</si>
  <si>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</si>
  <si>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</si>
  <si>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</si>
  <si>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</si>
  <si>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</si>
  <si>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</si>
  <si>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</si>
  <si>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</si>
  <si>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</si>
  <si>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</si>
  <si>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</si>
  <si>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</si>
  <si>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</si>
  <si>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</si>
  <si>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</si>
  <si>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</si>
  <si>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</si>
  <si>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</si>
  <si>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</si>
  <si>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</si>
  <si>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</si>
  <si>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</si>
  <si>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</si>
  <si>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</si>
  <si>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</si>
  <si>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</si>
  <si>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</si>
  <si>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</si>
  <si>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</si>
  <si>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</si>
  <si>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</si>
  <si>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</si>
  <si>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</si>
  <si>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</si>
  <si>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</si>
  <si>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</si>
  <si>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</si>
  <si>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</si>
  <si>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</si>
  <si>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</si>
  <si>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</si>
  <si>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</si>
  <si>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</si>
  <si>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</si>
  <si>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</si>
  <si>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</si>
  <si>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</si>
  <si>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</si>
  <si>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</si>
  <si>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</si>
  <si>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</si>
  <si>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</si>
  <si>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</si>
  <si>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</si>
  <si>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</si>
  <si>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</si>
  <si>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</si>
  <si>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</si>
  <si>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</si>
  <si>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</si>
  <si>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</si>
  <si>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</si>
  <si>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</si>
  <si>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</si>
  <si>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</si>
  <si>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</si>
  <si>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</si>
  <si>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</si>
  <si>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</si>
  <si>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</si>
  <si>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</si>
  <si>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</si>
  <si>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</si>
  <si>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</si>
  <si>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</si>
  <si>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</si>
  <si>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</si>
  <si>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</si>
  <si>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</si>
  <si>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</si>
  <si>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</si>
  <si>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</si>
  <si>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</si>
  <si>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</si>
  <si>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</si>
  <si>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</si>
  <si>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</si>
  <si>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</si>
  <si>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</si>
  <si>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</si>
  <si>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</si>
  <si>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</si>
  <si>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</si>
  <si>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</si>
  <si>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</si>
  <si>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</si>
  <si>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</si>
  <si>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</si>
  <si>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</si>
  <si>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</si>
  <si>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</si>
  <si>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</si>
  <si>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</si>
  <si>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</si>
  <si>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</si>
  <si>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</si>
  <si>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</si>
  <si>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</si>
  <si>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</si>
  <si>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</si>
  <si>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</si>
  <si>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</si>
  <si>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</si>
  <si>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</si>
  <si>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</si>
  <si>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</si>
  <si>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</si>
  <si>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</si>
  <si>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</si>
  <si>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</si>
  <si>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</si>
  <si>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</si>
  <si>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</si>
  <si>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</si>
  <si>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</si>
  <si>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</si>
  <si>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</si>
  <si>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</si>
  <si>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</si>
  <si>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</si>
  <si>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</si>
  <si>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</si>
  <si>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</si>
  <si>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</si>
  <si>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</si>
  <si>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</si>
  <si>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</si>
  <si>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</si>
  <si>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</si>
  <si>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</si>
  <si>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</si>
  <si>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</si>
  <si>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</si>
  <si>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</si>
  <si>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</si>
  <si>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</si>
  <si>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</si>
  <si>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</si>
  <si>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</si>
  <si>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</si>
  <si>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</si>
  <si>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</si>
  <si>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</si>
  <si>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</si>
  <si>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</si>
  <si>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</si>
  <si>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</si>
  <si>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</si>
  <si>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</si>
  <si>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</si>
  <si>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</si>
  <si>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</si>
  <si>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</si>
  <si>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</si>
  <si>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</si>
  <si>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</si>
  <si>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</si>
  <si>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</si>
  <si>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</si>
  <si>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</si>
  <si>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</si>
  <si>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</si>
  <si>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</si>
  <si>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</si>
  <si>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</si>
  <si>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</si>
  <si>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</si>
  <si>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</si>
  <si>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</si>
  <si>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</si>
  <si>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</si>
  <si>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</si>
  <si>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</si>
  <si>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</si>
  <si>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</si>
  <si>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</si>
  <si>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</si>
  <si>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</si>
  <si>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</si>
  <si>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</si>
  <si>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</si>
  <si>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</si>
  <si>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</si>
  <si>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</si>
  <si>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</si>
  <si>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</si>
  <si>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</si>
  <si>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</si>
  <si>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</si>
  <si>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</si>
  <si>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</si>
  <si>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</si>
  <si>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</si>
  <si>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</si>
  <si>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</si>
  <si>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</si>
  <si>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</si>
  <si>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</si>
  <si>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</si>
  <si>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</si>
  <si>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</si>
  <si>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</si>
  <si>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</si>
  <si>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</si>
  <si>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</si>
  <si>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</si>
  <si>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</si>
  <si>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</si>
  <si>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</si>
  <si>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</si>
  <si>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</si>
  <si>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</si>
  <si>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</si>
  <si>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</si>
  <si>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</si>
  <si>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</si>
  <si>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</si>
  <si>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</si>
  <si>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</si>
  <si>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</si>
  <si>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</si>
  <si>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</si>
  <si>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</si>
  <si>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</si>
  <si>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</si>
  <si>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</si>
  <si>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</si>
  <si>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</si>
  <si>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</si>
  <si>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</si>
  <si>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</si>
  <si>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</si>
  <si>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</si>
  <si>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</si>
  <si>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</si>
  <si>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</si>
  <si>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</si>
  <si>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</si>
  <si>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</si>
  <si>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</si>
  <si>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</si>
  <si>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</si>
  <si>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</si>
  <si>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</si>
  <si>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</si>
  <si>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</si>
  <si>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</si>
  <si>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</si>
  <si>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</si>
  <si>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</si>
  <si>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</si>
  <si>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</si>
  <si>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</si>
  <si>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</si>
  <si>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</si>
  <si>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</si>
  <si>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</si>
  <si>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</si>
  <si>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</si>
  <si>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</si>
  <si>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</si>
  <si>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</si>
  <si>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</si>
  <si>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</si>
  <si>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</si>
  <si>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</si>
  <si>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</si>
  <si>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</si>
  <si>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</si>
  <si>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</si>
  <si>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</si>
  <si>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</si>
  <si>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</si>
  <si>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</si>
  <si>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</si>
  <si>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</si>
  <si>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</si>
  <si>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</si>
  <si>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</si>
  <si>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</si>
  <si>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</si>
  <si>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</si>
  <si>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</si>
  <si>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</si>
  <si>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</si>
  <si>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</si>
  <si>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</si>
  <si>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</si>
  <si>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</si>
  <si>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</si>
  <si>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</si>
  <si>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</si>
  <si>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</si>
  <si>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</si>
  <si>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</si>
  <si>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</si>
  <si>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</si>
  <si>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</si>
  <si>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</si>
  <si>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</si>
  <si>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</si>
  <si>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</si>
  <si>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</si>
  <si>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</si>
  <si>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</si>
  <si>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</si>
  <si>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</si>
  <si>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</si>
  <si>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</si>
  <si>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</si>
  <si>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</si>
  <si>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</si>
  <si>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</si>
  <si>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</si>
  <si>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</si>
  <si>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</si>
  <si>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</si>
  <si>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</si>
  <si>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</si>
  <si>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</si>
  <si>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</si>
  <si>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</si>
  <si>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</si>
  <si>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</si>
  <si>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</si>
  <si>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</si>
  <si>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</si>
  <si>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</si>
  <si>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</si>
  <si>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</si>
  <si>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</si>
  <si>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</si>
  <si>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</si>
  <si>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</si>
  <si>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</si>
  <si>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</si>
  <si>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</si>
  <si>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</si>
  <si>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</si>
  <si>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</si>
  <si>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</si>
  <si>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</si>
  <si>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</si>
  <si>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</si>
  <si>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</si>
  <si>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</si>
  <si>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</si>
  <si>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</si>
  <si>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</si>
  <si>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</si>
  <si>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</si>
  <si>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</si>
  <si>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</si>
  <si>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</si>
  <si>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</si>
  <si>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</si>
  <si>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</si>
  <si>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</si>
  <si>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</si>
  <si>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</si>
  <si>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</si>
  <si>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</si>
  <si>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</si>
  <si>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</si>
  <si>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</si>
  <si>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</si>
  <si>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</si>
  <si>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</si>
  <si>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</si>
  <si>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</si>
  <si>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</si>
  <si>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</si>
  <si>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</si>
  <si>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</si>
  <si>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</si>
  <si>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</si>
  <si>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</si>
  <si>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</si>
  <si>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</si>
  <si>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</si>
  <si>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</si>
  <si>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</si>
  <si>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</si>
  <si>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</si>
  <si>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</si>
  <si>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</si>
  <si>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</si>
  <si>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</si>
  <si>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</si>
  <si>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</si>
  <si>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</si>
  <si>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</si>
  <si>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</si>
  <si>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</si>
  <si>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</si>
  <si>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</si>
  <si>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</si>
  <si>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</si>
  <si>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</si>
  <si>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</si>
  <si>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</si>
  <si>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</si>
  <si>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</si>
  <si>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</si>
  <si>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</si>
  <si>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</si>
  <si>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</si>
  <si>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</si>
  <si>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</si>
  <si>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</si>
  <si>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</si>
  <si>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</si>
  <si>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</si>
  <si>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</si>
  <si>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</si>
  <si>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</si>
  <si>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</si>
  <si>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</si>
  <si>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</si>
  <si>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</si>
  <si>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</si>
  <si>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</si>
  <si>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</si>
  <si>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</si>
  <si>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</si>
  <si>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</si>
  <si>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</si>
  <si>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</si>
  <si>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</si>
  <si>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</si>
  <si>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</si>
  <si>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</si>
  <si>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</si>
  <si>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</si>
  <si>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</si>
  <si>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</si>
  <si>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</si>
  <si>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</si>
  <si>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</si>
  <si>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</si>
  <si>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</si>
  <si>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</si>
  <si>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</si>
  <si>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</si>
  <si>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</si>
  <si>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</si>
  <si>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</si>
  <si>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</si>
  <si>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</si>
  <si>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</si>
  <si>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</si>
  <si>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</si>
  <si>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</si>
  <si>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</si>
  <si>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</si>
  <si>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</si>
  <si>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</si>
  <si>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</si>
  <si>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</si>
  <si>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</si>
  <si>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</si>
  <si>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</si>
  <si>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</si>
  <si>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</si>
  <si>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</si>
  <si>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</si>
  <si>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</si>
  <si>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</si>
  <si>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</si>
  <si>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</si>
  <si>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</si>
  <si>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</si>
  <si>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</si>
  <si>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</si>
  <si>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</si>
  <si>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</si>
  <si>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</si>
  <si>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</si>
  <si>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</si>
  <si>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</si>
  <si>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</si>
  <si>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</si>
  <si>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</si>
  <si>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</si>
  <si>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</si>
  <si>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</si>
  <si>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</si>
  <si>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</si>
  <si>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</si>
  <si>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</si>
  <si>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</si>
  <si>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</si>
  <si>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</si>
  <si>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</si>
  <si>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</si>
  <si>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</si>
  <si>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</si>
  <si>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</si>
  <si>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</si>
  <si>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</si>
  <si>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</si>
  <si>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</si>
  <si>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</si>
  <si>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</si>
  <si>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</si>
  <si>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</si>
  <si>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</si>
  <si>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</si>
  <si>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</si>
  <si>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</si>
  <si>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</si>
  <si>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</si>
  <si>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</si>
  <si>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</si>
  <si>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</si>
  <si>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</si>
  <si>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</si>
  <si>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</si>
  <si>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</si>
  <si>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</si>
  <si>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</si>
  <si>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</si>
  <si>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</si>
  <si>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</si>
  <si>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</si>
  <si>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</si>
  <si>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</si>
  <si>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</si>
  <si>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</si>
  <si>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</si>
  <si>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</si>
  <si>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</si>
  <si>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</si>
  <si>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</si>
  <si>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</si>
  <si>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</si>
  <si>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</si>
  <si>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</si>
  <si>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</si>
  <si>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</si>
  <si>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</si>
  <si>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</si>
  <si>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</si>
  <si>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</si>
  <si>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</si>
  <si>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</si>
  <si>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</si>
  <si>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</si>
  <si>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</si>
  <si>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</si>
  <si>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</si>
  <si>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</si>
  <si>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</si>
  <si>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</si>
  <si>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</si>
  <si>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</si>
  <si>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</si>
  <si>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</si>
  <si>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</si>
  <si>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</si>
  <si>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</si>
  <si>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</si>
  <si>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</si>
  <si>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</si>
  <si>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</si>
  <si>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</si>
  <si>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</si>
  <si>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</si>
  <si>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</si>
  <si>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</si>
  <si>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</si>
  <si>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</si>
  <si>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</si>
  <si>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</si>
  <si>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</si>
  <si>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</si>
  <si>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</si>
  <si>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</si>
  <si>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</si>
  <si>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</si>
  <si>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</si>
  <si>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</si>
  <si>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</si>
  <si>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</si>
  <si>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</si>
  <si>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</si>
  <si>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</si>
  <si>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</si>
  <si>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</si>
  <si>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</si>
  <si>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</si>
  <si>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</si>
  <si>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</si>
  <si>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</si>
  <si>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</si>
  <si>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</si>
  <si>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</si>
  <si>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</si>
  <si>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</si>
  <si>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</si>
  <si>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</si>
  <si>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</si>
  <si>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</si>
  <si>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</si>
  <si>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</si>
  <si>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</si>
  <si>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</si>
  <si>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</si>
  <si>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</si>
  <si>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</si>
  <si>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</si>
  <si>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</si>
  <si>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</si>
  <si>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</si>
  <si>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</si>
  <si>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</si>
  <si>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</si>
  <si>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</si>
  <si>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</si>
  <si>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</si>
  <si>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</si>
  <si>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</si>
  <si>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</si>
  <si>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</si>
  <si>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</si>
  <si>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</si>
  <si>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</si>
  <si>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</si>
  <si>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</si>
  <si>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</si>
  <si>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</si>
  <si>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</si>
  <si>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</si>
  <si>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</si>
  <si>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</si>
  <si>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</si>
  <si>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</si>
  <si>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</si>
  <si>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</si>
  <si>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</si>
  <si>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</si>
  <si>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</si>
  <si>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</si>
  <si>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</si>
  <si>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</si>
  <si>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</si>
  <si>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</si>
  <si>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</si>
  <si>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</si>
  <si>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</si>
  <si>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</si>
  <si>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</si>
  <si>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</si>
  <si>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</si>
  <si>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</si>
  <si>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</si>
  <si>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</si>
  <si>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</si>
  <si>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</si>
  <si>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</si>
  <si>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</si>
  <si>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</si>
  <si>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</si>
  <si>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</si>
  <si>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</si>
  <si>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</si>
  <si>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</si>
  <si>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</si>
  <si>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</si>
  <si>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</si>
  <si>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</si>
  <si>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</si>
  <si>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</si>
  <si>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</si>
  <si>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</si>
  <si>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</si>
  <si>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</si>
  <si>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</si>
  <si>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</si>
  <si>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</si>
  <si>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</si>
  <si>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</si>
  <si>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</si>
  <si>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</si>
  <si>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</si>
  <si>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</si>
  <si>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</si>
  <si>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</si>
  <si>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</si>
  <si>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</si>
  <si>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</si>
  <si>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</si>
  <si>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</si>
  <si>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</si>
  <si>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</si>
  <si>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</si>
  <si>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</si>
  <si>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</si>
  <si>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</si>
  <si>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</si>
  <si>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</si>
  <si>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</si>
  <si>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</si>
  <si>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</si>
  <si>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</si>
  <si>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</si>
  <si>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</si>
  <si>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</si>
  <si>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</si>
  <si>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</si>
  <si>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</si>
  <si>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</si>
  <si>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</si>
  <si>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</si>
  <si>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</si>
  <si>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</si>
  <si>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</si>
  <si>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</si>
  <si>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</si>
  <si>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</si>
  <si>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</si>
  <si>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</si>
  <si>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</si>
  <si>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</si>
  <si>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</si>
  <si>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</si>
  <si>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</si>
  <si>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</si>
  <si>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</si>
  <si>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</si>
  <si>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</si>
  <si>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</si>
  <si>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</si>
  <si>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</si>
  <si>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</si>
  <si>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</si>
  <si>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</si>
  <si>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</si>
  <si>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</si>
  <si>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</si>
  <si>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</si>
  <si>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</si>
  <si>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</si>
  <si>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</si>
  <si>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</si>
  <si>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</si>
  <si>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</si>
  <si>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</si>
  <si>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</si>
  <si>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</si>
  <si>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</si>
  <si>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</si>
  <si>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</si>
  <si>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</si>
  <si>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</si>
  <si>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</si>
  <si>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</si>
  <si>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</si>
  <si>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</si>
  <si>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</si>
  <si>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</si>
  <si>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</si>
  <si>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</si>
  <si>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</si>
  <si>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</si>
  <si>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</si>
  <si>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</si>
  <si>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</si>
  <si>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</si>
  <si>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</si>
  <si>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</si>
  <si>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</si>
  <si>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</si>
  <si>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</si>
  <si>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</si>
  <si>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</si>
  <si>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</si>
  <si>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</si>
  <si>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</si>
  <si>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</si>
  <si>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</si>
  <si>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</si>
  <si>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</si>
  <si>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</si>
  <si>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</si>
  <si>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</si>
  <si>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</si>
  <si>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</si>
  <si>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</si>
  <si>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</si>
  <si>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</si>
  <si>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</si>
  <si>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</si>
  <si>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</si>
  <si>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</si>
  <si>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</si>
  <si>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</si>
  <si>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</si>
  <si>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</si>
  <si>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</si>
  <si>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</si>
  <si>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</si>
  <si>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</si>
  <si>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</si>
  <si>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</si>
  <si>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</si>
  <si>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</si>
  <si>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</si>
  <si>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</si>
  <si>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</si>
  <si>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</si>
  <si>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</si>
  <si>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</si>
  <si>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</si>
  <si>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</si>
  <si>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</si>
  <si>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</si>
  <si>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</si>
  <si>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</si>
  <si>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</si>
  <si>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</si>
  <si>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</si>
  <si>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</si>
  <si>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</si>
  <si>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</si>
  <si>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</si>
  <si>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</si>
  <si>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</si>
  <si>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</si>
  <si>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</si>
  <si>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</si>
  <si>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</si>
  <si>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</si>
  <si>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</si>
  <si>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</si>
  <si>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</si>
  <si>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</si>
  <si>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</si>
  <si>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</si>
  <si>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</si>
  <si>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</si>
  <si>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</si>
  <si>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</si>
  <si>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</si>
  <si>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</si>
  <si>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</si>
  <si>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</si>
  <si>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</si>
  <si>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</si>
  <si>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</si>
  <si>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</si>
  <si>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</si>
  <si>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</si>
  <si>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</si>
  <si>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</si>
  <si>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</si>
  <si>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</si>
  <si>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</si>
  <si>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</si>
  <si>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</si>
  <si>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</si>
  <si>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</si>
  <si>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</si>
  <si>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</si>
  <si>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</si>
  <si>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</si>
  <si>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</si>
  <si>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</si>
  <si>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</si>
  <si>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</si>
  <si>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</si>
  <si>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</si>
  <si>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</si>
  <si>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</si>
  <si>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</si>
  <si>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</si>
  <si>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</si>
  <si>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</si>
  <si>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</si>
  <si>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</si>
  <si>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</si>
  <si>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</si>
  <si>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</si>
  <si>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</si>
  <si>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</si>
  <si>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</si>
  <si>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</si>
  <si>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</si>
  <si>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</si>
  <si>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</si>
  <si>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</si>
  <si>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</si>
  <si>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</si>
  <si>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</si>
  <si>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</si>
  <si>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</si>
  <si>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</si>
  <si>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</si>
  <si>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</si>
  <si>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</si>
  <si>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</si>
  <si>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</si>
  <si>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</si>
  <si>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</si>
  <si>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</si>
  <si>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</si>
  <si>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</si>
  <si>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</si>
  <si>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</si>
  <si>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</si>
  <si>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</si>
  <si>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</si>
  <si>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</si>
  <si>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</si>
  <si>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</si>
  <si>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</si>
  <si>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</si>
  <si>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</si>
  <si>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</si>
  <si>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</si>
  <si>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</si>
  <si>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</si>
  <si>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</si>
  <si>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</si>
  <si>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</si>
  <si>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</si>
  <si>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</si>
  <si>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</si>
  <si>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</si>
  <si>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</si>
  <si>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</si>
  <si>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</si>
  <si>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</si>
  <si>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</si>
  <si>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</si>
  <si>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</si>
  <si>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</si>
  <si>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</si>
  <si>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</si>
  <si>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</si>
  <si>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</si>
  <si>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</si>
  <si>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</si>
  <si>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</si>
  <si>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</si>
  <si>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</si>
  <si>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</si>
  <si>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</si>
  <si>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</si>
  <si>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</si>
  <si>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</si>
  <si>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</si>
  <si>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</si>
  <si>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</si>
  <si>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</si>
  <si>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</si>
  <si>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</si>
  <si>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</si>
  <si>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</si>
  <si>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</si>
  <si>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</si>
  <si>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</si>
  <si>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</si>
  <si>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</si>
  <si>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</si>
  <si>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</si>
  <si>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</si>
  <si>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</si>
  <si>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</si>
  <si>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</si>
  <si>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</si>
  <si>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</si>
  <si>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</si>
  <si>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</si>
  <si>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</si>
  <si>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</si>
  <si>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</si>
  <si>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</si>
  <si>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</si>
  <si>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</si>
  <si>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</si>
  <si>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</si>
  <si>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</si>
  <si>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</si>
  <si>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</si>
  <si>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</si>
  <si>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</si>
  <si>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</si>
  <si>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</si>
  <si>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</si>
  <si>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</si>
  <si>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</si>
  <si>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</si>
  <si>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</si>
  <si>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</si>
  <si>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</si>
  <si>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</si>
  <si>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</si>
  <si>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</si>
  <si>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</si>
  <si>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</si>
  <si>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</si>
  <si>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</si>
  <si>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</si>
  <si>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</si>
  <si>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</si>
  <si>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</si>
  <si>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</si>
  <si>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</si>
  <si>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</si>
  <si>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</si>
  <si>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</si>
  <si>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</si>
  <si>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</si>
  <si>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</si>
  <si>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</si>
  <si>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</si>
  <si>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</si>
  <si>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</si>
  <si>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</si>
  <si>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</si>
  <si>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</si>
  <si>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</si>
  <si>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</si>
  <si>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</si>
  <si>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</si>
  <si>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</si>
  <si>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</si>
  <si>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</si>
  <si>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</si>
  <si>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</si>
  <si>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</si>
  <si>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</si>
  <si>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</si>
  <si>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</si>
  <si>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</si>
  <si>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</si>
  <si>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</si>
  <si>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</si>
  <si>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</si>
  <si>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</si>
  <si>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</si>
  <si>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</si>
  <si>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</si>
  <si>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</si>
  <si>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</si>
  <si>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</si>
  <si>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</si>
  <si>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</si>
  <si>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</si>
  <si>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</si>
  <si>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</si>
  <si>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</si>
  <si>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</si>
  <si>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</si>
  <si>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</si>
  <si>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</si>
  <si>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</si>
  <si>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</si>
  <si>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</si>
  <si>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</si>
  <si>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</si>
  <si>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</si>
  <si>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</si>
  <si>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</si>
  <si>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</si>
  <si>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</si>
  <si>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</si>
  <si>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</si>
  <si>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</si>
  <si>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</si>
  <si>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</si>
  <si>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</si>
  <si>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</si>
  <si>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</si>
  <si>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</si>
  <si>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</si>
  <si>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</si>
  <si>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</si>
  <si>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</si>
  <si>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</si>
  <si>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</si>
  <si>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</si>
  <si>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</si>
  <si>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</si>
  <si>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</si>
  <si>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</si>
  <si>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</si>
  <si>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</si>
  <si>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</si>
  <si>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</si>
  <si>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</si>
  <si>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</si>
  <si>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</si>
  <si>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</si>
  <si>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</si>
  <si>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</si>
  <si>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</si>
  <si>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</si>
  <si>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</si>
  <si>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</si>
  <si>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</si>
  <si>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</si>
  <si>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</si>
  <si>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</si>
  <si>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</si>
  <si>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</si>
  <si>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</si>
  <si>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</si>
  <si>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</si>
  <si>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</si>
  <si>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</si>
  <si>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</si>
  <si>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</si>
  <si>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</si>
  <si>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</si>
  <si>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</si>
  <si>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</si>
  <si>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</si>
  <si>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</si>
  <si>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</si>
  <si>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</si>
  <si>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</si>
  <si>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</si>
  <si>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</si>
  <si>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</si>
  <si>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</si>
  <si>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</si>
  <si>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</si>
  <si>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</si>
  <si>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</si>
  <si>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</si>
  <si>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</si>
  <si>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</si>
  <si>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</si>
  <si>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</si>
  <si>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</si>
  <si>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</si>
  <si>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</si>
  <si>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</si>
  <si>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</si>
  <si>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</si>
  <si>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</si>
  <si>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</si>
  <si>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</si>
  <si>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</si>
  <si>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</si>
  <si>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</si>
  <si>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</si>
  <si>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</si>
  <si>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</si>
  <si>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</si>
  <si>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</si>
  <si>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</si>
  <si>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</si>
  <si>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</si>
  <si>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</si>
  <si>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</si>
  <si>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</si>
  <si>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</si>
  <si>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</si>
  <si>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</si>
  <si>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</si>
  <si>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</si>
  <si>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</si>
  <si>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</si>
  <si>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</si>
  <si>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</si>
  <si>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</si>
  <si>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</si>
  <si>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</si>
  <si>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</si>
  <si>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</si>
  <si>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</si>
  <si>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</si>
  <si>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</si>
  <si>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</si>
  <si>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</si>
  <si>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</si>
  <si>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</si>
  <si>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</si>
  <si>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</si>
  <si>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</si>
  <si>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</si>
  <si>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</si>
  <si>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</si>
  <si>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</si>
  <si>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</si>
  <si>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</si>
  <si>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</si>
  <si>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</si>
  <si>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</si>
  <si>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</si>
  <si>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</si>
  <si>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</si>
  <si>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</si>
  <si>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</si>
  <si>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</si>
  <si>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</si>
  <si>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</si>
  <si>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</si>
  <si>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</si>
  <si>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</si>
  <si>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</si>
  <si>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</si>
  <si>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</si>
  <si>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</si>
  <si>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</si>
  <si>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</si>
  <si>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</si>
  <si>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</si>
  <si>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</si>
  <si>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</si>
  <si>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</si>
  <si>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</si>
  <si>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</si>
  <si>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</si>
  <si>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</si>
  <si>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</si>
  <si>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</si>
  <si>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</si>
  <si>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</si>
  <si>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</si>
  <si>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</si>
  <si>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</si>
  <si>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</si>
  <si>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</si>
  <si>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</si>
  <si>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</si>
  <si>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</si>
  <si>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</si>
  <si>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</si>
  <si>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</si>
  <si>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</si>
  <si>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</si>
  <si>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</si>
  <si>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</si>
  <si>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</si>
  <si>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</si>
  <si>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</si>
  <si>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</si>
  <si>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</si>
  <si>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</si>
  <si>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</si>
  <si>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</si>
  <si>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</si>
  <si>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</si>
  <si>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</si>
  <si>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</si>
  <si>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</si>
  <si>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</si>
  <si>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</si>
  <si>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</si>
  <si>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</si>
  <si>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</si>
  <si>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</si>
  <si>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</si>
  <si>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</si>
  <si>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</si>
  <si>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</si>
  <si>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</si>
  <si>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</si>
  <si>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</si>
  <si>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</si>
  <si>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</si>
  <si>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</si>
  <si>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</si>
  <si>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</si>
  <si>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</si>
  <si>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</si>
  <si>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</si>
  <si>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</si>
  <si>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</si>
  <si>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</si>
  <si>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</si>
  <si>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</si>
  <si>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</si>
  <si>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</si>
  <si>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</si>
  <si>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</si>
  <si>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</si>
  <si>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</si>
  <si>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</si>
  <si>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</si>
  <si>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</si>
  <si>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</si>
  <si>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</si>
  <si>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</si>
  <si>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</si>
  <si>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</si>
  <si>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</si>
  <si>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</si>
  <si>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</si>
  <si>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</si>
  <si>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</si>
  <si>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</si>
  <si>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</si>
  <si>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</si>
  <si>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</si>
  <si>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</si>
  <si>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</si>
  <si>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</si>
  <si>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</si>
  <si>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</si>
  <si>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</si>
  <si>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</si>
  <si>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</si>
  <si>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</si>
  <si>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</si>
  <si>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</si>
  <si>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</si>
  <si>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</si>
  <si>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</si>
  <si>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</si>
  <si>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</si>
  <si>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</si>
  <si>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</si>
  <si>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</si>
  <si>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</si>
  <si>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</si>
  <si>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</si>
  <si>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</si>
  <si>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</si>
  <si>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</si>
  <si>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</si>
  <si>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</si>
  <si>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</si>
  <si>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</si>
  <si>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</si>
  <si>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</si>
  <si>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</si>
  <si>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</si>
  <si>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</si>
  <si>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</si>
  <si>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</si>
  <si>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</si>
  <si>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</si>
  <si>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</si>
  <si>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</si>
  <si>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</si>
  <si>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</si>
  <si>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</si>
  <si>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</si>
  <si>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</si>
  <si>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</si>
  <si>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</si>
  <si>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</si>
  <si>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</si>
  <si>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</si>
  <si>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</si>
  <si>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</si>
  <si>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</si>
  <si>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</si>
  <si>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</si>
  <si>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</si>
  <si>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</si>
  <si>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</si>
  <si>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</si>
  <si>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</si>
  <si>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</si>
  <si>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</si>
  <si>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</si>
  <si>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</si>
  <si>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</si>
  <si>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</si>
  <si>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</si>
  <si>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</si>
  <si>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</si>
  <si>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</si>
  <si>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</si>
  <si>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</si>
  <si>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</si>
  <si>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</si>
  <si>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</si>
  <si>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</si>
  <si>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</si>
  <si>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</si>
  <si>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</si>
  <si>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</si>
  <si>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</si>
  <si>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</si>
  <si>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</si>
  <si>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</si>
  <si>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</si>
  <si>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</si>
  <si>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</si>
  <si>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</si>
  <si>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</si>
  <si>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</si>
  <si>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</si>
  <si>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</si>
  <si>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</si>
  <si>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</si>
  <si>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</si>
  <si>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</si>
  <si>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</si>
  <si>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</si>
  <si>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</si>
  <si>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</si>
  <si>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</si>
  <si>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</si>
  <si>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</si>
  <si>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</si>
  <si>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</si>
  <si>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</si>
  <si>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</si>
  <si>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</si>
  <si>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</si>
  <si>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</si>
  <si>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</si>
  <si>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</si>
  <si>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</si>
  <si>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</si>
  <si>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</si>
  <si>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</si>
  <si>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</si>
  <si>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</si>
  <si>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</si>
  <si>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</si>
  <si>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</si>
  <si>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</si>
  <si>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</si>
  <si>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</si>
  <si>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</si>
  <si>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</si>
  <si>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</si>
  <si>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</si>
  <si>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</si>
  <si>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</si>
  <si>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</si>
  <si>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</si>
  <si>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</si>
  <si>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</si>
  <si>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</si>
  <si>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</si>
  <si>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</si>
  <si>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</si>
  <si>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</si>
  <si>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</si>
  <si>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</si>
  <si>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</si>
  <si>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</si>
  <si>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</si>
  <si>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</si>
  <si>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</si>
  <si>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</si>
  <si>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</si>
  <si>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</si>
  <si>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</si>
  <si>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</si>
  <si>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</si>
  <si>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</si>
  <si>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</si>
  <si>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</si>
  <si>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</si>
  <si>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</si>
  <si>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</si>
  <si>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</si>
  <si>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</si>
  <si>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</si>
  <si>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</si>
  <si>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</si>
  <si>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</si>
  <si>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</si>
  <si>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</si>
  <si>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</si>
  <si>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</si>
  <si>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</si>
  <si>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</si>
  <si>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</si>
  <si>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</si>
  <si>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</si>
  <si>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</si>
  <si>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</si>
  <si>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</si>
  <si>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</si>
  <si>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</si>
  <si>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</si>
  <si>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</si>
  <si>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</si>
  <si>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</si>
  <si>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</si>
  <si>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</si>
  <si>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</si>
  <si>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</si>
  <si>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</si>
  <si>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</si>
  <si>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</si>
  <si>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</si>
  <si>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</si>
  <si>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</si>
  <si>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</si>
  <si>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</si>
  <si>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</si>
  <si>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</si>
  <si>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</si>
  <si>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</si>
  <si>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</si>
  <si>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</si>
  <si>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</si>
  <si>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</si>
  <si>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</si>
  <si>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</si>
  <si>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</si>
  <si>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</si>
  <si>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</si>
  <si>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</si>
  <si>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</si>
  <si>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</si>
  <si>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</si>
  <si>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</si>
  <si>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</si>
  <si>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</si>
  <si>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</si>
  <si>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</si>
  <si>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</si>
  <si>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</si>
  <si>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</si>
  <si>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</si>
  <si>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</si>
  <si>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</si>
  <si>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</si>
  <si>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</si>
  <si>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</si>
  <si>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</si>
  <si>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</si>
  <si>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</si>
  <si>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</si>
  <si>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</si>
  <si>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</si>
  <si>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</si>
  <si>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</si>
  <si>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</si>
  <si>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</si>
  <si>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</si>
  <si>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</si>
  <si>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</si>
  <si>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</si>
  <si>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</si>
  <si>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</si>
  <si>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</si>
  <si>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</si>
  <si>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</si>
  <si>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</si>
  <si>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</si>
  <si>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</si>
  <si>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</si>
  <si>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</si>
  <si>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</si>
  <si>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</si>
  <si>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</si>
  <si>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</si>
  <si>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</si>
  <si>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</si>
  <si>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</si>
  <si>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</si>
  <si>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</si>
  <si>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</si>
  <si>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</si>
  <si>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</si>
  <si>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</si>
  <si>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</si>
  <si>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</si>
  <si>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</si>
  <si>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</si>
  <si>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</si>
  <si>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</si>
  <si>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</si>
  <si>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</si>
  <si>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</si>
  <si>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</si>
  <si>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</si>
  <si>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</si>
  <si>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</si>
  <si>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</si>
  <si>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</si>
  <si>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</si>
  <si>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</si>
  <si>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</si>
  <si>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</si>
  <si>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</si>
  <si>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</si>
  <si>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</si>
  <si>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</si>
  <si>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</si>
  <si>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</si>
  <si>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</si>
  <si>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</si>
  <si>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</si>
  <si>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</si>
  <si>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</si>
  <si>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</si>
  <si>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</si>
  <si>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</si>
  <si>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</si>
  <si>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</si>
  <si>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</si>
  <si>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</si>
  <si>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</si>
  <si>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</si>
  <si>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</si>
  <si>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</si>
  <si>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</si>
  <si>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</si>
  <si>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</si>
  <si>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</si>
  <si>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</si>
  <si>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</si>
  <si>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</si>
  <si>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</si>
  <si>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</si>
  <si>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</si>
  <si>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</si>
  <si>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</si>
  <si>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</si>
  <si>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</si>
  <si>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</si>
  <si>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</si>
  <si>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</si>
  <si>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</si>
  <si>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</si>
  <si>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</si>
  <si>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</si>
  <si>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</si>
  <si>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</si>
  <si>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</si>
  <si>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</si>
  <si>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</si>
  <si>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</si>
  <si>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</si>
  <si>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</si>
  <si>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</si>
  <si>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</si>
  <si>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</si>
  <si>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</si>
  <si>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</si>
  <si>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</si>
  <si>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</si>
  <si>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</si>
  <si>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</si>
  <si>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</si>
  <si>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</si>
  <si>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</si>
  <si>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</si>
  <si>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</si>
  <si>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</si>
  <si>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</si>
  <si>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</si>
  <si>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</si>
  <si>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</si>
  <si>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</si>
  <si>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</si>
  <si>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</si>
  <si>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</si>
  <si>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</si>
  <si>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</si>
  <si>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</si>
  <si>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</si>
  <si>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</si>
  <si>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</si>
  <si>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</si>
  <si>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</si>
  <si>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</si>
  <si>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</si>
  <si>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</si>
  <si>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</si>
  <si>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</si>
  <si>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</si>
  <si>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</si>
  <si>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</si>
  <si>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</si>
  <si>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</si>
  <si>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</si>
  <si>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</si>
  <si>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</si>
  <si>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</si>
  <si>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</si>
  <si>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</si>
  <si>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</si>
  <si>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</si>
  <si>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</si>
  <si>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</si>
  <si>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</si>
  <si>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</si>
  <si>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</si>
  <si>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</si>
  <si>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</si>
  <si>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</si>
  <si>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</si>
  <si>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</si>
  <si>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</si>
  <si>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</si>
  <si>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</si>
  <si>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</si>
  <si>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</si>
  <si>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</si>
  <si>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</si>
  <si>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</si>
  <si>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</si>
  <si>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</si>
  <si>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</si>
  <si>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</si>
  <si>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</si>
  <si>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</si>
  <si>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</si>
  <si>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</si>
  <si>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</si>
  <si>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</si>
  <si>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</si>
  <si>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</si>
  <si>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</si>
  <si>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</si>
  <si>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</si>
  <si>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</si>
  <si>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</si>
  <si>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</si>
  <si>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</si>
  <si>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</si>
  <si>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</si>
  <si>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</si>
  <si>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</si>
  <si>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</si>
  <si>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</si>
  <si>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</si>
  <si>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</si>
  <si>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</si>
  <si>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</si>
  <si>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</si>
  <si>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</si>
  <si>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</si>
  <si>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</si>
  <si>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</si>
  <si>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</si>
  <si>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</si>
  <si>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</si>
  <si>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</si>
  <si>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</si>
  <si>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</si>
  <si>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</si>
  <si>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</si>
  <si>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</si>
  <si>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</si>
  <si>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</si>
  <si>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</si>
  <si>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</si>
  <si>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</si>
  <si>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</si>
  <si>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</si>
  <si>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</si>
  <si>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</si>
  <si>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</si>
  <si>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</si>
  <si>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</si>
  <si>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</si>
  <si>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</si>
  <si>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</si>
  <si>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</si>
  <si>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</si>
  <si>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</si>
  <si>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</si>
  <si>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</si>
  <si>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</si>
  <si>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</si>
  <si>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</si>
  <si>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</si>
  <si>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</si>
  <si>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</si>
  <si>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</si>
  <si>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</si>
  <si>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</si>
  <si>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</si>
  <si>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</si>
  <si>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</si>
  <si>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</si>
  <si>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</si>
  <si>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</si>
  <si>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</si>
  <si>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</si>
  <si>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</si>
  <si>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</si>
  <si>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</si>
  <si>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</si>
  <si>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</si>
  <si>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</si>
  <si>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</si>
  <si>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</si>
  <si>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</si>
  <si>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</si>
  <si>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</si>
  <si>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</si>
  <si>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</si>
  <si>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</si>
  <si>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</si>
  <si>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</si>
  <si>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</si>
  <si>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</si>
  <si>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</si>
  <si>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</si>
  <si>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</si>
  <si>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</si>
  <si>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</si>
  <si>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</si>
  <si>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</si>
  <si>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</si>
  <si>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</si>
  <si>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</si>
  <si>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</si>
  <si>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</si>
  <si>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</si>
  <si>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</si>
  <si>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</si>
  <si>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</si>
  <si>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</si>
  <si>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</si>
  <si>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</si>
  <si>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</si>
  <si>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</si>
  <si>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</si>
  <si>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</si>
  <si>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</si>
  <si>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</si>
  <si>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</si>
  <si>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</si>
  <si>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</si>
  <si>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</si>
  <si>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</si>
  <si>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</si>
  <si>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</si>
  <si>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</si>
  <si>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</si>
  <si>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</si>
  <si>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</si>
  <si>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</si>
  <si>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</si>
  <si>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</si>
  <si>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</si>
  <si>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</si>
  <si>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</si>
  <si>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</si>
  <si>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</si>
  <si>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</si>
  <si>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</si>
  <si>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</si>
  <si>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</si>
  <si>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</si>
  <si>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</si>
  <si>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</si>
  <si>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</si>
  <si>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</si>
  <si>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</si>
  <si>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</si>
  <si>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</si>
  <si>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</si>
  <si>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</si>
  <si>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</si>
  <si>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</si>
  <si>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</si>
  <si>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</si>
  <si>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</si>
  <si>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</si>
  <si>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</si>
  <si>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</si>
  <si>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</si>
  <si>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</si>
  <si>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</si>
  <si>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</si>
  <si>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</si>
  <si>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</si>
  <si>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</si>
  <si>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</si>
  <si>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</si>
  <si>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</si>
  <si>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</si>
  <si>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</si>
  <si>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</si>
  <si>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</si>
  <si>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</si>
  <si>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</si>
  <si>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</si>
  <si>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</si>
  <si>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</si>
  <si>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</si>
  <si>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</si>
  <si>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</si>
  <si>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</si>
  <si>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</si>
  <si>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</si>
  <si>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</si>
  <si>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</si>
  <si>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</si>
  <si>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</si>
  <si>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</si>
  <si>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</si>
  <si>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</si>
  <si>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</si>
  <si>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</si>
  <si>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</si>
  <si>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</si>
  <si>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</si>
  <si>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</si>
  <si>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</si>
  <si>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</si>
  <si>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</si>
  <si>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</si>
  <si>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</si>
  <si>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</si>
  <si>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</si>
  <si>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</si>
  <si>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</si>
  <si>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</si>
  <si>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</si>
  <si>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</si>
  <si>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</si>
  <si>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</si>
  <si>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</si>
  <si>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</si>
  <si>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</si>
  <si>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</si>
  <si>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</si>
  <si>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</si>
  <si>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</si>
  <si>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</si>
  <si>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</si>
  <si>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</si>
  <si>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</si>
  <si>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</si>
  <si>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</si>
  <si>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</si>
  <si>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</si>
  <si>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</si>
  <si>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</si>
  <si>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</si>
  <si>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</si>
  <si>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</si>
  <si>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</si>
  <si>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</si>
  <si>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</si>
  <si>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</si>
  <si>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</si>
  <si>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</si>
  <si>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</si>
  <si>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</si>
  <si>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</si>
  <si>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</si>
  <si>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</si>
  <si>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</si>
  <si>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</si>
  <si>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</si>
  <si>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</si>
  <si>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</si>
  <si>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</si>
  <si>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</si>
  <si>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</si>
  <si>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</si>
  <si>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</si>
  <si>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</si>
  <si>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</si>
  <si>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</si>
  <si>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</si>
  <si>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</si>
  <si>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</si>
  <si>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</si>
  <si>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</si>
  <si>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</si>
  <si>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</si>
  <si>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</si>
  <si>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</si>
  <si>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</si>
  <si>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</si>
  <si>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</si>
  <si>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</si>
  <si>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</si>
  <si>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</si>
  <si>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</si>
  <si>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</si>
  <si>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</si>
  <si>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</si>
  <si>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</si>
  <si>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</si>
  <si>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</si>
  <si>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</si>
  <si>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</si>
  <si>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</si>
  <si>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</si>
  <si>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</si>
  <si>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</si>
  <si>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</si>
  <si>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</si>
  <si>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</si>
  <si>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</si>
  <si>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</si>
  <si>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</si>
  <si>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</si>
  <si>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</si>
  <si>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</si>
  <si>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</si>
  <si>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</si>
  <si>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</si>
  <si>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</si>
  <si>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</si>
  <si>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</si>
  <si>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</si>
  <si>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</si>
  <si>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</si>
  <si>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</si>
  <si>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</si>
  <si>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</si>
  <si>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</si>
  <si>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</si>
  <si>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</si>
  <si>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</si>
  <si>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</si>
  <si>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</si>
  <si>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</si>
  <si>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</si>
  <si>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</si>
  <si>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</si>
  <si>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</si>
  <si>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</si>
  <si>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</si>
  <si>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</si>
  <si>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</si>
  <si>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</si>
  <si>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</si>
  <si>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</si>
  <si>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</si>
  <si>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</si>
  <si>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</si>
  <si>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</si>
  <si>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</si>
  <si>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</si>
  <si>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</si>
  <si>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</si>
  <si>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</si>
  <si>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</si>
  <si>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</si>
  <si>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</si>
  <si>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</si>
  <si>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</si>
  <si>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</si>
  <si>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</si>
  <si>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</si>
  <si>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</si>
  <si>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</si>
  <si>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</si>
  <si>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</si>
  <si>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</si>
  <si>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</si>
  <si>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</si>
  <si>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</si>
  <si>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</si>
  <si>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</si>
  <si>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</si>
  <si>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</si>
  <si>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</si>
  <si>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</si>
  <si>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</si>
  <si>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</si>
  <si>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</si>
  <si>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</si>
  <si>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</si>
  <si>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</si>
  <si>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</si>
  <si>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</si>
  <si>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</si>
  <si>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</si>
  <si>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</si>
  <si>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</si>
  <si>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</si>
  <si>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</si>
  <si>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</si>
  <si>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</si>
  <si>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</si>
  <si>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</si>
  <si>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</si>
  <si>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</si>
  <si>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</si>
  <si>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</si>
  <si>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</si>
  <si>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</si>
  <si>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</si>
  <si>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</si>
  <si>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</si>
  <si>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</si>
  <si>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</si>
  <si>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</si>
  <si>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</si>
  <si>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</si>
  <si>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</si>
  <si>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</si>
  <si>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</si>
  <si>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</si>
  <si>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</si>
  <si>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</si>
  <si>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</si>
  <si>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</si>
  <si>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</si>
  <si>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</si>
  <si>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</si>
  <si>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</si>
  <si>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</si>
  <si>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</si>
  <si>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</si>
  <si>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</si>
  <si>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</si>
  <si>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</si>
  <si>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</si>
  <si>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</si>
  <si>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</si>
  <si>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</si>
  <si>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</si>
  <si>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</si>
  <si>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</si>
  <si>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</si>
  <si>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</si>
  <si>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</si>
  <si>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</si>
  <si>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</si>
  <si>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</si>
  <si>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</si>
  <si>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</si>
  <si>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</si>
  <si>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</si>
  <si>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</si>
  <si>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</si>
  <si>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</si>
  <si>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</si>
  <si>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</si>
  <si>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</si>
  <si>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</si>
  <si>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</si>
  <si>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</si>
  <si>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</si>
  <si>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</si>
  <si>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</si>
  <si>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</si>
  <si>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</si>
  <si>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</si>
  <si>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</si>
  <si>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</si>
  <si>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</si>
  <si>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</si>
  <si>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</si>
  <si>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</si>
  <si>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</si>
  <si>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</si>
  <si>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</si>
  <si>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</si>
  <si>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</si>
  <si>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</si>
  <si>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</si>
  <si>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</si>
  <si>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</si>
  <si>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</si>
  <si>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</si>
  <si>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</si>
  <si>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</si>
  <si>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</si>
  <si>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</si>
  <si>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</si>
  <si>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</si>
  <si>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</si>
  <si>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</si>
  <si>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</si>
  <si>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</si>
  <si>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</si>
  <si>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</si>
  <si>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</si>
  <si>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</si>
  <si>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</si>
  <si>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</si>
  <si>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</si>
  <si>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</si>
  <si>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</si>
  <si>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</si>
  <si>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</si>
  <si>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</si>
  <si>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</si>
  <si>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</si>
  <si>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</si>
  <si>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</si>
  <si>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</si>
  <si>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</si>
  <si>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</si>
  <si>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</si>
  <si>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</si>
  <si>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</si>
  <si>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</si>
  <si>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</si>
  <si>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</si>
  <si>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</si>
  <si>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</si>
  <si>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</si>
  <si>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</si>
  <si>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</si>
  <si>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</si>
  <si>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</si>
  <si>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</si>
  <si>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</si>
  <si>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</si>
  <si>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</si>
  <si>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</si>
  <si>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</si>
  <si>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</si>
  <si>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</si>
  <si>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</si>
  <si>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</si>
  <si>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</si>
  <si>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</si>
  <si>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</si>
  <si>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</si>
  <si>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</si>
  <si>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</si>
  <si>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</si>
  <si>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</si>
  <si>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</si>
  <si>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</si>
  <si>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</si>
  <si>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</si>
  <si>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</si>
  <si>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</si>
  <si>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</si>
  <si>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</si>
  <si>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</si>
  <si>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</si>
  <si>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</si>
  <si>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</si>
  <si>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</si>
  <si>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</si>
  <si>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</si>
  <si>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</si>
  <si>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</si>
  <si>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</si>
  <si>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</si>
  <si>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</si>
  <si>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</si>
  <si>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</si>
  <si>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</si>
  <si>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</si>
  <si>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</si>
  <si>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</si>
  <si>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</si>
  <si>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</si>
  <si>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</si>
  <si>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</si>
  <si>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</si>
  <si>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</si>
  <si>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</si>
  <si>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</si>
  <si>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</si>
  <si>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</si>
  <si>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</si>
  <si>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</si>
  <si>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</si>
  <si>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</si>
  <si>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</si>
  <si>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</si>
  <si>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</si>
  <si>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</si>
  <si>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</si>
  <si>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</si>
  <si>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</si>
  <si>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</si>
  <si>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</si>
  <si>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</si>
  <si>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</si>
  <si>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</si>
  <si>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</si>
  <si>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</si>
  <si>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</si>
  <si>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</si>
  <si>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</si>
  <si>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</si>
  <si>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</si>
  <si>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</si>
  <si>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</si>
  <si>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</si>
  <si>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</si>
  <si>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</si>
  <si>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</si>
  <si>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</si>
  <si>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</si>
  <si>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</si>
  <si>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</si>
  <si>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</si>
  <si>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</si>
  <si>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</si>
  <si>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</si>
  <si>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</si>
  <si>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</si>
  <si>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</si>
  <si>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</si>
  <si>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</si>
  <si>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</si>
  <si>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</si>
  <si>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</si>
  <si>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</si>
  <si>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</si>
  <si>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</si>
  <si>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</si>
  <si>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</si>
  <si>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</si>
  <si>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</si>
  <si>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</si>
  <si>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</si>
  <si>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</si>
  <si>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</si>
  <si>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</si>
  <si>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</si>
  <si>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</si>
  <si>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</si>
  <si>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</si>
  <si>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</si>
  <si>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</si>
  <si>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</si>
  <si>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</si>
  <si>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</si>
  <si>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</si>
  <si>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</si>
  <si>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</si>
  <si>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</si>
  <si>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</si>
  <si>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</si>
  <si>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</si>
  <si>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</si>
  <si>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</si>
  <si>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</si>
  <si>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</si>
  <si>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</si>
  <si>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</si>
  <si>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</si>
  <si>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</si>
  <si>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</si>
  <si>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</si>
  <si>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</si>
  <si>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</si>
  <si>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</si>
  <si>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</si>
  <si>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</si>
  <si>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</si>
  <si>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</si>
  <si>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</si>
  <si>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</si>
  <si>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</si>
  <si>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</si>
  <si>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</si>
  <si>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</si>
  <si>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</si>
  <si>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</si>
  <si>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</si>
  <si>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</si>
  <si>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</si>
  <si>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</si>
  <si>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</si>
  <si>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</si>
  <si>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</si>
  <si>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</si>
  <si>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</si>
  <si>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</si>
  <si>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</si>
  <si>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</si>
  <si>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</si>
  <si>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</si>
  <si>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</si>
  <si>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</si>
  <si>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</si>
  <si>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</si>
  <si>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</si>
  <si>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</si>
  <si>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</si>
  <si>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</si>
  <si>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</si>
  <si>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</si>
  <si>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</si>
  <si>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</si>
  <si>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</si>
  <si>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</si>
  <si>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</si>
  <si>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</si>
  <si>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</si>
  <si>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</si>
  <si>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</si>
  <si>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</si>
  <si>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</si>
  <si>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</si>
  <si>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</si>
  <si>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</si>
  <si>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</si>
  <si>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</si>
  <si>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</si>
  <si>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</si>
  <si>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</si>
  <si>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</si>
  <si>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</si>
  <si>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</si>
  <si>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</si>
  <si>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</si>
  <si>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</si>
  <si>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</si>
  <si>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</si>
  <si>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</si>
  <si>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</si>
  <si>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</si>
  <si>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</si>
  <si>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</si>
  <si>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</si>
  <si>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</si>
  <si>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</si>
  <si>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</si>
  <si>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</si>
  <si>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</si>
  <si>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</si>
  <si>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</si>
  <si>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</si>
  <si>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</si>
  <si>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</si>
  <si>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</si>
  <si>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</si>
  <si>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</si>
  <si>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</si>
  <si>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</si>
  <si>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</si>
  <si>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</si>
  <si>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</si>
  <si>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</si>
  <si>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</si>
  <si>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</si>
  <si>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</si>
  <si>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</si>
  <si>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</si>
  <si>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</si>
  <si>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</si>
  <si>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</si>
  <si>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</si>
  <si>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</si>
  <si>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</si>
  <si>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</si>
  <si>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</si>
  <si>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</si>
  <si>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</si>
  <si>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</si>
  <si>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</si>
  <si>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</si>
  <si>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</si>
  <si>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</si>
  <si>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</si>
  <si>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</si>
  <si>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</si>
  <si>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</si>
  <si>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</si>
  <si>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</si>
  <si>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</si>
  <si>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</si>
  <si>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</si>
  <si>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</si>
  <si>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</si>
  <si>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</si>
  <si>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</si>
  <si>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</si>
  <si>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</si>
  <si>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</si>
  <si>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</si>
  <si>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</si>
  <si>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</si>
  <si>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</si>
  <si>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</si>
  <si>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</si>
  <si>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</si>
  <si>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</si>
  <si>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</si>
  <si>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</si>
  <si>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</si>
  <si>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</si>
  <si>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</si>
  <si>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</si>
  <si>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</si>
  <si>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</si>
  <si>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</si>
  <si>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</si>
  <si>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</si>
  <si>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</si>
  <si>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</si>
  <si>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</si>
  <si>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</si>
  <si>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</si>
  <si>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</si>
  <si>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</si>
  <si>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</si>
  <si>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</si>
  <si>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</si>
  <si>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</si>
  <si>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</si>
  <si>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</si>
  <si>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</si>
  <si>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</si>
  <si>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</si>
  <si>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</si>
  <si>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</si>
  <si>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</si>
  <si>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</si>
  <si>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</si>
  <si>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</si>
  <si>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</si>
  <si>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</si>
  <si>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</si>
  <si>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</si>
  <si>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</si>
  <si>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</si>
  <si>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</si>
  <si>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</si>
  <si>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</si>
  <si>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</si>
  <si>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</si>
  <si>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</si>
  <si>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</si>
  <si>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</si>
  <si>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</si>
  <si>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</si>
  <si>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</si>
  <si>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</si>
  <si>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</si>
  <si>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</si>
  <si>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</si>
  <si>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</si>
  <si>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</si>
  <si>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</si>
  <si>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</si>
  <si>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</si>
  <si>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</si>
  <si>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</si>
  <si>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</si>
  <si>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</si>
  <si>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</si>
  <si>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</si>
  <si>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</si>
  <si>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</si>
  <si>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</si>
  <si>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</si>
  <si>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</si>
  <si>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</si>
  <si>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</si>
  <si>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</si>
  <si>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</si>
  <si>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</si>
  <si>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</si>
  <si>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</si>
  <si>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</si>
  <si>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</si>
  <si>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</si>
  <si>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</si>
  <si>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</si>
  <si>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</si>
  <si>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</si>
  <si>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</si>
  <si>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</si>
  <si>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</si>
  <si>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</si>
  <si>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</si>
  <si>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</si>
  <si>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</si>
  <si>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</si>
  <si>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</si>
  <si>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</si>
  <si>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</si>
  <si>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</si>
  <si>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</si>
  <si>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</si>
  <si>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</si>
  <si>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</si>
  <si>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</si>
  <si>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</si>
  <si>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</si>
  <si>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</si>
  <si>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</si>
  <si>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</si>
  <si>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</si>
  <si>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</si>
  <si>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</si>
  <si>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</si>
  <si>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</si>
  <si>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</si>
  <si>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</si>
  <si>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</si>
  <si>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</si>
  <si>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</si>
  <si>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</si>
  <si>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</si>
  <si>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</si>
  <si>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</si>
  <si>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</si>
  <si>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</si>
  <si>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</si>
  <si>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</si>
  <si>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</si>
  <si>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</si>
  <si>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</si>
  <si>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</si>
  <si>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</si>
  <si>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</si>
  <si>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</si>
  <si>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</si>
  <si>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</si>
  <si>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</si>
  <si>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</si>
  <si>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</si>
  <si>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</si>
  <si>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</si>
  <si>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</si>
  <si>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</si>
  <si>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</si>
  <si>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</si>
  <si>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</si>
  <si>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</si>
  <si>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</si>
  <si>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</si>
  <si>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</si>
  <si>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</si>
  <si>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</si>
  <si>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</si>
  <si>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</si>
  <si>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</si>
  <si>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</si>
  <si>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</si>
  <si>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</si>
  <si>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</si>
  <si>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</si>
  <si>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</si>
  <si>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</si>
  <si>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</si>
  <si>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</si>
  <si>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</si>
  <si>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</si>
  <si>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</si>
  <si>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</si>
  <si>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</si>
  <si>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</si>
  <si>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</si>
  <si>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</si>
  <si>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</si>
  <si>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</si>
  <si>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</si>
  <si>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</si>
  <si>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</si>
  <si>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</si>
  <si>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</si>
  <si>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</si>
  <si>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</si>
  <si>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</si>
  <si>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</si>
  <si>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</si>
  <si>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</si>
  <si>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</si>
  <si>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</si>
  <si>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</si>
  <si>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</si>
  <si>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</si>
  <si>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</si>
  <si>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</si>
  <si>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</si>
  <si>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</si>
  <si>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</si>
  <si>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</si>
  <si>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</si>
  <si>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</si>
  <si>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</si>
  <si>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</si>
  <si>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</si>
  <si>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</si>
  <si>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</si>
  <si>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</si>
  <si>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</si>
  <si>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</si>
  <si>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</si>
  <si>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</si>
  <si>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</si>
  <si>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</si>
  <si>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</si>
  <si>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</si>
  <si>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</si>
  <si>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</si>
  <si>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</si>
  <si>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</si>
  <si>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</si>
  <si>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</si>
  <si>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</si>
  <si>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</si>
  <si>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</si>
  <si>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</si>
  <si>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</si>
  <si>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</si>
  <si>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</si>
  <si>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</si>
  <si>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</si>
  <si>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</si>
  <si>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</si>
  <si>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</si>
  <si>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</si>
  <si>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</si>
  <si>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</si>
  <si>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</si>
  <si>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</si>
  <si>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</si>
  <si>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</si>
  <si>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</si>
  <si>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</si>
  <si>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</si>
  <si>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</si>
  <si>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</si>
  <si>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</si>
  <si>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</si>
  <si>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</si>
  <si>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</si>
  <si>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</si>
  <si>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</si>
  <si>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</si>
  <si>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</si>
  <si>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</si>
  <si>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</si>
  <si>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</si>
  <si>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</si>
  <si>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</si>
  <si>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</si>
  <si>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</si>
  <si>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</si>
  <si>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</si>
  <si>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</si>
  <si>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</si>
  <si>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</si>
  <si>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</si>
  <si>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</si>
  <si>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</si>
  <si>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</si>
  <si>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</si>
  <si>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</si>
  <si>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</si>
  <si>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</si>
  <si>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</si>
  <si>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</si>
  <si>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</si>
  <si>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</si>
  <si>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</si>
  <si>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</si>
  <si>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</si>
  <si>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</si>
  <si>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</si>
  <si>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</si>
  <si>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</si>
  <si>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</si>
  <si>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</si>
  <si>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</si>
  <si>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</si>
  <si>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</si>
  <si>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</si>
  <si>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</si>
  <si>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</si>
  <si>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</si>
  <si>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</si>
  <si>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</si>
  <si>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</si>
  <si>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</si>
  <si>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</si>
  <si>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</si>
  <si>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</si>
  <si>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</si>
  <si>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</si>
  <si>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</si>
  <si>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</si>
  <si>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</si>
  <si>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</si>
  <si>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</si>
  <si>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</si>
  <si>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</si>
  <si>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</si>
  <si>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</si>
  <si>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</si>
  <si>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</si>
  <si>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</si>
  <si>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</si>
  <si>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</si>
  <si>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</si>
  <si>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</si>
  <si>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</si>
  <si>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</si>
  <si>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</si>
  <si>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</si>
  <si>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</si>
  <si>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</si>
  <si>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</si>
  <si>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</si>
  <si>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</si>
  <si>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</si>
  <si>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</si>
  <si>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</si>
  <si>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</si>
  <si>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</si>
  <si>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</si>
  <si>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</si>
  <si>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</si>
  <si>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</si>
  <si>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</si>
  <si>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</si>
  <si>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</si>
  <si>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</si>
  <si>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</si>
  <si>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</si>
  <si>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</si>
  <si>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</si>
  <si>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</si>
  <si>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</si>
  <si>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</si>
  <si>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</si>
  <si>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</si>
  <si>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</si>
  <si>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</si>
  <si>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</si>
  <si>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</si>
  <si>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</si>
  <si>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</si>
  <si>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</si>
  <si>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</si>
  <si>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</si>
  <si>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</si>
  <si>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</si>
  <si>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</si>
  <si>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</si>
  <si>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</si>
  <si>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</si>
  <si>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</si>
  <si>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</si>
  <si>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</si>
  <si>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</si>
  <si>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</si>
  <si>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</si>
  <si>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</si>
  <si>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</si>
  <si>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</si>
  <si>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</si>
  <si>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</si>
  <si>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</si>
  <si>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</si>
  <si>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</si>
  <si>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</si>
  <si>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</si>
  <si>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</si>
  <si>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</si>
  <si>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</si>
  <si>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</si>
  <si>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</si>
  <si>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</si>
  <si>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</si>
  <si>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</si>
  <si>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</si>
  <si>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</si>
  <si>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</si>
  <si>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</si>
  <si>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</si>
  <si>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</si>
  <si>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</si>
  <si>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</si>
  <si>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</si>
  <si>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</si>
  <si>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</si>
  <si>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</si>
  <si>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</si>
  <si>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</si>
  <si>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</si>
  <si>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</si>
  <si>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</si>
  <si>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</si>
  <si>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</si>
  <si>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</si>
  <si>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</si>
  <si>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</si>
  <si>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</si>
  <si>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</si>
  <si>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</si>
  <si>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</si>
  <si>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</si>
  <si>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</si>
  <si>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</si>
  <si>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</si>
  <si>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</si>
  <si>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</si>
  <si>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</si>
  <si>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</si>
  <si>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</si>
  <si>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</si>
  <si>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</si>
  <si>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</si>
  <si>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</si>
  <si>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</si>
  <si>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</si>
  <si>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</si>
  <si>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</si>
  <si>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</si>
  <si>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</si>
  <si>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</si>
  <si>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</si>
  <si>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</si>
  <si>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</si>
  <si>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</si>
  <si>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</si>
  <si>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</si>
  <si>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</si>
  <si>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</si>
  <si>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</si>
  <si>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</si>
  <si>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</si>
  <si>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</si>
  <si>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</si>
  <si>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</si>
  <si>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</si>
  <si>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</si>
  <si>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</si>
  <si>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</si>
  <si>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</si>
  <si>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</si>
  <si>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</si>
  <si>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</si>
  <si>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</si>
  <si>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</si>
  <si>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</si>
  <si>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</si>
  <si>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</si>
  <si>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</si>
  <si>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</si>
  <si>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</si>
  <si>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</si>
  <si>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</si>
  <si>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</si>
  <si>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</si>
  <si>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</si>
  <si>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</si>
  <si>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</si>
  <si>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</si>
  <si>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</si>
  <si>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</si>
  <si>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</si>
  <si>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</si>
  <si>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</si>
  <si>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</si>
  <si>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</si>
  <si>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</si>
  <si>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</si>
  <si>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</si>
  <si>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</si>
  <si>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</si>
  <si>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</si>
  <si>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</si>
  <si>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</si>
  <si>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</si>
  <si>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</si>
  <si>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</si>
  <si>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</si>
  <si>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</si>
  <si>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</si>
  <si>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</si>
  <si>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</si>
  <si>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</si>
  <si>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</si>
  <si>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</si>
  <si>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</si>
  <si>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</si>
  <si>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</si>
  <si>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</si>
  <si>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</si>
  <si>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</si>
  <si>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</si>
  <si>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</si>
  <si>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</si>
  <si>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</si>
  <si>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</si>
  <si>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</si>
  <si>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</si>
  <si>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</si>
  <si>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</si>
  <si>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</si>
  <si>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</si>
  <si>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</si>
  <si>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</si>
  <si>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</si>
  <si>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</si>
  <si>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</si>
  <si>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</si>
  <si>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</si>
  <si>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</si>
  <si>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</si>
  <si>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</si>
  <si>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</si>
  <si>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</si>
  <si>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</si>
  <si>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</si>
  <si>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</si>
  <si>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</si>
  <si>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</si>
  <si>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</si>
  <si>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</si>
  <si>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</si>
  <si>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</si>
  <si>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</si>
  <si>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</si>
  <si>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</si>
  <si>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</si>
  <si>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</si>
  <si>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</si>
  <si>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</si>
  <si>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</si>
  <si>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</si>
  <si>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</si>
  <si>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</si>
  <si>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</si>
  <si>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</si>
  <si>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</si>
  <si>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</si>
  <si>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</si>
  <si>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</si>
  <si>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</si>
  <si>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</si>
  <si>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</si>
  <si>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</si>
  <si>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</si>
  <si>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</si>
  <si>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</si>
  <si>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</si>
  <si>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</si>
  <si>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</si>
  <si>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</si>
  <si>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</si>
  <si>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</si>
  <si>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</si>
  <si>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</si>
  <si>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</si>
  <si>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</si>
  <si>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</si>
  <si>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</si>
  <si>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</si>
  <si>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</si>
  <si>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</si>
  <si>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</si>
  <si>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</si>
  <si>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</si>
  <si>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</si>
  <si>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</si>
  <si>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</si>
  <si>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</si>
  <si>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</si>
  <si>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</si>
  <si>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</si>
  <si>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</si>
  <si>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</si>
  <si>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</si>
  <si>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</si>
  <si>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</si>
  <si>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</si>
  <si>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</si>
  <si>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</si>
  <si>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</si>
  <si>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</si>
  <si>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</si>
  <si>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</si>
  <si>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</si>
  <si>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</si>
  <si>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</si>
  <si>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</si>
  <si>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</si>
  <si>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</si>
  <si>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</si>
  <si>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</si>
  <si>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</si>
  <si>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</si>
  <si>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</si>
  <si>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</si>
  <si>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</si>
  <si>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</si>
  <si>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</si>
  <si>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</si>
  <si>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</si>
  <si>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</si>
  <si>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</si>
  <si>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</si>
  <si>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</si>
  <si>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</si>
  <si>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</si>
  <si>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</si>
  <si>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</si>
  <si>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</si>
  <si>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</si>
  <si>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</si>
  <si>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</si>
  <si>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</si>
  <si>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</si>
  <si>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</si>
  <si>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</si>
  <si>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</si>
  <si>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</si>
  <si>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</si>
  <si>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</si>
  <si>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</si>
  <si>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</si>
  <si>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</si>
  <si>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</si>
  <si>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</si>
  <si>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</si>
  <si>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</si>
  <si>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</si>
  <si>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</si>
  <si>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</si>
  <si>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</si>
  <si>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</si>
  <si>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</si>
  <si>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</si>
  <si>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</si>
  <si>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</si>
  <si>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</si>
  <si>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</si>
  <si>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</si>
  <si>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</si>
  <si>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</si>
  <si>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</si>
  <si>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</si>
  <si>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</si>
  <si>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</si>
  <si>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</si>
  <si>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</si>
  <si>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</si>
  <si>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</si>
  <si>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</si>
  <si>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</si>
  <si>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</si>
  <si>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</si>
  <si>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</si>
  <si>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</si>
  <si>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</si>
  <si>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</si>
  <si>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</si>
  <si>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</si>
  <si>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</si>
  <si>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</si>
  <si>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</si>
  <si>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</si>
  <si>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</si>
  <si>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</si>
  <si>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</si>
  <si>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</si>
  <si>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</si>
  <si>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</si>
  <si>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</si>
  <si>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</si>
  <si>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</si>
  <si>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</si>
  <si>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</si>
  <si>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</si>
  <si>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</si>
  <si>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</si>
  <si>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</si>
  <si>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</si>
  <si>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</si>
  <si>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</si>
  <si>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</si>
  <si>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</si>
  <si>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</si>
  <si>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</si>
  <si>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</si>
  <si>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</si>
  <si>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</si>
  <si>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</si>
  <si>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</si>
  <si>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</si>
  <si>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</si>
  <si>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</si>
  <si>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</si>
  <si>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</si>
  <si>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</si>
  <si>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</si>
  <si>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</si>
  <si>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</si>
  <si>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</si>
  <si>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</si>
  <si>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</si>
  <si>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</si>
  <si>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</si>
  <si>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</si>
  <si>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</si>
  <si>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</si>
  <si>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</si>
  <si>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</si>
  <si>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</si>
  <si>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</si>
  <si>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</si>
  <si>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</si>
  <si>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</si>
  <si>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</si>
  <si>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</si>
  <si>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</si>
  <si>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</si>
  <si>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</si>
  <si>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</si>
  <si>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</si>
  <si>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</si>
  <si>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</si>
  <si>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</si>
  <si>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</si>
  <si>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</si>
  <si>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</si>
  <si>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</si>
  <si>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</si>
  <si>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</si>
  <si>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</si>
  <si>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</si>
  <si>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</si>
  <si>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</si>
  <si>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</si>
  <si>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</si>
  <si>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</si>
  <si>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</si>
  <si>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</si>
  <si>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</si>
  <si>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</si>
  <si>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</si>
  <si>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</si>
  <si>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</si>
  <si>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</si>
  <si>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</si>
  <si>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</si>
  <si>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</si>
  <si>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</si>
  <si>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</si>
  <si>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</si>
  <si>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</si>
  <si>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</si>
  <si>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</si>
  <si>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</si>
  <si>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</si>
  <si>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</si>
  <si>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</si>
  <si>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</si>
  <si>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</si>
  <si>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</si>
  <si>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</si>
  <si>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</si>
  <si>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</si>
  <si>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</si>
  <si>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</si>
  <si>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</si>
  <si>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</si>
  <si>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</si>
  <si>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</si>
  <si>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</si>
  <si>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</si>
  <si>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</si>
  <si>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</si>
  <si>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</si>
  <si>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</si>
  <si>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</si>
  <si>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</si>
  <si>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</si>
  <si>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</si>
  <si>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</si>
  <si>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</si>
  <si>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</si>
  <si>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</si>
  <si>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</si>
  <si>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</si>
  <si>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</si>
  <si>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</si>
  <si>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</si>
  <si>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</si>
  <si>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</si>
  <si>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</si>
  <si>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</si>
  <si>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</si>
  <si>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</si>
  <si>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</si>
  <si>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</si>
  <si>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</si>
  <si>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</si>
  <si>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</si>
  <si>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</si>
  <si>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</si>
  <si>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</si>
  <si>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</si>
  <si>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</si>
  <si>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</si>
  <si>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</si>
  <si>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</si>
  <si>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</si>
  <si>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</si>
  <si>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</si>
  <si>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</si>
  <si>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</si>
  <si>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</si>
  <si>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</si>
  <si>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</si>
  <si>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</si>
  <si>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</si>
  <si>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</si>
  <si>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</si>
  <si>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</si>
  <si>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</si>
  <si>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</si>
  <si>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</si>
  <si>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</si>
  <si>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</si>
  <si>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</si>
  <si>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</si>
  <si>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</si>
  <si>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</si>
  <si>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</si>
  <si>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</si>
  <si>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</si>
  <si>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</si>
  <si>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</si>
  <si>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</si>
  <si>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</si>
  <si>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</si>
  <si>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</si>
  <si>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</si>
  <si>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</si>
  <si>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</si>
  <si>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</si>
  <si>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</si>
  <si>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</si>
  <si>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</si>
  <si>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</si>
  <si>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</si>
  <si>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</si>
  <si>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</si>
  <si>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</si>
  <si>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</si>
  <si>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</si>
  <si>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</si>
  <si>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</si>
  <si>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</si>
  <si>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</si>
  <si>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</si>
  <si>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</si>
  <si>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</si>
  <si>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</si>
  <si>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</si>
  <si>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</si>
  <si>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</si>
  <si>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</si>
  <si>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</si>
  <si>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</si>
  <si>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</si>
  <si>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</si>
  <si>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</si>
  <si>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</si>
  <si>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</si>
  <si>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</si>
  <si>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</si>
  <si>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</si>
  <si>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</si>
  <si>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</si>
  <si>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</si>
  <si>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</si>
  <si>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</si>
  <si>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</si>
  <si>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</si>
  <si>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</si>
  <si>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</si>
  <si>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</si>
  <si>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</si>
  <si>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</si>
  <si>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</si>
  <si>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</si>
  <si>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</si>
  <si>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</si>
  <si>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</si>
  <si>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</si>
  <si>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</si>
  <si>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</si>
  <si>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</si>
  <si>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</si>
  <si>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</si>
  <si>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</si>
  <si>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</si>
  <si>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</si>
  <si>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</si>
  <si>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</si>
  <si>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</si>
  <si>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</si>
  <si>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</si>
  <si>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</si>
  <si>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</si>
  <si>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</si>
  <si>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</si>
  <si>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</si>
  <si>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</si>
  <si>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</si>
  <si>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</si>
  <si>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</si>
  <si>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</si>
  <si>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</si>
  <si>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</si>
  <si>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</si>
  <si>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</si>
  <si>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</si>
  <si>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</si>
  <si>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</si>
  <si>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</si>
  <si>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</si>
  <si>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</si>
  <si>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</si>
  <si>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</si>
  <si>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</si>
  <si>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</si>
  <si>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</si>
  <si>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</si>
  <si>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</si>
  <si>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</si>
  <si>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</si>
  <si>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</si>
  <si>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</si>
  <si>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</si>
  <si>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</si>
  <si>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</si>
  <si>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</si>
  <si>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</si>
  <si>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</si>
  <si>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</si>
  <si>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</si>
  <si>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</si>
  <si>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</si>
  <si>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</si>
  <si>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</si>
  <si>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</si>
  <si>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</si>
  <si>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</si>
  <si>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</si>
  <si>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</si>
  <si>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</si>
  <si>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</si>
  <si>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</si>
  <si>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</si>
  <si>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</si>
  <si>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</si>
  <si>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</si>
  <si>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</si>
  <si>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</si>
  <si>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</si>
  <si>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</si>
  <si>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</si>
  <si>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</si>
  <si>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</si>
  <si>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</si>
  <si>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</si>
  <si>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</si>
  <si>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</si>
  <si>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</si>
  <si>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</si>
  <si>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</si>
  <si>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</si>
  <si>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</si>
  <si>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</si>
  <si>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</si>
  <si>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</si>
  <si>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</si>
  <si>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</si>
  <si>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</si>
  <si>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</si>
  <si>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</si>
  <si>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</si>
  <si>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</si>
  <si>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</si>
  <si>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</si>
  <si>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</si>
  <si>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</si>
  <si>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</si>
  <si>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</si>
  <si>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</si>
  <si>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</si>
  <si>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</si>
  <si>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</si>
  <si>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</si>
  <si>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</si>
  <si>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</si>
  <si>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</si>
  <si>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</si>
  <si>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</si>
  <si>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</si>
  <si>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</si>
  <si>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</si>
  <si>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</si>
  <si>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</si>
  <si>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</si>
  <si>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</si>
  <si>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</si>
  <si>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</si>
  <si>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</si>
  <si>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</si>
  <si>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</si>
  <si>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</si>
  <si>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</si>
  <si>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</si>
  <si>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</si>
  <si>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</si>
  <si>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</si>
  <si>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</si>
  <si>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</si>
  <si>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</si>
  <si>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</si>
  <si>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</si>
  <si>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</si>
  <si>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</si>
  <si>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</si>
  <si>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</si>
  <si>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</si>
  <si>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</si>
  <si>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</si>
  <si>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</si>
  <si>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</si>
  <si>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</si>
  <si>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</si>
  <si>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</si>
  <si>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</si>
  <si>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</si>
  <si>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</si>
  <si>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</si>
  <si>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</si>
  <si>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</si>
  <si>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</si>
  <si>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</si>
  <si>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</si>
  <si>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</si>
  <si>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</si>
  <si>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</si>
  <si>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</si>
  <si>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</si>
  <si>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</si>
  <si>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</si>
  <si>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</si>
  <si>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</si>
  <si>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</si>
  <si>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</si>
  <si>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</si>
  <si>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</si>
  <si>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</si>
  <si>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</si>
  <si>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</si>
  <si>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</si>
  <si>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</si>
  <si>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</si>
  <si>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</si>
  <si>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</si>
  <si>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</si>
  <si>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</si>
  <si>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</si>
  <si>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</si>
  <si>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</si>
  <si>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</si>
  <si>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</si>
  <si>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</si>
  <si>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</si>
  <si>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</si>
  <si>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</si>
  <si>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</si>
  <si>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</si>
  <si>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</si>
  <si>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</si>
  <si>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</si>
  <si>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</si>
  <si>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</si>
  <si>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</si>
  <si>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</si>
  <si>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</si>
  <si>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</si>
  <si>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</si>
  <si>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</si>
  <si>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</si>
  <si>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</si>
  <si>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</si>
  <si>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</si>
  <si>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</si>
  <si>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</si>
  <si>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</si>
  <si>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</si>
  <si>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</si>
  <si>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</si>
  <si>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</si>
  <si>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</si>
  <si>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</si>
  <si>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</si>
  <si>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</si>
  <si>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</si>
  <si>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</si>
  <si>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</si>
  <si>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</si>
  <si>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</si>
  <si>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</si>
  <si>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</si>
  <si>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</si>
  <si>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</si>
  <si>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</si>
  <si>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</si>
  <si>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</si>
  <si>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</si>
  <si>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</si>
  <si>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</si>
  <si>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</si>
  <si>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</si>
  <si>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</si>
  <si>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</si>
  <si>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</si>
  <si>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</si>
  <si>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</si>
  <si>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</si>
  <si>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</si>
  <si>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</si>
  <si>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</si>
  <si>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</si>
  <si>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</si>
  <si>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</si>
  <si>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</si>
  <si>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</si>
  <si>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</si>
  <si>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</si>
  <si>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</si>
  <si>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</si>
  <si>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</si>
  <si>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</si>
  <si>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</si>
  <si>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</si>
  <si>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</si>
  <si>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</si>
  <si>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</si>
  <si>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</si>
  <si>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</si>
  <si>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</si>
  <si>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</si>
  <si>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</si>
  <si>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</si>
  <si>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</si>
  <si>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</si>
  <si>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</si>
  <si>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</si>
  <si>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</si>
  <si>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</si>
  <si>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</si>
  <si>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</si>
  <si>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</si>
  <si>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</si>
  <si>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</si>
  <si>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</si>
  <si>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</si>
  <si>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</si>
  <si>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</si>
  <si>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</si>
  <si>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</si>
  <si>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</si>
  <si>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</si>
  <si>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</si>
  <si>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</si>
  <si>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</si>
  <si>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</si>
  <si>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</si>
  <si>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</si>
  <si>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</si>
  <si>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</si>
  <si>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</si>
  <si>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</si>
  <si>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</si>
  <si>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</si>
  <si>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</si>
  <si>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</si>
  <si>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</si>
  <si>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</si>
  <si>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</si>
  <si>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</si>
  <si>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</si>
  <si>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</si>
  <si>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</si>
  <si>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</si>
  <si>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</si>
  <si>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</si>
  <si>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</si>
  <si>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</si>
  <si>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</si>
  <si>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</si>
  <si>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</si>
  <si>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</si>
  <si>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</si>
  <si>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</si>
  <si>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</si>
  <si>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</si>
  <si>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</si>
  <si>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</si>
  <si>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</si>
  <si>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</si>
  <si>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</si>
  <si>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</si>
  <si>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</si>
  <si>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</si>
  <si>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</si>
  <si>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</si>
  <si>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</si>
  <si>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</si>
  <si>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</si>
  <si>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</si>
  <si>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</si>
  <si>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</si>
  <si>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</si>
  <si>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</si>
  <si>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</si>
  <si>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</si>
  <si>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</si>
  <si>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</si>
  <si>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</si>
  <si>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</si>
  <si>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</si>
  <si>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</si>
  <si>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</si>
  <si>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</si>
  <si>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</si>
  <si>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</si>
  <si>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</si>
  <si>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</si>
  <si>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</si>
  <si>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</si>
  <si>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</si>
  <si>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</si>
  <si>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</si>
  <si>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</si>
  <si>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</si>
  <si>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</si>
  <si>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</si>
  <si>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</si>
  <si>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</si>
  <si>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</si>
  <si>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</si>
  <si>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</si>
  <si>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</si>
  <si>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</si>
  <si>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</si>
  <si>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</si>
  <si>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</si>
  <si>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</si>
  <si>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</si>
  <si>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</si>
  <si>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</si>
  <si>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</si>
  <si>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</si>
  <si>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</si>
  <si>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</si>
  <si>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</si>
  <si>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</si>
  <si>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</si>
  <si>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</si>
  <si>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</si>
  <si>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</si>
  <si>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</si>
  <si>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</si>
  <si>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</si>
  <si>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</si>
  <si>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</si>
  <si>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</si>
  <si>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</si>
  <si>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</si>
  <si>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</si>
  <si>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</si>
  <si>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</si>
  <si>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</si>
  <si>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</si>
  <si>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</si>
  <si>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</si>
  <si>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</si>
  <si>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</si>
  <si>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</si>
  <si>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</si>
  <si>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</si>
  <si>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</si>
  <si>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</si>
  <si>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</si>
  <si>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</si>
  <si>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</si>
  <si>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</si>
  <si>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</si>
  <si>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</si>
  <si>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</si>
  <si>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</si>
  <si>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</si>
  <si>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</si>
  <si>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</si>
  <si>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</si>
  <si>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</si>
  <si>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</si>
  <si>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</si>
  <si>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</si>
  <si>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</si>
  <si>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</si>
  <si>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</si>
  <si>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</si>
  <si>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</si>
  <si>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</si>
  <si>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</si>
  <si>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</si>
  <si>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</si>
  <si>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</si>
  <si>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</si>
  <si>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</si>
  <si>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</si>
  <si>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</si>
  <si>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</si>
  <si>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</si>
  <si>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</si>
  <si>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</si>
  <si>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</si>
  <si>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</si>
  <si>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</si>
  <si>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</si>
  <si>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</si>
  <si>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</si>
  <si>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</si>
  <si>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</si>
  <si>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</si>
  <si>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</si>
  <si>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</si>
  <si>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</si>
  <si>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</si>
  <si>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</si>
  <si>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</si>
  <si>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</si>
  <si>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</si>
  <si>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</si>
  <si>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</si>
  <si>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</si>
  <si>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</si>
  <si>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</si>
  <si>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</si>
  <si>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</si>
  <si>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</si>
  <si>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</si>
  <si>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</si>
  <si>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</si>
  <si>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</si>
  <si>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</si>
  <si>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</si>
  <si>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</si>
  <si>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</si>
  <si>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</si>
  <si>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</si>
  <si>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</si>
  <si>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</si>
  <si>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</si>
  <si>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</si>
  <si>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</si>
  <si>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</si>
  <si>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</si>
  <si>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</si>
  <si>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</si>
  <si>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</si>
  <si>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</si>
  <si>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</si>
  <si>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</si>
  <si>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</si>
  <si>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</si>
  <si>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</si>
  <si>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</si>
  <si>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</si>
  <si>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</si>
  <si>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</si>
  <si>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</si>
  <si>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</si>
  <si>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</si>
  <si>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</si>
  <si>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</si>
  <si>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</si>
  <si>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</si>
  <si>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</si>
  <si>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</si>
  <si>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</si>
  <si>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</si>
  <si>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</si>
  <si>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</si>
  <si>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</si>
  <si>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</si>
  <si>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</si>
  <si>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</si>
  <si>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</si>
  <si>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</si>
  <si>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</si>
  <si>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</si>
  <si>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</si>
  <si>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</si>
  <si>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</si>
  <si>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</si>
  <si>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</si>
  <si>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</si>
  <si>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</si>
  <si>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</si>
  <si>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</si>
  <si>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</si>
  <si>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</si>
  <si>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</si>
  <si>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</si>
  <si>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</si>
  <si>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</si>
  <si>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</si>
  <si>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</si>
  <si>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</si>
  <si>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</si>
  <si>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</si>
  <si>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</si>
  <si>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</si>
  <si>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</si>
  <si>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</si>
  <si>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</si>
  <si>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</si>
  <si>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</si>
  <si>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</si>
  <si>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</si>
  <si>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</si>
  <si>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</si>
  <si>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</si>
  <si>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</si>
  <si>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</si>
  <si>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</si>
  <si>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</si>
  <si>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</si>
  <si>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</si>
  <si>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</si>
  <si>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</si>
  <si>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</si>
  <si>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</si>
  <si>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</si>
  <si>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</si>
  <si>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</si>
  <si>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</si>
  <si>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</si>
  <si>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</si>
  <si>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</si>
  <si>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</si>
  <si>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</si>
  <si>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</si>
  <si>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</si>
  <si>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</si>
  <si>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</si>
  <si>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</si>
  <si>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</si>
  <si>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</si>
  <si>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</si>
  <si>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</si>
  <si>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</si>
  <si>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</si>
  <si>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</si>
  <si>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</si>
  <si>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</si>
  <si>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</si>
  <si>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</si>
  <si>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</si>
  <si>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</si>
  <si>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</si>
  <si>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</si>
  <si>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</si>
  <si>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</si>
  <si>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</si>
  <si>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</si>
  <si>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</si>
  <si>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</si>
  <si>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</si>
  <si>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</si>
  <si>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</si>
  <si>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</si>
  <si>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</si>
  <si>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</si>
  <si>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</si>
  <si>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</si>
  <si>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</si>
  <si>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</si>
  <si>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</si>
  <si>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</si>
  <si>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</si>
  <si>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</si>
  <si>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</si>
  <si>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</si>
  <si>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</si>
  <si>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</si>
  <si>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</si>
  <si>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</si>
  <si>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</si>
  <si>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</si>
  <si>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</si>
  <si>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</si>
  <si>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</si>
  <si>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</si>
  <si>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</si>
  <si>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</si>
  <si>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</si>
  <si>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</si>
  <si>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</si>
  <si>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</si>
  <si>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</si>
  <si>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</si>
  <si>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</si>
  <si>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</si>
  <si>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</si>
  <si>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</si>
  <si>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</si>
  <si>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</si>
  <si>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</si>
  <si>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</si>
  <si>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</si>
  <si>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</si>
  <si>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</si>
  <si>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</si>
  <si>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</si>
  <si>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</si>
  <si>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</si>
  <si>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</si>
  <si>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</si>
  <si>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</si>
  <si>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</si>
  <si>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</si>
  <si>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</si>
  <si>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</si>
  <si>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</si>
  <si>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</si>
  <si>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</si>
  <si>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</si>
  <si>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</si>
  <si>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</si>
  <si>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</si>
  <si>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</si>
  <si>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</si>
  <si>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</si>
  <si>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</si>
  <si>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</si>
  <si>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</si>
  <si>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</si>
  <si>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</si>
  <si>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</si>
  <si>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</si>
  <si>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</si>
  <si>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</si>
  <si>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</si>
  <si>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</si>
  <si>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</si>
  <si>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</si>
  <si>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</si>
  <si>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</si>
  <si>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</si>
  <si>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</si>
  <si>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</si>
  <si>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</si>
  <si>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</si>
  <si>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</si>
  <si>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</si>
  <si>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</si>
  <si>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</si>
  <si>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</si>
  <si>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</si>
  <si>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</si>
  <si>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</si>
  <si>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</si>
  <si>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</si>
  <si>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</si>
  <si>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</si>
  <si>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</si>
  <si>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</si>
  <si>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</si>
  <si>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</si>
  <si>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</si>
  <si>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</si>
  <si>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</si>
  <si>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</si>
  <si>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</si>
  <si>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</si>
  <si>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</si>
  <si>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</si>
  <si>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</si>
  <si>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</si>
  <si>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</si>
  <si>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</si>
  <si>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</si>
  <si>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</si>
  <si>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</si>
  <si>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</si>
  <si>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</si>
  <si>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</si>
  <si>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</si>
  <si>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</si>
  <si>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</si>
  <si>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</si>
  <si>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</si>
  <si>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</si>
  <si>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</si>
  <si>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</si>
  <si>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</si>
  <si>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</si>
  <si>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</si>
  <si>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</si>
  <si>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</si>
  <si>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</si>
  <si>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</si>
  <si>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</si>
  <si>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</si>
  <si>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</si>
  <si>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</si>
  <si>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</si>
  <si>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</si>
  <si>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</si>
  <si>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</si>
  <si>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</si>
  <si>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</si>
  <si>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</si>
  <si>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</si>
  <si>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</si>
  <si>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</si>
  <si>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</si>
  <si>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</si>
  <si>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</si>
  <si>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</si>
  <si>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</si>
  <si>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</si>
  <si>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</si>
  <si>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</si>
  <si>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</si>
  <si>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</si>
  <si>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</si>
  <si>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</si>
  <si>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</si>
  <si>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</si>
  <si>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</si>
  <si>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</si>
  <si>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</si>
  <si>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</si>
  <si>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</si>
  <si>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</si>
  <si>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</si>
  <si>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</si>
  <si>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</si>
  <si>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</si>
  <si>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</si>
  <si>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</si>
  <si>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</si>
  <si>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</si>
  <si>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</si>
  <si>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</si>
  <si>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</si>
  <si>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</si>
  <si>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</si>
  <si>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</si>
  <si>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</si>
  <si>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</si>
  <si>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</si>
  <si>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</si>
  <si>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</si>
  <si>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</si>
  <si>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</si>
  <si>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</si>
  <si>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</si>
  <si>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</si>
  <si>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</si>
  <si>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</si>
  <si>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</si>
  <si>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</si>
  <si>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</si>
  <si>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</si>
  <si>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</si>
  <si>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</si>
  <si>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</si>
  <si>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</si>
  <si>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</si>
  <si>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</si>
  <si>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</si>
  <si>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</si>
  <si>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</si>
  <si>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</si>
  <si>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</si>
  <si>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</si>
  <si>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</si>
  <si>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</si>
  <si>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</si>
  <si>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</si>
  <si>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</si>
  <si>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</si>
  <si>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</si>
  <si>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</si>
  <si>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</si>
  <si>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</si>
  <si>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</si>
  <si>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</si>
  <si>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</si>
  <si>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</si>
  <si>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</si>
  <si>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</si>
  <si>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</si>
  <si>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</si>
  <si>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</si>
  <si>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</si>
  <si>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</si>
  <si>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</si>
  <si>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</si>
  <si>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</si>
  <si>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</si>
  <si>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</si>
  <si>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</si>
  <si>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</si>
  <si>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</si>
  <si>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</si>
  <si>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</si>
  <si>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</si>
  <si>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</si>
  <si>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</si>
  <si>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</si>
  <si>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</si>
  <si>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</si>
  <si>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</si>
  <si>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</si>
  <si>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</si>
  <si>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</si>
  <si>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</si>
  <si>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</si>
  <si>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</si>
  <si>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</si>
  <si>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</si>
  <si>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</si>
  <si>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</si>
  <si>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</si>
  <si>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</si>
  <si>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</si>
  <si>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</si>
  <si>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</si>
  <si>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</si>
  <si>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</si>
  <si>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</si>
  <si>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</si>
  <si>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</si>
  <si>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</si>
  <si>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</si>
  <si>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</si>
  <si>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</si>
  <si>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</si>
  <si>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</si>
  <si>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</si>
  <si>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</si>
  <si>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</si>
  <si>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</si>
  <si>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</si>
  <si>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</si>
  <si>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</si>
  <si>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</si>
  <si>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</si>
  <si>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</si>
  <si>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</si>
  <si>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</si>
  <si>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</si>
  <si>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</si>
  <si>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</si>
  <si>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</si>
  <si>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</si>
  <si>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</si>
  <si>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</si>
  <si>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</si>
  <si>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</si>
  <si>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</si>
  <si>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</si>
  <si>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</si>
  <si>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</si>
  <si>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</si>
  <si>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</si>
  <si>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</si>
  <si>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</si>
  <si>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</si>
  <si>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</si>
  <si>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</si>
  <si>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</si>
  <si>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</si>
  <si>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</si>
  <si>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</si>
  <si>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</si>
  <si>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</si>
  <si>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</si>
  <si>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</si>
  <si>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</si>
  <si>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</si>
  <si>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</si>
  <si>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</si>
  <si>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</si>
  <si>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</si>
  <si>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</si>
  <si>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</si>
  <si>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</si>
  <si>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</si>
  <si>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</si>
  <si>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</si>
  <si>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</si>
  <si>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</si>
  <si>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</si>
  <si>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</si>
  <si>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</si>
  <si>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</si>
  <si>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</si>
  <si>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</si>
  <si>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</si>
  <si>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</si>
  <si>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</si>
  <si>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</si>
  <si>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</si>
  <si>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</si>
  <si>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</si>
  <si>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</si>
  <si>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</si>
  <si>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</si>
  <si>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</si>
  <si>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</si>
  <si>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</si>
  <si>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</si>
  <si>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</si>
  <si>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</si>
  <si>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</si>
  <si>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</si>
  <si>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</si>
  <si>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</si>
  <si>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</si>
  <si>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</si>
  <si>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</si>
  <si>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</si>
  <si>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</si>
  <si>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</si>
  <si>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</si>
  <si>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</si>
  <si>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</si>
  <si>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</si>
  <si>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</si>
  <si>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</si>
  <si>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</si>
  <si>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</si>
  <si>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</si>
  <si>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</si>
  <si>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</si>
  <si>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</si>
  <si>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</si>
  <si>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</si>
  <si>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</si>
  <si>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</si>
  <si>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</si>
  <si>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</si>
  <si>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</si>
  <si>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</si>
  <si>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</si>
  <si>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</si>
  <si>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</si>
  <si>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</si>
  <si>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</si>
  <si>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</si>
  <si>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</si>
  <si>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</si>
  <si>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</si>
  <si>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</si>
  <si>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</si>
  <si>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</si>
  <si>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</si>
  <si>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</si>
  <si>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</si>
  <si>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</si>
  <si>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</si>
  <si>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</si>
  <si>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</si>
  <si>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</si>
  <si>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</si>
  <si>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</si>
  <si>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</si>
  <si>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</si>
  <si>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</si>
  <si>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</si>
  <si>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</si>
  <si>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</si>
  <si>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</si>
  <si>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</si>
  <si>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</si>
  <si>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</si>
  <si>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</si>
  <si>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</si>
  <si>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</si>
  <si>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</si>
  <si>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</si>
  <si>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</si>
  <si>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</si>
  <si>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</si>
  <si>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</si>
  <si>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</si>
  <si>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</si>
  <si>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</si>
  <si>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</si>
  <si>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</si>
  <si>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</si>
  <si>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</si>
  <si>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</si>
  <si>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</si>
  <si>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</si>
  <si>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</si>
  <si>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</si>
  <si>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</si>
  <si>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</si>
  <si>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</si>
  <si>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</si>
  <si>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</si>
  <si>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</si>
  <si>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</si>
  <si>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</si>
  <si>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</si>
  <si>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</si>
  <si>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</si>
  <si>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</si>
  <si>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</si>
  <si>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</si>
  <si>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</si>
  <si>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</si>
  <si>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</si>
  <si>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</si>
  <si>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</si>
  <si>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</si>
  <si>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</si>
  <si>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</si>
  <si>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</si>
  <si>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</si>
  <si>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</si>
  <si>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</si>
  <si>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</si>
  <si>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</si>
  <si>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</si>
  <si>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</si>
  <si>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</si>
  <si>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</si>
  <si>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</si>
  <si>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</si>
  <si>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</si>
  <si>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</si>
  <si>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</si>
  <si>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</si>
  <si>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</si>
  <si>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</si>
  <si>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</si>
  <si>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</si>
  <si>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</si>
  <si>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</si>
  <si>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</si>
  <si>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</si>
  <si>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</si>
  <si>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</si>
  <si>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</si>
  <si>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</si>
  <si>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</si>
  <si>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</si>
  <si>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</si>
  <si>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</si>
  <si>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</si>
  <si>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</si>
  <si>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</si>
  <si>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</si>
  <si>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</si>
  <si>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</si>
  <si>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</si>
  <si>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</si>
  <si>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</si>
  <si>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</si>
  <si>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</si>
  <si>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</si>
  <si>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</si>
  <si>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</si>
  <si>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</si>
  <si>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</si>
  <si>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</si>
  <si>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</si>
  <si>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</si>
  <si>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</si>
  <si>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</si>
  <si>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</si>
  <si>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</si>
  <si>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</si>
  <si>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</si>
  <si>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</si>
  <si>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</si>
  <si>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</si>
  <si>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</si>
  <si>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</si>
  <si>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</si>
  <si>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</si>
  <si>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</si>
  <si>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</si>
  <si>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</si>
  <si>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</si>
  <si>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</si>
  <si>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</si>
  <si>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</si>
  <si>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</si>
  <si>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</si>
  <si>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</si>
  <si>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</si>
  <si>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</si>
  <si>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</si>
  <si>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</si>
  <si>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</si>
  <si>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</si>
  <si>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</si>
  <si>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</si>
  <si>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</si>
  <si>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</si>
  <si>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</si>
  <si>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</si>
  <si>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</si>
  <si>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</si>
  <si>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</si>
  <si>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</si>
  <si>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</si>
  <si>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</si>
  <si>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</si>
  <si>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</si>
  <si>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</si>
  <si>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</si>
  <si>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</si>
  <si>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</si>
  <si>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</si>
  <si>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</si>
  <si>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</si>
  <si>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</si>
  <si>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</si>
  <si>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</si>
  <si>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</si>
  <si>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</si>
  <si>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</si>
  <si>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</si>
  <si>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</si>
  <si>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</si>
  <si>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</si>
  <si>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</si>
  <si>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</si>
  <si>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</si>
  <si>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</si>
  <si>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</si>
  <si>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</si>
  <si>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</si>
  <si>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</si>
  <si>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</si>
  <si>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</si>
  <si>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</si>
  <si>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</si>
  <si>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</si>
  <si>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</si>
  <si>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</si>
  <si>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</si>
  <si>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</si>
  <si>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</si>
  <si>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</si>
  <si>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</si>
  <si>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</si>
  <si>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</si>
  <si>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</si>
  <si>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</si>
  <si>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</si>
  <si>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</si>
  <si>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</si>
  <si>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</si>
  <si>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</si>
  <si>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</si>
  <si>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</si>
  <si>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</si>
  <si>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</si>
  <si>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</si>
  <si>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</si>
  <si>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</si>
  <si>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</si>
  <si>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</si>
  <si>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</si>
  <si>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</si>
  <si>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</si>
  <si>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</si>
  <si>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</si>
  <si>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</si>
  <si>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</si>
  <si>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</si>
  <si>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</si>
  <si>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</si>
  <si>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</si>
  <si>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</si>
  <si>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</si>
  <si>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</si>
  <si>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</si>
  <si>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</si>
  <si>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</si>
  <si>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</si>
  <si>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</si>
  <si>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</si>
  <si>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</si>
  <si>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</si>
  <si>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</si>
  <si>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</si>
  <si>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</si>
  <si>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</si>
  <si>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</si>
  <si>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</si>
  <si>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</si>
  <si>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</si>
  <si>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</si>
  <si>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</si>
  <si>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</si>
  <si>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</si>
  <si>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</si>
  <si>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</si>
  <si>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</si>
  <si>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</si>
  <si>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</si>
  <si>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</si>
  <si>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</si>
  <si>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</si>
  <si>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</si>
  <si>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</si>
  <si>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</si>
  <si>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</si>
  <si>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</si>
  <si>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</si>
  <si>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</si>
  <si>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</si>
  <si>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</si>
  <si>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</si>
  <si>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</si>
  <si>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</si>
  <si>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</si>
  <si>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</si>
  <si>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</si>
  <si>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</si>
  <si>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</si>
  <si>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</si>
  <si>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</si>
  <si>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</si>
  <si>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</si>
  <si>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</si>
  <si>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</si>
  <si>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</si>
  <si>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</si>
  <si>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</si>
  <si>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</si>
  <si>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</si>
  <si>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</si>
  <si>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</si>
  <si>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</si>
  <si>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</si>
  <si>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</si>
  <si>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</si>
  <si>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</si>
  <si>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</si>
  <si>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</si>
  <si>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</si>
  <si>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</si>
  <si>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</si>
  <si>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</si>
  <si>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</si>
  <si>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</si>
  <si>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</si>
  <si>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</si>
  <si>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</si>
  <si>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</si>
  <si>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</si>
  <si>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</si>
  <si>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</si>
  <si>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</si>
  <si>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</si>
  <si>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</si>
  <si>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</si>
  <si>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</si>
  <si>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</si>
  <si>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</si>
  <si>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</si>
  <si>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</si>
  <si>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</si>
  <si>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</si>
  <si>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</si>
  <si>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</si>
  <si>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</si>
  <si>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</si>
  <si>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</si>
  <si>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</si>
  <si>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</si>
  <si>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</si>
  <si>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</si>
  <si>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</si>
  <si>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</si>
  <si>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</si>
  <si>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</si>
  <si>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</si>
  <si>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</si>
  <si>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</si>
  <si>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</si>
  <si>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</si>
  <si>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</si>
  <si>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</si>
  <si>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</si>
  <si>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</si>
  <si>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</si>
  <si>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</si>
  <si>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</si>
  <si>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</si>
  <si>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</si>
  <si>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</si>
  <si>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</si>
  <si>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</si>
  <si>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</si>
  <si>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</si>
  <si>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</si>
  <si>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</si>
  <si>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</si>
  <si>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</si>
  <si>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</si>
  <si>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</si>
  <si>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</si>
  <si>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</si>
  <si>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</si>
  <si>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</si>
  <si>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</si>
  <si>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</si>
  <si>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</si>
  <si>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</si>
  <si>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</si>
  <si>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</si>
  <si>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</si>
  <si>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</si>
  <si>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</si>
  <si>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</si>
  <si>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</si>
  <si>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</si>
  <si>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</si>
  <si>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</si>
  <si>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</si>
  <si>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</si>
  <si>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</si>
  <si>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</si>
  <si>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</si>
  <si>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</si>
  <si>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</si>
  <si>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</si>
  <si>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</si>
  <si>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</si>
  <si>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</si>
  <si>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</si>
  <si>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</si>
  <si>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</si>
  <si>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</si>
  <si>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</si>
  <si>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</si>
  <si>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</si>
  <si>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</si>
  <si>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</si>
  <si>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</si>
  <si>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</si>
  <si>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</si>
  <si>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</si>
  <si>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</si>
  <si>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</si>
  <si>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</si>
  <si>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</si>
  <si>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</si>
  <si>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</si>
  <si>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</si>
  <si>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</si>
  <si>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</si>
  <si>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</si>
  <si>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</si>
  <si>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</si>
  <si>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</si>
  <si>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</si>
  <si>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</si>
  <si>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</si>
  <si>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</si>
  <si>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</si>
  <si>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</si>
  <si>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</si>
  <si>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</si>
  <si>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</si>
  <si>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</si>
  <si>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</si>
  <si>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</si>
  <si>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</si>
  <si>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</si>
  <si>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</si>
  <si>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</si>
  <si>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</si>
  <si>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</si>
  <si>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</si>
  <si>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</si>
  <si>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</si>
  <si>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</si>
  <si>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</si>
  <si>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</si>
  <si>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</si>
  <si>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</si>
  <si>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</si>
  <si>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</si>
  <si>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</si>
  <si>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</si>
  <si>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</si>
  <si>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</si>
  <si>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</si>
  <si>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</si>
  <si>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</si>
  <si>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</si>
  <si>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</si>
  <si>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</si>
  <si>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</si>
  <si>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</si>
  <si>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</si>
  <si>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</si>
  <si>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</si>
  <si>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</si>
  <si>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</si>
  <si>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</si>
  <si>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</si>
  <si>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</si>
  <si>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</si>
  <si>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</si>
  <si>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</si>
  <si>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</si>
  <si>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</si>
  <si>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</si>
  <si>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</si>
  <si>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</si>
  <si>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</si>
  <si>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</si>
  <si>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</si>
  <si>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</si>
  <si>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</si>
  <si>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</si>
  <si>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</si>
  <si>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</si>
  <si>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</si>
  <si>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</si>
  <si>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</si>
  <si>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</si>
  <si>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</si>
  <si>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</si>
  <si>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</si>
  <si>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</si>
  <si>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</si>
  <si>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</si>
  <si>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</si>
  <si>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</si>
  <si>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</si>
  <si>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</si>
  <si>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</si>
  <si>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</si>
  <si>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</si>
  <si>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</si>
  <si>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</si>
  <si>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</si>
  <si>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</si>
  <si>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</si>
  <si>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</si>
  <si>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</si>
  <si>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</si>
  <si>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</si>
  <si>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</si>
  <si>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</si>
  <si>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</si>
  <si>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</si>
  <si>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</si>
  <si>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</si>
  <si>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</si>
  <si>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</si>
  <si>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</si>
  <si>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</si>
  <si>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</si>
  <si>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</si>
  <si>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</si>
  <si>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</si>
  <si>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</si>
  <si>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</si>
  <si>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</si>
  <si>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</si>
  <si>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</si>
  <si>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</si>
  <si>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</si>
  <si>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</si>
  <si>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</si>
  <si>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</si>
  <si>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</si>
  <si>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</si>
  <si>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</si>
  <si>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</si>
  <si>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</si>
  <si>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</si>
  <si>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</si>
  <si>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</si>
  <si>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</si>
  <si>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</si>
  <si>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</si>
  <si>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</si>
  <si>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</si>
  <si>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</si>
  <si>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</si>
  <si>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</si>
  <si>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</si>
  <si>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</si>
  <si>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</si>
  <si>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</si>
  <si>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</si>
  <si>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</si>
  <si>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</si>
  <si>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</si>
  <si>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</si>
  <si>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</si>
  <si>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</si>
  <si>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</si>
  <si>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</si>
  <si>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</si>
  <si>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</si>
  <si>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</si>
  <si>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</si>
  <si>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</si>
  <si>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</si>
  <si>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</si>
  <si>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</si>
  <si>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</si>
  <si>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</si>
  <si>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</si>
  <si>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</si>
  <si>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</si>
  <si>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</si>
  <si>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</si>
  <si>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</si>
  <si>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</si>
  <si>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</si>
  <si>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</si>
  <si>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</si>
  <si>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</si>
  <si>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</si>
  <si>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</si>
  <si>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</si>
  <si>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</si>
  <si>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</si>
  <si>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</si>
  <si>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</si>
  <si>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</si>
  <si>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</si>
  <si>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</si>
  <si>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</si>
  <si>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</si>
  <si>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</si>
  <si>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</si>
  <si>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</si>
  <si>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</si>
  <si>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</si>
  <si>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</si>
  <si>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</si>
  <si>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</si>
  <si>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</si>
  <si>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</si>
  <si>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</si>
  <si>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</si>
  <si>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</si>
  <si>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</si>
  <si>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</si>
  <si>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</si>
  <si>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</si>
  <si>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</si>
  <si>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</si>
  <si>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</si>
  <si>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</si>
  <si>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</si>
  <si>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</si>
  <si>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</si>
  <si>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</si>
  <si>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</si>
  <si>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</si>
  <si>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</si>
  <si>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</si>
  <si>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</si>
  <si>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</si>
  <si>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</si>
  <si>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</si>
  <si>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</si>
  <si>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</si>
  <si>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</si>
  <si>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</si>
  <si>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</si>
  <si>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</si>
  <si>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</si>
  <si>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</si>
  <si>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</si>
  <si>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</si>
  <si>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</si>
  <si>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</si>
  <si>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</si>
  <si>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</si>
  <si>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</si>
  <si>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</si>
  <si>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</si>
  <si>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</si>
  <si>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</si>
  <si>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</si>
  <si>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</si>
  <si>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</si>
  <si>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</si>
  <si>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</si>
  <si>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</si>
  <si>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</si>
  <si>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</si>
  <si>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</si>
  <si>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</si>
  <si>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</si>
  <si>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</si>
  <si>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</si>
  <si>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</si>
  <si>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</si>
  <si>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</si>
  <si>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</si>
  <si>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</si>
  <si>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</si>
  <si>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</si>
  <si>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</si>
  <si>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</si>
  <si>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</si>
  <si>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</si>
  <si>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</si>
  <si>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</si>
  <si>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</si>
  <si>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</si>
  <si>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</si>
  <si>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</si>
  <si>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</si>
  <si>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</si>
  <si>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</si>
  <si>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</si>
  <si>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</si>
  <si>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</si>
  <si>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</si>
  <si>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</si>
  <si>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</si>
  <si>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</si>
  <si>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</si>
  <si>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</si>
  <si>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</si>
  <si>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</si>
  <si>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</si>
  <si>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</si>
  <si>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</si>
  <si>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</si>
  <si>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</si>
  <si>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</si>
  <si>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</si>
  <si>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</si>
  <si>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</si>
  <si>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</si>
  <si>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</si>
  <si>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</si>
  <si>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</si>
  <si>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</si>
  <si>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</si>
  <si>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</si>
  <si>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</si>
  <si>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</si>
  <si>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</si>
  <si>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</si>
  <si>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</si>
  <si>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</si>
  <si>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</si>
  <si>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</si>
  <si>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</si>
  <si>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</si>
  <si>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</si>
  <si>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</si>
  <si>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</si>
  <si>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</si>
  <si>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</si>
  <si>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</si>
  <si>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</si>
  <si>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</si>
  <si>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</si>
  <si>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</si>
  <si>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</si>
  <si>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</si>
  <si>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</si>
  <si>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</si>
  <si>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</si>
  <si>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</si>
  <si>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</si>
  <si>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</si>
  <si>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</si>
  <si>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</si>
  <si>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</si>
  <si>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</si>
  <si>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</si>
  <si>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</si>
  <si>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</si>
  <si>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</si>
  <si>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</si>
  <si>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</si>
  <si>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</si>
  <si>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</si>
  <si>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</si>
  <si>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</si>
  <si>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</si>
  <si>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</si>
  <si>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</si>
  <si>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</si>
  <si>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</si>
  <si>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</si>
  <si>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</si>
  <si>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</si>
  <si>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</si>
  <si>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</si>
  <si>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</si>
  <si>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</si>
  <si>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</si>
  <si>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</si>
  <si>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</si>
  <si>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</si>
  <si>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</si>
  <si>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</si>
  <si>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</si>
  <si>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</si>
  <si>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</si>
  <si>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</si>
  <si>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</si>
  <si>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</si>
  <si>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</si>
  <si>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</si>
  <si>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</si>
  <si>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</si>
  <si>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</si>
  <si>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</si>
  <si>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</si>
  <si>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</si>
  <si>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</si>
  <si>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</si>
  <si>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</si>
  <si>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</si>
  <si>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</si>
  <si>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</si>
  <si>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</si>
  <si>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</si>
  <si>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</si>
  <si>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</si>
  <si>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</si>
  <si>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</si>
  <si>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</si>
  <si>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</si>
  <si>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</si>
  <si>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</si>
  <si>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</si>
  <si>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</si>
  <si>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</si>
  <si>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</si>
  <si>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</si>
  <si>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</si>
  <si>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</si>
  <si>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</si>
  <si>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</si>
  <si>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</si>
  <si>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</si>
  <si>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</si>
  <si>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</si>
  <si>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</si>
  <si>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</si>
  <si>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</si>
  <si>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</si>
  <si>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</si>
  <si>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</si>
  <si>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</si>
  <si>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</si>
  <si>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</si>
  <si>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</si>
  <si>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</si>
  <si>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</si>
  <si>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</si>
  <si>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</si>
  <si>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</si>
  <si>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</si>
  <si>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</si>
  <si>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</si>
  <si>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</si>
  <si>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</si>
  <si>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</si>
  <si>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</si>
  <si>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</si>
  <si>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</si>
  <si>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</si>
  <si>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</si>
  <si>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</si>
  <si>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</si>
  <si>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</si>
  <si>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</si>
  <si>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</si>
  <si>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</si>
  <si>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</si>
  <si>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</si>
  <si>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</si>
  <si>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</si>
  <si>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</si>
  <si>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</si>
  <si>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</si>
  <si>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</si>
  <si>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</si>
  <si>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</si>
  <si>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</si>
  <si>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</si>
  <si>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</si>
  <si>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</si>
  <si>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</si>
  <si>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</si>
  <si>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</si>
  <si>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</si>
  <si>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</si>
  <si>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</si>
  <si>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</si>
  <si>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</si>
  <si>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</si>
  <si>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</si>
  <si>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</si>
  <si>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</si>
  <si>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</si>
  <si>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</si>
  <si>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</si>
  <si>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</si>
  <si>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</si>
  <si>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</si>
  <si>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</si>
  <si>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</si>
  <si>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</si>
  <si>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</si>
  <si>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</si>
  <si>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</si>
  <si>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</si>
  <si>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</si>
  <si>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</si>
  <si>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</si>
  <si>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</si>
  <si>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</si>
  <si>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</si>
  <si>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</si>
  <si>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</si>
  <si>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</si>
  <si>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</si>
  <si>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</si>
  <si>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</si>
  <si>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</si>
  <si>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</si>
  <si>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</si>
  <si>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</si>
  <si>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</si>
  <si>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</si>
  <si>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</si>
  <si>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</si>
  <si>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</si>
  <si>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</si>
  <si>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</si>
  <si>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</si>
  <si>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</si>
  <si>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</si>
  <si>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</si>
  <si>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</si>
  <si>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</si>
  <si>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</si>
  <si>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</si>
  <si>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</si>
  <si>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</si>
  <si>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</si>
  <si>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</si>
  <si>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</si>
  <si>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</si>
  <si>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</si>
  <si>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</si>
  <si>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</si>
  <si>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</si>
  <si>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</si>
  <si>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</si>
  <si>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</si>
  <si>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</si>
  <si>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</si>
  <si>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</si>
  <si>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</si>
  <si>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</si>
  <si>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</si>
  <si>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</si>
  <si>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</si>
  <si>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</si>
  <si>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</si>
  <si>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</si>
  <si>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</si>
  <si>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</si>
  <si>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</si>
  <si>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</si>
  <si>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</si>
  <si>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</si>
  <si>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</si>
  <si>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</si>
  <si>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</si>
  <si>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</si>
  <si>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</si>
  <si>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</si>
  <si>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</si>
  <si>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</si>
  <si>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</si>
  <si>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</si>
  <si>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</si>
  <si>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</si>
  <si>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</si>
  <si>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</si>
  <si>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</si>
  <si>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</si>
  <si>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</si>
  <si>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</si>
  <si>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</si>
  <si>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</si>
  <si>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</si>
  <si>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</si>
  <si>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</si>
  <si>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</si>
  <si>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</si>
  <si>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</si>
  <si>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</si>
  <si>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</si>
  <si>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</si>
  <si>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</si>
  <si>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</si>
  <si>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</si>
  <si>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</si>
  <si>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</si>
  <si>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</si>
  <si>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</si>
  <si>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</si>
  <si>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</si>
  <si>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</si>
  <si>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</si>
  <si>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</si>
  <si>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</si>
  <si>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</si>
  <si>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</si>
  <si>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</si>
  <si>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</si>
  <si>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</si>
  <si>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</si>
  <si>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</si>
  <si>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</si>
  <si>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</si>
  <si>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</si>
  <si>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</si>
  <si>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</si>
  <si>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</si>
  <si>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</si>
  <si>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</si>
  <si>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</si>
  <si>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</si>
  <si>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</si>
  <si>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</si>
  <si>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</si>
  <si>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</si>
  <si>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</si>
  <si>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</si>
  <si>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</si>
  <si>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</si>
  <si>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</si>
  <si>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</si>
  <si>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</si>
  <si>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</si>
  <si>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</si>
  <si>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</si>
  <si>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</si>
  <si>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</si>
  <si>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</si>
  <si>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</si>
  <si>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</si>
  <si>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</si>
  <si>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</si>
  <si>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</si>
  <si>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</si>
  <si>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</si>
  <si>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</si>
  <si>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</si>
  <si>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</si>
  <si>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</si>
  <si>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</si>
  <si>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</si>
  <si>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</si>
  <si>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</si>
  <si>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</si>
  <si>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</si>
  <si>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</si>
  <si>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</si>
  <si>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</si>
  <si>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</si>
  <si>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</si>
  <si>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</si>
  <si>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</si>
  <si>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</si>
  <si>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</si>
  <si>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</si>
  <si>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</si>
  <si>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</si>
  <si>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</si>
  <si>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</si>
  <si>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</si>
  <si>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</si>
  <si>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</si>
  <si>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</si>
  <si>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</si>
  <si>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</si>
  <si>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</si>
  <si>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</si>
  <si>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</si>
  <si>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</si>
  <si>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</si>
  <si>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</si>
  <si>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</si>
  <si>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</si>
  <si>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</si>
  <si>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</si>
  <si>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</si>
  <si>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</si>
  <si>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</si>
  <si>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</si>
  <si>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</si>
  <si>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</si>
  <si>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</si>
  <si>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</si>
  <si>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</si>
  <si>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</si>
  <si>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</si>
  <si>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</si>
  <si>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</si>
  <si>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</si>
  <si>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</si>
  <si>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</si>
  <si>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</si>
  <si>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</si>
  <si>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</si>
  <si>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</si>
  <si>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</si>
  <si>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</si>
  <si>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</si>
  <si>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</si>
  <si>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</si>
  <si>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</si>
  <si>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</si>
  <si>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</si>
  <si>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</si>
  <si>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</si>
  <si>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</si>
  <si>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</si>
  <si>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</si>
  <si>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</si>
  <si>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</si>
  <si>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</si>
  <si>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</si>
  <si>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</si>
  <si>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</si>
  <si>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</si>
  <si>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</si>
  <si>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</si>
  <si>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</si>
  <si>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</si>
  <si>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</si>
  <si>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</si>
  <si>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</si>
  <si>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</si>
  <si>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</si>
  <si>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</si>
  <si>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</si>
  <si>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</si>
  <si>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</si>
  <si>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</si>
  <si>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</si>
  <si>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</si>
  <si>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</si>
  <si>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</si>
  <si>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</si>
  <si>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</si>
  <si>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</si>
  <si>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</si>
  <si>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</si>
  <si>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</si>
  <si>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</si>
  <si>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</si>
  <si>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</si>
  <si>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</si>
  <si>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</si>
  <si>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</si>
  <si>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</si>
  <si>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</si>
  <si>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</si>
  <si>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</si>
  <si>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</si>
  <si>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</si>
  <si>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</si>
  <si>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</si>
  <si>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</si>
  <si>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</si>
  <si>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</si>
  <si>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</si>
  <si>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</si>
  <si>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</si>
  <si>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</si>
  <si>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</si>
  <si>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</si>
  <si>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</si>
  <si>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</si>
  <si>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</si>
  <si>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</si>
  <si>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</si>
  <si>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</si>
  <si>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</si>
  <si>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</si>
  <si>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</si>
  <si>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</si>
  <si>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</si>
  <si>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</si>
  <si>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</si>
  <si>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</si>
  <si>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</si>
  <si>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</si>
  <si>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</si>
  <si>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</si>
  <si>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</si>
  <si>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</si>
  <si>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</si>
  <si>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</si>
  <si>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</si>
  <si>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</si>
  <si>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</si>
  <si>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</si>
  <si>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</si>
  <si>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</si>
  <si>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</si>
  <si>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</si>
  <si>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</si>
  <si>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</si>
  <si>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</si>
  <si>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</si>
  <si>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</si>
  <si>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</si>
  <si>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</si>
  <si>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</si>
  <si>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</si>
  <si>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</si>
  <si>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</si>
  <si>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</si>
  <si>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</si>
  <si>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</si>
  <si>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</si>
  <si>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</si>
  <si>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</si>
  <si>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</si>
  <si>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</si>
  <si>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</si>
  <si>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</si>
  <si>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</si>
  <si>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</si>
  <si>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</si>
  <si>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</si>
  <si>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</si>
  <si>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</si>
  <si>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</si>
  <si>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</si>
  <si>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</si>
  <si>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</si>
  <si>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</si>
  <si>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</si>
  <si>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</si>
  <si>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</si>
  <si>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</si>
  <si>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</si>
  <si>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</si>
  <si>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</si>
  <si>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</si>
  <si>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</si>
  <si>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</si>
  <si>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</si>
  <si>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</si>
  <si>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</si>
  <si>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</si>
  <si>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</si>
  <si>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</si>
  <si>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</si>
  <si>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</si>
  <si>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</si>
  <si>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</si>
  <si>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</si>
  <si>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</si>
  <si>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</si>
  <si>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</si>
  <si>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</si>
  <si>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</si>
  <si>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</si>
  <si>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</si>
  <si>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</si>
  <si>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</si>
  <si>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</si>
  <si>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</si>
  <si>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</si>
  <si>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</si>
  <si>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</si>
  <si>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</si>
  <si>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</si>
  <si>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</si>
  <si>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</si>
  <si>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</si>
  <si>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</si>
  <si>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</si>
  <si>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</si>
  <si>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</si>
  <si>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</si>
  <si>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</si>
  <si>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</si>
  <si>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</si>
  <si>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</si>
  <si>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</si>
  <si>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</si>
  <si>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</si>
  <si>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</si>
  <si>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</si>
  <si>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</si>
  <si>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</si>
  <si>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</si>
  <si>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</si>
  <si>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</si>
  <si>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</si>
  <si>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</si>
  <si>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</si>
  <si>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</si>
  <si>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</si>
  <si>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</si>
  <si>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</si>
  <si>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</si>
  <si>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</si>
  <si>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</si>
  <si>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</si>
  <si>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</si>
  <si>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</si>
  <si>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</si>
  <si>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</si>
  <si>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</si>
  <si>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</si>
  <si>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</si>
  <si>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</si>
  <si>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</si>
  <si>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</si>
  <si>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</si>
  <si>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</si>
  <si>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</si>
  <si>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</si>
  <si>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</si>
  <si>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</si>
  <si>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</si>
  <si>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</si>
  <si>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</si>
  <si>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</si>
  <si>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</si>
  <si>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</si>
  <si>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</si>
  <si>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</si>
  <si>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</si>
  <si>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</si>
  <si>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</si>
  <si>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</si>
  <si>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</si>
  <si>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</si>
  <si>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</si>
  <si>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</si>
  <si>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</si>
  <si>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</si>
  <si>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</si>
  <si>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</si>
  <si>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</si>
  <si>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</si>
  <si>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</si>
  <si>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</si>
  <si>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</si>
  <si>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</si>
  <si>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</si>
  <si>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</si>
  <si>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</si>
  <si>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</si>
  <si>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</si>
  <si>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</si>
  <si>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</si>
  <si>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</si>
  <si>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</si>
  <si>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</si>
  <si>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</si>
  <si>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</si>
  <si>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</si>
  <si>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</si>
  <si>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</si>
  <si>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</si>
  <si>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</si>
  <si>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</si>
  <si>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</si>
  <si>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</si>
  <si>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</si>
  <si>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</si>
  <si>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</si>
  <si>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</si>
  <si>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</si>
  <si>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</si>
  <si>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</si>
  <si>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</si>
  <si>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</si>
  <si>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</si>
  <si>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</si>
  <si>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</si>
  <si>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</si>
  <si>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</si>
  <si>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</si>
  <si>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</si>
  <si>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</si>
  <si>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</si>
  <si>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</si>
  <si>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</si>
  <si>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</si>
  <si>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</si>
  <si>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</si>
  <si>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</si>
  <si>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</si>
  <si>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</si>
  <si>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</si>
  <si>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</si>
  <si>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</si>
  <si>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</si>
  <si>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</si>
  <si>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</si>
  <si>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</si>
  <si>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</si>
  <si>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</si>
  <si>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</si>
  <si>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</si>
  <si>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</si>
  <si>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</si>
  <si>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</si>
  <si>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</si>
  <si>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</si>
  <si>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</si>
  <si>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</si>
  <si>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</si>
  <si>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</si>
  <si>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</si>
  <si>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</si>
  <si>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</si>
  <si>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</si>
  <si>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</si>
  <si>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</si>
  <si>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</si>
  <si>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</si>
  <si>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</si>
  <si>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</si>
  <si>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</si>
  <si>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</si>
  <si>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</si>
  <si>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</si>
  <si>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</si>
  <si>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</si>
  <si>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</si>
  <si>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</si>
  <si>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</si>
  <si>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</si>
  <si>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</si>
  <si>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</si>
  <si>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</si>
  <si>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</si>
  <si>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</si>
  <si>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</si>
  <si>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</si>
  <si>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</si>
  <si>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</si>
  <si>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</si>
  <si>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</si>
  <si>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</si>
  <si>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</si>
  <si>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</si>
  <si>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</si>
  <si>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</si>
  <si>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</si>
  <si>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</si>
  <si>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</si>
  <si>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</si>
  <si>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</si>
  <si>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</si>
  <si>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</si>
  <si>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</si>
  <si>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</si>
  <si>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</si>
  <si>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</si>
  <si>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</si>
  <si>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</si>
  <si>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</si>
  <si>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</si>
  <si>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</si>
  <si>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</si>
  <si>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</si>
  <si>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</si>
  <si>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</si>
  <si>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</si>
  <si>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</si>
  <si>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</si>
  <si>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</si>
  <si>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</si>
  <si>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</si>
  <si>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</si>
  <si>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</si>
  <si>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</si>
  <si>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</si>
  <si>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</si>
  <si>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</si>
  <si>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</si>
  <si>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</si>
  <si>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</si>
  <si>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</si>
  <si>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</si>
  <si>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</si>
  <si>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</si>
  <si>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</si>
  <si>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</si>
  <si>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</si>
  <si>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</si>
  <si>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</si>
  <si>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</si>
  <si>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</si>
  <si>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</si>
  <si>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</si>
  <si>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</si>
  <si>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</si>
  <si>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</si>
  <si>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</si>
  <si>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</si>
  <si>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</si>
  <si>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</si>
  <si>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</si>
  <si>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</si>
  <si>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</si>
  <si>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</si>
  <si>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</si>
  <si>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</si>
  <si>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</si>
  <si>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</si>
  <si>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</si>
  <si>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</si>
  <si>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</si>
  <si>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</si>
  <si>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</si>
  <si>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</si>
  <si>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</si>
  <si>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</si>
  <si>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</si>
  <si>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</si>
  <si>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</si>
  <si>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</si>
  <si>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</si>
  <si>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</si>
  <si>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</si>
  <si>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</si>
  <si>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</si>
  <si>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</si>
  <si>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</si>
  <si>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</si>
  <si>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</si>
  <si>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</si>
  <si>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</si>
  <si>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</si>
  <si>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</si>
  <si>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</si>
  <si>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</si>
  <si>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</si>
  <si>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</si>
  <si>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</si>
  <si>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</si>
  <si>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</si>
  <si>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</si>
  <si>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</si>
  <si>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</si>
  <si>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</si>
  <si>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</si>
  <si>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</si>
  <si>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</si>
  <si>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</si>
  <si>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</si>
  <si>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</si>
  <si>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</si>
  <si>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</si>
  <si>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</si>
  <si>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</si>
  <si>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</si>
  <si>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</si>
  <si>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</si>
  <si>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</si>
  <si>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</si>
  <si>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</si>
  <si>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</si>
  <si>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</si>
  <si>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</si>
  <si>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</si>
  <si>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</si>
  <si>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</si>
  <si>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</si>
  <si>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</si>
  <si>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</si>
  <si>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</si>
  <si>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</si>
  <si>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</si>
  <si>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</si>
  <si>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</si>
  <si>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</si>
  <si>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</si>
  <si>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</si>
  <si>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</si>
  <si>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</si>
  <si>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</si>
  <si>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</si>
  <si>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</si>
  <si>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</si>
  <si>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</si>
  <si>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</si>
  <si>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</si>
  <si>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</si>
  <si>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</si>
  <si>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</si>
  <si>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</si>
  <si>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</si>
  <si>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</si>
  <si>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</si>
  <si>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</si>
  <si>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</si>
  <si>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</si>
  <si>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</si>
  <si>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</si>
  <si>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</si>
  <si>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</si>
  <si>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</si>
  <si>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</si>
  <si>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</si>
  <si>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</si>
  <si>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</si>
  <si>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</si>
  <si>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</si>
  <si>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</si>
  <si>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</si>
  <si>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</si>
  <si>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</si>
  <si>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</si>
  <si>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</si>
  <si>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</si>
  <si>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</si>
  <si>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</si>
  <si>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</si>
  <si>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</si>
  <si>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</si>
  <si>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</si>
  <si>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</si>
  <si>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</si>
  <si>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</si>
  <si>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</si>
  <si>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</si>
  <si>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</si>
  <si>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</si>
  <si>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</si>
  <si>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</si>
  <si>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</si>
  <si>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</si>
  <si>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</si>
  <si>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</si>
  <si>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</si>
  <si>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MAP-FILTER-REDUCE</t>
  </si>
  <si>
    <t>1. FILTER the data you want to work with.</t>
  </si>
  <si>
    <t>Application 1</t>
  </si>
  <si>
    <t>How much more do racing games sell in America than in Japan, on average?</t>
  </si>
  <si>
    <t>1. FILTER out the racing games.</t>
  </si>
  <si>
    <t>3. AVERAGE the sales of the games.</t>
  </si>
  <si>
    <t>Application 2</t>
  </si>
  <si>
    <t>2. MAP the data into the form you want. (Not always the MAP function.)</t>
  </si>
  <si>
    <t>3. REDUCE the data into a single number. (Usually not the REDUCE function!)</t>
  </si>
  <si>
    <t>Many data analysis tasks can be split into three, not always in this order.</t>
  </si>
  <si>
    <t>2. Find the difference between American and Japanese sales.</t>
  </si>
  <si>
    <t>What percentage of N64 games sold more than 1 million copies?</t>
  </si>
  <si>
    <t>1. FILTER the N64 games.</t>
  </si>
  <si>
    <t>2. MAP each game to 0 or 1 depending on their sales.</t>
  </si>
  <si>
    <t>3. AVERAGE the number of successes.</t>
  </si>
  <si>
    <t>Application 3</t>
  </si>
  <si>
    <t>3. Use MAX and INDEX to find the winning console.</t>
  </si>
  <si>
    <t>Solution</t>
  </si>
  <si>
    <t>Which platform had the largest percentage of games selling more than 1</t>
  </si>
  <si>
    <t>million copies? And what percentage of games sold more than a million for</t>
  </si>
  <si>
    <t>that platform?</t>
  </si>
  <si>
    <t>1. FILTER out every UNIQUE platform from the data set.</t>
  </si>
  <si>
    <t>2. MAP each platform to the percent games sold.</t>
  </si>
  <si>
    <t>Exercises for MAP-FILTER-REDUCE</t>
  </si>
  <si>
    <t>Task 1</t>
  </si>
  <si>
    <t>Task 2</t>
  </si>
  <si>
    <t>Each genre has its own market share in its own market. For</t>
  </si>
  <si>
    <t>which genre is the difference between the US market share and</t>
  </si>
  <si>
    <t>the Japanese market share the greatest? Write down the MAP,</t>
  </si>
  <si>
    <t>FILTER, and REDUCE steps before solving the exercise.</t>
  </si>
  <si>
    <t xml:space="preserve">The sample variance is defined as mean of the squared values </t>
  </si>
  <si>
    <t>minus the square of the mean of the values, i.e.,</t>
  </si>
  <si>
    <t>mean(x^2)-mean(x)^2. What are the FILTER, MAP and REDUCE</t>
  </si>
  <si>
    <t>steps in this computation?</t>
  </si>
  <si>
    <t>See the "Solutions" tab of the Advanced Formula Editor.</t>
  </si>
  <si>
    <t>2. We REDUCE the data by identifing the genre with the "maximal genre".</t>
  </si>
  <si>
    <t>1. We MAP each unique genre to the absolute difference of sales.</t>
  </si>
  <si>
    <t>1a. For each genre, we FILTER the games for that genre.</t>
  </si>
  <si>
    <t>Each genre has its own market share in its own market. For which genre is</t>
  </si>
  <si>
    <t>the difference between the US market share and the Japanese market</t>
  </si>
  <si>
    <t>1b. We reduce each filtered set of data to an array containing the market shares.</t>
  </si>
  <si>
    <t>share the greatest? And what is the difference? Write down the MAP,</t>
  </si>
  <si>
    <t>FILTER, and REDUCE steps before solving the exercise. (Hint: There might</t>
  </si>
  <si>
    <t>be FILTER and REDUCE steps within a MAP!)</t>
  </si>
  <si>
    <t>1. You MAP x using LAMBDA(x,x^2).</t>
  </si>
  <si>
    <t>3. You REDUCE x using AVERAGE.</t>
  </si>
  <si>
    <t>2. You REDUCE x^2 using the AVERAGE fuction.</t>
  </si>
  <si>
    <t>4. You reduce the two resulting values using addition.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</si>
</sst>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4"/>
    <xf numFmtId="0" fontId="4" fillId="0" borderId="0" xfId="3" applyAlignment="1"/>
    <xf numFmtId="0" fontId="1" fillId="0" borderId="1" xfId="1" applyAlignment="1"/>
    <xf numFmtId="0" fontId="4" fillId="0" borderId="0" xfId="3"/>
    <xf numFmtId="0" fontId="6" fillId="0" borderId="6" xfId="5"/>
    <xf numFmtId="0" fontId="1" fillId="0" borderId="1" xfId="1"/>
  </cellXfs>
  <cellStyles count="6">
    <cellStyle name="Calculation" xfId="2" builtinId="22" customBuiltin="1"/>
    <cellStyle name="Heading 1" xfId="5" builtinId="16"/>
    <cellStyle name="Heading 2" xfId="1" builtinId="17"/>
    <cellStyle name="Heading 4" xfId="4" builtinId="19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8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1:J44"/>
  <sheetViews>
    <sheetView showGridLines="0" tabSelected="1" topLeftCell="A23" zoomScale="175" zoomScaleNormal="175" workbookViewId="0">
      <selection activeCell="E8" sqref="E8"/>
    </sheetView>
  </sheetViews>
  <sheetFormatPr defaultRowHeight="15" x14ac:dyDescent="0.25"/>
  <sheetData>
    <row r="1" spans="2:10" ht="23.25" x14ac:dyDescent="0.35">
      <c r="B1" s="9" t="s">
        <v>10286</v>
      </c>
      <c r="C1" s="9"/>
      <c r="D1" s="9"/>
      <c r="E1" s="9"/>
      <c r="F1" s="9"/>
      <c r="G1" s="9"/>
      <c r="H1" s="9"/>
      <c r="I1" s="9"/>
      <c r="J1" s="9"/>
    </row>
    <row r="3" spans="2:10" x14ac:dyDescent="0.25">
      <c r="B3" t="s">
        <v>10295</v>
      </c>
    </row>
    <row r="5" spans="2:10" x14ac:dyDescent="0.25">
      <c r="B5" t="s">
        <v>10287</v>
      </c>
    </row>
    <row r="6" spans="2:10" x14ac:dyDescent="0.25">
      <c r="B6" t="s">
        <v>10293</v>
      </c>
    </row>
    <row r="7" spans="2:10" x14ac:dyDescent="0.25">
      <c r="B7" t="s">
        <v>10294</v>
      </c>
    </row>
    <row r="9" spans="2:10" ht="18" thickBot="1" x14ac:dyDescent="0.35">
      <c r="B9" s="10" t="s">
        <v>10288</v>
      </c>
      <c r="C9" s="10"/>
      <c r="D9" s="10"/>
      <c r="E9" s="10"/>
      <c r="F9" s="10"/>
      <c r="G9" s="10"/>
      <c r="H9" s="10"/>
    </row>
    <row r="10" spans="2:10" ht="15.75" thickTop="1" x14ac:dyDescent="0.25"/>
    <row r="11" spans="2:10" x14ac:dyDescent="0.25">
      <c r="B11" t="s">
        <v>10289</v>
      </c>
    </row>
    <row r="13" spans="2:10" x14ac:dyDescent="0.25">
      <c r="B13" s="8" t="s">
        <v>10303</v>
      </c>
    </row>
    <row r="14" spans="2:10" x14ac:dyDescent="0.25">
      <c r="B14" t="s">
        <v>10290</v>
      </c>
    </row>
    <row r="15" spans="2:10" x14ac:dyDescent="0.25">
      <c r="B15" t="s">
        <v>10296</v>
      </c>
    </row>
    <row r="16" spans="2:10" x14ac:dyDescent="0.25">
      <c r="B16" t="s">
        <v>10291</v>
      </c>
    </row>
    <row r="18" spans="2:8" x14ac:dyDescent="0.25">
      <c r="B18" t="e">
        <f ca="1">_xlfn.FORMULATEXT(B19)</f>
        <v>#N/A</v>
      </c>
    </row>
    <row r="21" spans="2:8" ht="18" thickBot="1" x14ac:dyDescent="0.35">
      <c r="B21" s="10" t="s">
        <v>10292</v>
      </c>
      <c r="C21" s="10"/>
      <c r="D21" s="10"/>
      <c r="E21" s="10"/>
      <c r="F21" s="10"/>
      <c r="G21" s="10"/>
      <c r="H21" s="10"/>
    </row>
    <row r="22" spans="2:8" ht="15.75" thickTop="1" x14ac:dyDescent="0.25"/>
    <row r="23" spans="2:8" x14ac:dyDescent="0.25">
      <c r="B23" t="s">
        <v>10297</v>
      </c>
    </row>
    <row r="25" spans="2:8" x14ac:dyDescent="0.25">
      <c r="B25" s="8" t="s">
        <v>10303</v>
      </c>
    </row>
    <row r="26" spans="2:8" x14ac:dyDescent="0.25">
      <c r="B26" t="s">
        <v>10298</v>
      </c>
    </row>
    <row r="27" spans="2:8" x14ac:dyDescent="0.25">
      <c r="B27" t="s">
        <v>10299</v>
      </c>
    </row>
    <row r="28" spans="2:8" x14ac:dyDescent="0.25">
      <c r="B28" t="s">
        <v>10300</v>
      </c>
    </row>
    <row r="30" spans="2:8" x14ac:dyDescent="0.25">
      <c r="B30" t="e">
        <f ca="1">_xlfn.FORMULATEXT(B31)</f>
        <v>#N/A</v>
      </c>
    </row>
    <row r="33" spans="2:8" ht="18" thickBot="1" x14ac:dyDescent="0.35">
      <c r="B33" s="10" t="s">
        <v>10301</v>
      </c>
      <c r="C33" s="10"/>
      <c r="D33" s="10"/>
      <c r="E33" s="10"/>
      <c r="F33" s="10"/>
      <c r="G33" s="10"/>
      <c r="H33" s="10"/>
    </row>
    <row r="34" spans="2:8" ht="15.75" thickTop="1" x14ac:dyDescent="0.25"/>
    <row r="35" spans="2:8" x14ac:dyDescent="0.25">
      <c r="B35" t="s">
        <v>10304</v>
      </c>
    </row>
    <row r="36" spans="2:8" x14ac:dyDescent="0.25">
      <c r="B36" t="s">
        <v>10305</v>
      </c>
    </row>
    <row r="37" spans="2:8" x14ac:dyDescent="0.25">
      <c r="B37" t="s">
        <v>10306</v>
      </c>
    </row>
    <row r="39" spans="2:8" x14ac:dyDescent="0.25">
      <c r="B39" s="8" t="s">
        <v>10303</v>
      </c>
    </row>
    <row r="40" spans="2:8" x14ac:dyDescent="0.25">
      <c r="B40" t="s">
        <v>10307</v>
      </c>
    </row>
    <row r="41" spans="2:8" x14ac:dyDescent="0.25">
      <c r="B41" t="s">
        <v>10308</v>
      </c>
    </row>
    <row r="42" spans="2:8" x14ac:dyDescent="0.25">
      <c r="B42" t="s">
        <v>10302</v>
      </c>
    </row>
    <row r="44" spans="2:8" x14ac:dyDescent="0.25">
      <c r="B44" t="e">
        <f ca="1">_xlfn.FORMULATEXT(B45)</f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6"/>
  <sheetViews>
    <sheetView zoomScale="190" zoomScaleNormal="190" workbookViewId="0">
      <selection activeCell="E22" sqref="E22"/>
    </sheetView>
  </sheetViews>
  <sheetFormatPr defaultRowHeight="15" x14ac:dyDescent="0.25"/>
  <sheetData>
    <row r="2" spans="2:8" ht="23.25" x14ac:dyDescent="0.35">
      <c r="B2" s="11" t="s">
        <v>10309</v>
      </c>
      <c r="C2" s="11"/>
      <c r="D2" s="11"/>
      <c r="E2" s="11"/>
      <c r="F2" s="11"/>
      <c r="G2" s="11"/>
      <c r="H2" s="11"/>
    </row>
    <row r="4" spans="2:8" ht="20.25" thickBot="1" x14ac:dyDescent="0.35">
      <c r="B4" s="12" t="s">
        <v>10310</v>
      </c>
      <c r="C4" s="12"/>
      <c r="D4" s="12"/>
      <c r="E4" s="12"/>
      <c r="F4" s="12"/>
      <c r="G4" s="12"/>
    </row>
    <row r="5" spans="2:8" ht="15.75" thickTop="1" x14ac:dyDescent="0.25"/>
    <row r="6" spans="2:8" x14ac:dyDescent="0.25">
      <c r="B6" t="s">
        <v>10316</v>
      </c>
    </row>
    <row r="7" spans="2:8" x14ac:dyDescent="0.25">
      <c r="B7" t="s">
        <v>10317</v>
      </c>
    </row>
    <row r="8" spans="2:8" x14ac:dyDescent="0.25">
      <c r="B8" t="s">
        <v>10318</v>
      </c>
    </row>
    <row r="9" spans="2:8" x14ac:dyDescent="0.25">
      <c r="B9" t="s">
        <v>10319</v>
      </c>
    </row>
    <row r="11" spans="2:8" ht="20.25" thickBot="1" x14ac:dyDescent="0.35">
      <c r="B11" s="12" t="s">
        <v>10311</v>
      </c>
      <c r="C11" s="12"/>
      <c r="D11" s="12"/>
      <c r="E11" s="12"/>
      <c r="F11" s="12"/>
      <c r="G11" s="12"/>
    </row>
    <row r="12" spans="2:8" ht="15.75" thickTop="1" x14ac:dyDescent="0.25"/>
    <row r="13" spans="2:8" x14ac:dyDescent="0.25">
      <c r="B13" t="s">
        <v>10312</v>
      </c>
    </row>
    <row r="14" spans="2:8" x14ac:dyDescent="0.25">
      <c r="B14" t="s">
        <v>10313</v>
      </c>
    </row>
    <row r="15" spans="2:8" x14ac:dyDescent="0.25">
      <c r="B15" t="s">
        <v>10314</v>
      </c>
    </row>
    <row r="16" spans="2:8" x14ac:dyDescent="0.25">
      <c r="B16" t="s">
        <v>10315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H36"/>
  <sheetViews>
    <sheetView zoomScale="145" zoomScaleNormal="145" workbookViewId="0">
      <selection activeCell="F24" sqref="F24"/>
    </sheetView>
  </sheetViews>
  <sheetFormatPr defaultRowHeight="15" x14ac:dyDescent="0.25"/>
  <sheetData>
    <row r="2" spans="2:8" ht="23.25" x14ac:dyDescent="0.35">
      <c r="B2" s="11" t="s">
        <v>10309</v>
      </c>
      <c r="C2" s="11"/>
      <c r="D2" s="11"/>
      <c r="E2" s="11"/>
      <c r="F2" s="11"/>
      <c r="G2" s="11"/>
      <c r="H2" s="11"/>
    </row>
    <row r="4" spans="2:8" ht="20.25" thickBot="1" x14ac:dyDescent="0.35">
      <c r="B4" s="12" t="s">
        <v>10310</v>
      </c>
      <c r="C4" s="12"/>
      <c r="D4" s="12"/>
      <c r="E4" s="12"/>
      <c r="F4" s="12"/>
      <c r="G4" s="12"/>
      <c r="H4" s="12"/>
    </row>
    <row r="5" spans="2:8" ht="15.75" thickTop="1" x14ac:dyDescent="0.25"/>
    <row r="6" spans="2:8" x14ac:dyDescent="0.25">
      <c r="B6" t="s">
        <v>10316</v>
      </c>
    </row>
    <row r="7" spans="2:8" x14ac:dyDescent="0.25">
      <c r="B7" t="s">
        <v>10317</v>
      </c>
    </row>
    <row r="8" spans="2:8" x14ac:dyDescent="0.25">
      <c r="B8" t="s">
        <v>10318</v>
      </c>
    </row>
    <row r="9" spans="2:8" x14ac:dyDescent="0.25">
      <c r="B9" t="s">
        <v>10319</v>
      </c>
    </row>
    <row r="11" spans="2:8" ht="18" thickBot="1" x14ac:dyDescent="0.35">
      <c r="B11" s="13" t="s">
        <v>10303</v>
      </c>
      <c r="C11" s="13"/>
      <c r="D11" s="13"/>
      <c r="E11" s="13"/>
      <c r="F11" s="13"/>
      <c r="G11" s="13"/>
      <c r="H11" s="13"/>
    </row>
    <row r="12" spans="2:8" ht="15.75" thickTop="1" x14ac:dyDescent="0.25"/>
    <row r="13" spans="2:8" x14ac:dyDescent="0.25">
      <c r="B13" t="s">
        <v>10330</v>
      </c>
    </row>
    <row r="14" spans="2:8" x14ac:dyDescent="0.25">
      <c r="B14" t="s">
        <v>10332</v>
      </c>
    </row>
    <row r="15" spans="2:8" x14ac:dyDescent="0.25">
      <c r="B15" t="s">
        <v>10331</v>
      </c>
    </row>
    <row r="16" spans="2:8" x14ac:dyDescent="0.25">
      <c r="B16" t="s">
        <v>10333</v>
      </c>
    </row>
    <row r="18" spans="2:8" ht="20.25" thickBot="1" x14ac:dyDescent="0.35">
      <c r="B18" s="12" t="s">
        <v>10311</v>
      </c>
      <c r="C18" s="12"/>
      <c r="D18" s="12"/>
      <c r="E18" s="12"/>
      <c r="F18" s="12"/>
      <c r="G18" s="12"/>
      <c r="H18" s="12"/>
    </row>
    <row r="19" spans="2:8" ht="15.75" thickTop="1" x14ac:dyDescent="0.25"/>
    <row r="20" spans="2:8" x14ac:dyDescent="0.25">
      <c r="B20" t="s">
        <v>10324</v>
      </c>
    </row>
    <row r="21" spans="2:8" x14ac:dyDescent="0.25">
      <c r="B21" t="s">
        <v>10325</v>
      </c>
    </row>
    <row r="22" spans="2:8" x14ac:dyDescent="0.25">
      <c r="B22" t="s">
        <v>10327</v>
      </c>
    </row>
    <row r="23" spans="2:8" x14ac:dyDescent="0.25">
      <c r="B23" t="s">
        <v>10328</v>
      </c>
    </row>
    <row r="24" spans="2:8" x14ac:dyDescent="0.25">
      <c r="B24" t="s">
        <v>10329</v>
      </c>
    </row>
    <row r="26" spans="2:8" ht="18" thickBot="1" x14ac:dyDescent="0.35">
      <c r="B26" s="13" t="s">
        <v>10303</v>
      </c>
      <c r="C26" s="13"/>
      <c r="D26" s="13"/>
      <c r="E26" s="13"/>
      <c r="F26" s="13"/>
      <c r="G26" s="13"/>
      <c r="H26" s="13"/>
    </row>
    <row r="27" spans="2:8" ht="15.75" thickTop="1" x14ac:dyDescent="0.25"/>
    <row r="28" spans="2:8" x14ac:dyDescent="0.25">
      <c r="B28" t="s">
        <v>10320</v>
      </c>
    </row>
    <row r="30" spans="2:8" x14ac:dyDescent="0.25">
      <c r="B30" t="s">
        <v>10322</v>
      </c>
    </row>
    <row r="31" spans="2:8" x14ac:dyDescent="0.25">
      <c r="B31" t="s">
        <v>10323</v>
      </c>
    </row>
    <row r="32" spans="2:8" x14ac:dyDescent="0.25">
      <c r="B32" t="s">
        <v>10326</v>
      </c>
    </row>
    <row r="33" spans="2:3" x14ac:dyDescent="0.25">
      <c r="B33" t="s">
        <v>10321</v>
      </c>
    </row>
    <row r="35" spans="2:3" x14ac:dyDescent="0.25">
      <c r="B35" t="str">
        <f ca="1">_xlfn.FORMULATEXT(B36)</f>
        <v>=Solutions.Solution2</v>
      </c>
    </row>
    <row r="36" spans="2:3" x14ac:dyDescent="0.25">
      <c r="B36" cm="1">
        <f t="array" ref="B36:C36">Solutions.Solution2</f>
        <v>16.262742993987899</v>
      </c>
      <c r="C36" t="str">
        <v>Strategy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N29" sqref="N29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LAB7ACIAcABhAHQAaAAiADoAIgAvAHAAcgBvAGoAZQBjAHQAcwAvAFMAbwBsAHUAdABpAG8AbgBzACIALAAiAHQAZQB4AHQAIgA6ACIAUwBvAGwAdQB0AGkAbwBuADIAIAA9ACAATABFAFQAKABcAG4AIAAgACAAIAB1AG4AaQBxAHUAZQBzADsAIABVAE4ASQBRAFUARQAoAFYARwBTAGEAbABlAHMAWwBHAGUAbgByAGUAXQApADsAXABuACAAIAAgACAAdABvAHQAYQBsAF8AbgBhADsAIABTAFUATQAoAFYARwBTAGEAbABlAHMAWwBOAEEAXwBTAGEAbABlAHMAXQApADsAXABuACAAIAAgACAAdABvAHQAYQBsAF8AagBwADsAIABTAFUATQAoAFYARwBTAGEAbABlAHMAWwBKAFAAXwBTAGEAbABlAHMAXQApADsAXABuACAAIAAgACAAbQBhAHAAcABlAHIAOwAgAEwAQQBNAEIARABBACgAeAA7AFwAbgAgACAAIAAgACAAIAAgACAAQQBCAFMAKABcAG4AIAAgACAAIAAgACAAIAAgACAAIAAgACAAUwBVAE0AKABcAG4AIAAgACAAIAAgACAAIAAgACAAIAAgACAAIAAgACAAIABGAEkATABUAEUAUgAoAFYARwBTAGEAbABlAHMAWwBOAEEAXwBTAGEAbABlAHMAXQA7ACAAVgBHAFMAYQBsAGUAcwBbAEcAZQBuAHIAZQBdACAAPQAgAHgAKQAgAC8AIAB0AG8AdABhAGwAXwBuAGEAIAAtAFwAbgAgACAAIAAgACAAIAAgACAAIAAgACAAIAAgACAAIAAgACAAIAAgACAAUwBVAE0AKABGAEkATABUAEUAUgAoAFYARwBTAGEAbABlAHMAWwBKAFAAXwBTAGEAbABlAHMAXQA7ACAAVgBHAFMAYQBsAGUAcwBbAEcAZQBuAHIAZQBdACAAPQAgAHgAKQAgAC8AIAB0AG8AdABhAGwAXwBqAHAAKQBcAG4AIAAgACAAIAAgACAAIAAgACAAIAAgACAAKQBcAG4AIAAgACAAIAAgACAAIAAgACkAXABuACAAIAAgACAAKQA7AFwAbgAgACAAIAAgAHMAaABhAHIAZQBfAGQAaQBmAGYAZQByAGUAbgBjAGUAOwAgAE0AQQBQACgAdQBuAGkAcQB1AGUAcwA7ACAAbQBhAHAAcABlAHIAKQA7AFwAbgAgACAAIAAgAEgAUwBUAEEAQwBLACgATQBJAE4AKABzAGgAYQByAGUAXwBkAGkAZgBmAGUAcgBlAG4AYwBlACkAOwAgAFgATABPAE8ASwBVAFAAKABNAEkATgAoAHMAaABhAHIAZQBfAGQAaQBmAGYAZQByAGUAbgBjAGUAKQA7ACAAcwBoAGEAcgBlAF8AZABpAGYAZgBlAHIAZQBuAGMAZQA7ACAAdQBuAGkAcQB1AGUAcwApACkAXABuACkAOwA7ACIAfQBdACwAIgBwAHIAbwBqAGUAYwB0AE4AYQBtAGUAcwAiADoAWwAiAFMAbwBsAHUAdABpAG8AbgBzAC4AUwBvAGwAdQB0AGkAbwBuADI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FILTER-MAP-REDUCE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2023-02-14T11:55:22Z</cp:lastPrinted>
  <dcterms:created xsi:type="dcterms:W3CDTF">2015-06-05T18:17:20Z</dcterms:created>
  <dcterms:modified xsi:type="dcterms:W3CDTF">2023-02-14T11:56:28Z</dcterms:modified>
</cp:coreProperties>
</file>