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7/"/>
    </mc:Choice>
  </mc:AlternateContent>
  <xr:revisionPtr revIDLastSave="5669" documentId="11_F25DC773A252ABDACC104863C91E5CB45BDE58E9" xr6:coauthVersionLast="47" xr6:coauthVersionMax="47" xr10:uidLastSave="{C8EFC4AB-69EA-4175-8A64-6977D1A95C95}"/>
  <bookViews>
    <workbookView xWindow="1290" yWindow="-110" windowWidth="18020" windowHeight="11020" tabRatio="951" xr2:uid="{00000000-000D-0000-FFFF-FFFF00000000}"/>
  </bookViews>
  <sheets>
    <sheet name="Dynamic dropdown" sheetId="28" r:id="rId1"/>
    <sheet name="Validation" sheetId="31" r:id="rId2"/>
    <sheet name="VGSales" sheetId="10" r:id="rId3"/>
    <sheet name="e00eb4de3c8a421cba9b8f4cb8546ec" sheetId="4" state="veryHidden" r:id="rId4"/>
  </sheets>
  <definedNames>
    <definedName name="ARR">{1,2,3,4;5,6,7,8}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1" l="1" a="1"/>
  <c r="H8" i="31" s="1"/>
  <c r="A3" i="4"/>
  <c r="B3" i="4"/>
  <c r="C3" i="4"/>
  <c r="A1" i="4"/>
  <c r="B1" i="4" a="1"/>
  <c r="B1" i="4" s="1"/>
  <c r="C1" i="4"/>
  <c r="D1" i="4"/>
  <c r="E1" i="4"/>
  <c r="B8" i="31" l="1" a="1"/>
  <c r="B8" i="31" s="1"/>
  <c r="I8" i="31" s="1" a="1"/>
  <c r="I8" i="31" s="1"/>
  <c r="B7" i="3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<sst xmlns="http://schemas.openxmlformats.org/spreadsheetml/2006/main" count="52208" uniqueCount="10295">
  <si>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</si>
  <si>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</si>
  <si>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</si>
  <si>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</si>
  <si>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</si>
  <si>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</si>
  <si>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</si>
  <si>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</si>
  <si>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</si>
  <si>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</si>
  <si>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</si>
  <si>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</si>
  <si>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</si>
  <si>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</si>
  <si>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</si>
  <si>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</si>
  <si>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</si>
  <si>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</si>
  <si>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</si>
  <si>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</si>
  <si>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</si>
  <si>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</si>
  <si>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</si>
  <si>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</si>
  <si>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</si>
  <si>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</si>
  <si>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</si>
  <si>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</si>
  <si>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</si>
  <si>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</si>
  <si>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</si>
  <si>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</si>
  <si>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</si>
  <si>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</si>
  <si>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</si>
  <si>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</si>
  <si>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</si>
  <si>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</si>
  <si>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</si>
  <si>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</si>
  <si>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</si>
  <si>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</si>
  <si>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</si>
  <si>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</si>
  <si>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</si>
  <si>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</si>
  <si>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</si>
  <si>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</si>
  <si>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</si>
  <si>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</si>
  <si>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</si>
  <si>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</si>
  <si>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</si>
  <si>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</si>
  <si>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</si>
  <si>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</si>
  <si>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</si>
  <si>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</si>
  <si>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</si>
  <si>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</si>
  <si>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</si>
  <si>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</si>
  <si>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</si>
  <si>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</si>
  <si>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</si>
  <si>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</si>
  <si>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</si>
  <si>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</si>
  <si>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</si>
  <si>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</si>
  <si>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</si>
  <si>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</si>
  <si>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</si>
  <si>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</si>
  <si>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</si>
  <si>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</si>
  <si>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</si>
  <si>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</si>
  <si>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</si>
  <si>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</si>
  <si>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</si>
  <si>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</si>
  <si>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</si>
  <si>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</si>
  <si>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</si>
  <si>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</si>
  <si>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</si>
  <si>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</si>
  <si>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</si>
  <si>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</si>
  <si>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</si>
  <si>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</si>
  <si>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</si>
  <si>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</si>
  <si>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</si>
  <si>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</si>
  <si>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</si>
  <si>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</si>
  <si>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</si>
  <si>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</si>
  <si>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</si>
  <si>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</si>
  <si>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</si>
  <si>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</si>
  <si>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</si>
  <si>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</si>
  <si>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</si>
  <si>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</si>
  <si>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</si>
  <si>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</si>
  <si>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</si>
  <si>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</si>
  <si>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</si>
  <si>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</si>
  <si>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</si>
  <si>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</si>
  <si>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</si>
  <si>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</si>
  <si>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</si>
  <si>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</si>
  <si>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</si>
  <si>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</si>
  <si>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</si>
  <si>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</si>
  <si>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</si>
  <si>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</si>
  <si>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</si>
  <si>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</si>
  <si>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</si>
  <si>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</si>
  <si>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</si>
  <si>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</si>
  <si>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</si>
  <si>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</si>
  <si>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</si>
  <si>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</si>
  <si>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</si>
  <si>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</si>
  <si>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</si>
  <si>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</si>
  <si>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</si>
  <si>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</si>
  <si>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</si>
  <si>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</si>
  <si>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</si>
  <si>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</si>
  <si>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</si>
  <si>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</si>
  <si>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</si>
  <si>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</si>
  <si>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</si>
  <si>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</si>
  <si>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</si>
  <si>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</si>
  <si>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</si>
  <si>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</si>
  <si>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</si>
  <si>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</si>
  <si>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</si>
  <si>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</si>
  <si>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</si>
  <si>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</si>
  <si>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</si>
  <si>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</si>
  <si>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</si>
  <si>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</si>
  <si>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</si>
  <si>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</si>
  <si>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</si>
  <si>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</si>
  <si>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</si>
  <si>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</si>
  <si>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</si>
  <si>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</si>
  <si>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</si>
  <si>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</si>
  <si>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</si>
  <si>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</si>
  <si>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</si>
  <si>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</si>
  <si>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</si>
  <si>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</si>
  <si>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</si>
  <si>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</si>
  <si>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</si>
  <si>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</si>
  <si>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</si>
  <si>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</si>
  <si>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</si>
  <si>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</si>
  <si>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</si>
  <si>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</si>
  <si>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</si>
  <si>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</si>
  <si>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</si>
  <si>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</si>
  <si>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</si>
  <si>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</si>
  <si>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</si>
  <si>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</si>
  <si>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</si>
  <si>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</si>
  <si>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</si>
  <si>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</si>
  <si>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</si>
  <si>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</si>
  <si>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</si>
  <si>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</si>
  <si>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</si>
  <si>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</si>
  <si>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</si>
  <si>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</si>
  <si>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</si>
  <si>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</si>
  <si>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</si>
  <si>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</si>
  <si>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</si>
  <si>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</si>
  <si>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</si>
  <si>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</si>
  <si>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</si>
  <si>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</si>
  <si>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</si>
  <si>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</si>
  <si>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</si>
  <si>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</si>
  <si>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</si>
  <si>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</si>
  <si>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</si>
  <si>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</si>
  <si>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</si>
  <si>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</si>
  <si>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</si>
  <si>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</si>
  <si>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</si>
  <si>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</si>
  <si>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</si>
  <si>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</si>
  <si>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</si>
  <si>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</si>
  <si>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</si>
  <si>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</si>
  <si>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</si>
  <si>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</si>
  <si>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</si>
  <si>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</si>
  <si>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</si>
  <si>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</si>
  <si>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</si>
  <si>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</si>
  <si>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</si>
  <si>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</si>
  <si>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</si>
  <si>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</si>
  <si>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</si>
  <si>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</si>
  <si>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</si>
  <si>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</si>
  <si>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</si>
  <si>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</si>
  <si>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</si>
  <si>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</si>
  <si>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</si>
  <si>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</si>
  <si>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</si>
  <si>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</si>
  <si>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</si>
  <si>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</si>
  <si>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</si>
  <si>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</si>
  <si>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</si>
  <si>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</si>
  <si>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</si>
  <si>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</si>
  <si>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</si>
  <si>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</si>
  <si>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</si>
  <si>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</si>
  <si>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</si>
  <si>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</si>
  <si>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</si>
  <si>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</si>
  <si>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</si>
  <si>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</si>
  <si>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</si>
  <si>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</si>
  <si>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</si>
  <si>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</si>
  <si>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</si>
  <si>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</si>
  <si>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</si>
  <si>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</si>
  <si>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</si>
  <si>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</si>
  <si>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</si>
  <si>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</si>
  <si>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</si>
  <si>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</si>
  <si>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</si>
  <si>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</si>
  <si>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</si>
  <si>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</si>
  <si>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</si>
  <si>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</si>
  <si>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</si>
  <si>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</si>
  <si>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</si>
  <si>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</si>
  <si>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</si>
  <si>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</si>
  <si>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</si>
  <si>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</si>
  <si>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</si>
  <si>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</si>
  <si>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</si>
  <si>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</si>
  <si>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</si>
  <si>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</si>
  <si>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</si>
  <si>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</si>
  <si>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</si>
  <si>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</si>
  <si>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</si>
  <si>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</si>
  <si>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</si>
  <si>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</si>
  <si>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</si>
  <si>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</si>
  <si>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</si>
  <si>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</si>
  <si>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</si>
  <si>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</si>
  <si>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</si>
  <si>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</si>
  <si>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</si>
  <si>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</si>
  <si>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</si>
  <si>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</si>
  <si>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</si>
  <si>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</si>
  <si>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</si>
  <si>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</si>
  <si>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</si>
  <si>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</si>
  <si>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</si>
  <si>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</si>
  <si>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</si>
  <si>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</si>
  <si>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</si>
  <si>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</si>
  <si>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</si>
  <si>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</si>
  <si>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</si>
  <si>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</si>
  <si>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</si>
  <si>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</si>
  <si>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</si>
  <si>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</si>
  <si>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</si>
  <si>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</si>
  <si>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</si>
  <si>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</si>
  <si>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</si>
  <si>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</si>
  <si>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</si>
  <si>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</si>
  <si>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</si>
  <si>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</si>
  <si>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</si>
  <si>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</si>
  <si>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</si>
  <si>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</si>
  <si>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</si>
  <si>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</si>
  <si>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</si>
  <si>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</si>
  <si>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</si>
  <si>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</si>
  <si>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</si>
  <si>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</si>
  <si>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</si>
  <si>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</si>
  <si>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</si>
  <si>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</si>
  <si>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</si>
  <si>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</si>
  <si>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</si>
  <si>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</si>
  <si>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</si>
  <si>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</si>
  <si>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</si>
  <si>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</si>
  <si>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</si>
  <si>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</si>
  <si>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</si>
  <si>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</si>
  <si>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</si>
  <si>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</si>
  <si>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</si>
  <si>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</si>
  <si>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</si>
  <si>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</si>
  <si>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</si>
  <si>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</si>
  <si>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</si>
  <si>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</si>
  <si>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</si>
  <si>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</si>
  <si>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</si>
  <si>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</si>
  <si>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</si>
  <si>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</si>
  <si>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</si>
  <si>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</si>
  <si>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</si>
  <si>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</si>
  <si>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</si>
  <si>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</si>
  <si>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</si>
  <si>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</si>
  <si>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</si>
  <si>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</si>
  <si>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</si>
  <si>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</si>
  <si>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</si>
  <si>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</si>
  <si>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</si>
  <si>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</si>
  <si>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</si>
  <si>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</si>
  <si>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</si>
  <si>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</si>
  <si>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</si>
  <si>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</si>
  <si>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</si>
  <si>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</si>
  <si>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</si>
  <si>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</si>
  <si>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</si>
  <si>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</si>
  <si>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</si>
  <si>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</si>
  <si>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</si>
  <si>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</si>
  <si>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</si>
  <si>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</si>
  <si>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</si>
  <si>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</si>
  <si>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</si>
  <si>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</si>
  <si>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</si>
  <si>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</si>
  <si>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</si>
  <si>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</si>
  <si>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</si>
  <si>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</si>
  <si>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</si>
  <si>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</si>
  <si>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</si>
  <si>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</si>
  <si>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</si>
  <si>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</si>
  <si>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</si>
  <si>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</si>
  <si>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</si>
  <si>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</si>
  <si>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</si>
  <si>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</si>
  <si>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</si>
  <si>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</si>
  <si>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</si>
  <si>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</si>
  <si>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</si>
  <si>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</si>
  <si>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</si>
  <si>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</si>
  <si>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</si>
  <si>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</si>
  <si>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</si>
  <si>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</si>
  <si>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</si>
  <si>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</si>
  <si>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</si>
  <si>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</si>
  <si>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</si>
  <si>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</si>
  <si>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</si>
  <si>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</si>
  <si>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</si>
  <si>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</si>
  <si>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</si>
  <si>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</si>
  <si>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</si>
  <si>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</si>
  <si>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</si>
  <si>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</si>
  <si>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</si>
  <si>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</si>
  <si>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</si>
  <si>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</si>
  <si>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</si>
  <si>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</si>
  <si>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</si>
  <si>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</si>
  <si>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</si>
  <si>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</si>
  <si>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</si>
  <si>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</si>
  <si>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</si>
  <si>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</si>
  <si>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</si>
  <si>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</si>
  <si>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</si>
  <si>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</si>
  <si>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</si>
  <si>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</si>
  <si>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</si>
  <si>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</si>
  <si>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</si>
  <si>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</si>
  <si>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</si>
  <si>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</si>
  <si>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</si>
  <si>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</si>
  <si>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</si>
  <si>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</si>
  <si>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</si>
  <si>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</si>
  <si>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</si>
  <si>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</si>
  <si>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</si>
  <si>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</si>
  <si>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</si>
  <si>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</si>
  <si>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</si>
  <si>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</si>
  <si>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</si>
  <si>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</si>
  <si>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</si>
  <si>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</si>
  <si>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</si>
  <si>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</si>
  <si>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</si>
  <si>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</si>
  <si>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</si>
  <si>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</si>
  <si>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</si>
  <si>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</si>
  <si>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</si>
  <si>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</si>
  <si>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</si>
  <si>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</si>
  <si>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</si>
  <si>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</si>
  <si>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</si>
  <si>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</si>
  <si>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</si>
  <si>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</si>
  <si>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</si>
  <si>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</si>
  <si>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</si>
  <si>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</si>
  <si>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</si>
  <si>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</si>
  <si>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</si>
  <si>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</si>
  <si>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</si>
  <si>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</si>
  <si>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</si>
  <si>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</si>
  <si>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</si>
  <si>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</si>
  <si>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</si>
  <si>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</si>
  <si>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</si>
  <si>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</si>
  <si>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</si>
  <si>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</si>
  <si>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</si>
  <si>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</si>
  <si>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</si>
  <si>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</si>
  <si>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</si>
  <si>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</si>
  <si>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</si>
  <si>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</si>
  <si>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</si>
  <si>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</si>
  <si>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</si>
  <si>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</si>
  <si>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</si>
  <si>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</si>
  <si>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</si>
  <si>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</si>
  <si>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</si>
  <si>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</si>
  <si>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</si>
  <si>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</si>
  <si>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</si>
  <si>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</si>
  <si>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</si>
  <si>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</si>
  <si>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</si>
  <si>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</si>
  <si>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</si>
  <si>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</si>
  <si>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</si>
  <si>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</si>
  <si>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</si>
  <si>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</si>
  <si>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</si>
  <si>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</si>
  <si>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</si>
  <si>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</si>
  <si>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</si>
  <si>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</si>
  <si>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</si>
  <si>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</si>
  <si>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</si>
  <si>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</si>
  <si>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</si>
  <si>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</si>
  <si>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</si>
  <si>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</si>
  <si>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</si>
  <si>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</si>
  <si>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</si>
  <si>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</si>
  <si>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</si>
  <si>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</si>
  <si>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</si>
  <si>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</si>
  <si>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</si>
  <si>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</si>
  <si>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</si>
  <si>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</si>
  <si>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</si>
  <si>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</si>
  <si>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</si>
  <si>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</si>
  <si>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</si>
  <si>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</si>
  <si>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</si>
  <si>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</si>
  <si>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</si>
  <si>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</si>
  <si>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</si>
  <si>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</si>
  <si>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</si>
  <si>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</si>
  <si>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</si>
  <si>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</si>
  <si>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</si>
  <si>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</si>
  <si>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</si>
  <si>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</si>
  <si>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</si>
  <si>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</si>
  <si>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</si>
  <si>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</si>
  <si>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</si>
  <si>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</si>
  <si>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</si>
  <si>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</si>
  <si>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</si>
  <si>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</si>
  <si>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</si>
  <si>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</si>
  <si>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</si>
  <si>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</si>
  <si>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</si>
  <si>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</si>
  <si>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</si>
  <si>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</si>
  <si>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</si>
  <si>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</si>
  <si>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</si>
  <si>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</si>
  <si>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</si>
  <si>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</si>
  <si>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</si>
  <si>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</si>
  <si>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</si>
  <si>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</si>
  <si>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</si>
  <si>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</si>
  <si>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</si>
  <si>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</si>
  <si>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</si>
  <si>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</si>
  <si>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</si>
  <si>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</si>
  <si>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</si>
  <si>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</si>
  <si>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</si>
  <si>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</si>
  <si>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</si>
  <si>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</si>
  <si>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</si>
  <si>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</si>
  <si>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</si>
  <si>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</si>
  <si>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</si>
  <si>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</si>
  <si>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</si>
  <si>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</si>
  <si>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</si>
  <si>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</si>
  <si>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</si>
  <si>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</si>
  <si>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</si>
  <si>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</si>
  <si>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</si>
  <si>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</si>
  <si>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</si>
  <si>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</si>
  <si>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</si>
  <si>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</si>
  <si>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</si>
  <si>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</si>
  <si>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</si>
  <si>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</si>
  <si>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</si>
  <si>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</si>
  <si>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</si>
  <si>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</si>
  <si>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</si>
  <si>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</si>
  <si>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</si>
  <si>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</si>
  <si>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</si>
  <si>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</si>
  <si>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</si>
  <si>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</si>
  <si>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</si>
  <si>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</si>
  <si>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</si>
  <si>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</si>
  <si>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</si>
  <si>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</si>
  <si>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</si>
  <si>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</si>
  <si>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</si>
  <si>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</si>
  <si>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</si>
  <si>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</si>
  <si>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</si>
  <si>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</si>
  <si>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</si>
  <si>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</si>
  <si>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</si>
  <si>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</si>
  <si>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</si>
  <si>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</si>
  <si>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</si>
  <si>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</si>
  <si>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</si>
  <si>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</si>
  <si>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</si>
  <si>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</si>
  <si>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</si>
  <si>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</si>
  <si>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</si>
  <si>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</si>
  <si>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</si>
  <si>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</si>
  <si>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</si>
  <si>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</si>
  <si>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</si>
  <si>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</si>
  <si>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</si>
  <si>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</si>
  <si>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</si>
  <si>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</si>
  <si>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</si>
  <si>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</si>
  <si>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</si>
  <si>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</si>
  <si>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</si>
  <si>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</si>
  <si>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</si>
  <si>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</si>
  <si>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</si>
  <si>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</si>
  <si>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</si>
  <si>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</si>
  <si>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</si>
  <si>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</si>
  <si>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</si>
  <si>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</si>
  <si>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</si>
  <si>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</si>
  <si>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</si>
  <si>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</si>
  <si>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</si>
  <si>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</si>
  <si>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</si>
  <si>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</si>
  <si>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</si>
  <si>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</si>
  <si>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</si>
  <si>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</si>
  <si>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</si>
  <si>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</si>
  <si>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</si>
  <si>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</si>
  <si>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</si>
  <si>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</si>
  <si>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</si>
  <si>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</si>
  <si>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</si>
  <si>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</si>
  <si>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</si>
  <si>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</si>
  <si>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</si>
  <si>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</si>
  <si>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</si>
  <si>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</si>
  <si>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</si>
  <si>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</si>
  <si>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</si>
  <si>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</si>
  <si>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</si>
  <si>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</si>
  <si>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</si>
  <si>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</si>
  <si>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</si>
  <si>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</si>
  <si>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</si>
  <si>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</si>
  <si>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</si>
  <si>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</si>
  <si>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</si>
  <si>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</si>
  <si>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</si>
  <si>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</si>
  <si>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</si>
  <si>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</si>
  <si>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</si>
  <si>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</si>
  <si>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</si>
  <si>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</si>
  <si>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</si>
  <si>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</si>
  <si>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</si>
  <si>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</si>
  <si>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</si>
  <si>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</si>
  <si>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</si>
  <si>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</si>
  <si>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</si>
  <si>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</si>
  <si>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</si>
  <si>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</si>
  <si>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</si>
  <si>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</si>
  <si>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</si>
  <si>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</si>
  <si>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</si>
  <si>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</si>
  <si>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</si>
  <si>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</si>
  <si>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</si>
  <si>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</si>
  <si>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</si>
  <si>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</si>
  <si>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</si>
  <si>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</si>
  <si>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</si>
  <si>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</si>
  <si>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</si>
  <si>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</si>
  <si>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</si>
  <si>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</si>
  <si>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</si>
  <si>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</si>
  <si>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</si>
  <si>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</si>
  <si>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</si>
  <si>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</si>
  <si>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</si>
  <si>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</si>
  <si>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</si>
  <si>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</si>
  <si>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</si>
  <si>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</si>
  <si>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</si>
  <si>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</si>
  <si>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</si>
  <si>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</si>
  <si>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</si>
  <si>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</si>
  <si>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</si>
  <si>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</si>
  <si>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</si>
  <si>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</si>
  <si>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</si>
  <si>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</si>
  <si>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</si>
  <si>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</si>
  <si>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</si>
  <si>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</si>
  <si>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</si>
  <si>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</si>
  <si>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</si>
  <si>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</si>
  <si>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</si>
  <si>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</si>
  <si>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</si>
  <si>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</si>
  <si>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</si>
  <si>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</si>
  <si>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</si>
  <si>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</si>
  <si>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</si>
  <si>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</si>
  <si>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</si>
  <si>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</si>
  <si>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</si>
  <si>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</si>
  <si>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</si>
  <si>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</si>
  <si>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</si>
  <si>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</si>
  <si>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</si>
  <si>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</si>
  <si>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</si>
  <si>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</si>
  <si>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</si>
  <si>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</si>
  <si>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</si>
  <si>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</si>
  <si>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</si>
  <si>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</si>
  <si>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</si>
  <si>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</si>
  <si>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</si>
  <si>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</si>
  <si>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</si>
  <si>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</si>
  <si>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</si>
  <si>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</si>
  <si>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</si>
  <si>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</si>
  <si>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</si>
  <si>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</si>
  <si>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</si>
  <si>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</si>
  <si>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</si>
  <si>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</si>
  <si>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</si>
  <si>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</si>
  <si>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</si>
  <si>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</si>
  <si>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</si>
  <si>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</si>
  <si>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</si>
  <si>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</si>
  <si>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</si>
  <si>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</si>
  <si>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</si>
  <si>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</si>
  <si>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</si>
  <si>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</si>
  <si>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</si>
  <si>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</si>
  <si>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</si>
  <si>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</si>
  <si>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</si>
  <si>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</si>
  <si>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</si>
  <si>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</si>
  <si>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</si>
  <si>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</si>
  <si>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</si>
  <si>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</si>
  <si>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</si>
  <si>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</si>
  <si>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</si>
  <si>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</si>
  <si>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</si>
  <si>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</si>
  <si>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</si>
  <si>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</si>
  <si>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</si>
  <si>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</si>
  <si>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</si>
  <si>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</si>
  <si>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</si>
  <si>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</si>
  <si>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</si>
  <si>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</si>
  <si>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</si>
  <si>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</si>
  <si>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</si>
  <si>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</si>
  <si>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</si>
  <si>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</si>
  <si>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</si>
  <si>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</si>
  <si>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</si>
  <si>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</si>
  <si>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</si>
  <si>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</si>
  <si>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</si>
  <si>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</si>
  <si>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</si>
  <si>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</si>
  <si>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</si>
  <si>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</si>
  <si>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</si>
  <si>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</si>
  <si>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</si>
  <si>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</si>
  <si>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</si>
  <si>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</si>
  <si>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</si>
  <si>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</si>
  <si>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</si>
  <si>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</si>
  <si>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</si>
  <si>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</si>
  <si>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</si>
  <si>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</si>
  <si>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</si>
  <si>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</si>
  <si>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</si>
  <si>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</si>
  <si>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</si>
  <si>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</si>
  <si>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</si>
  <si>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</si>
  <si>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</si>
  <si>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</si>
  <si>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</si>
  <si>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</si>
  <si>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</si>
  <si>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</si>
  <si>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</si>
  <si>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</si>
  <si>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</si>
  <si>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</si>
  <si>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</si>
  <si>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</si>
  <si>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</si>
  <si>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</si>
  <si>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</si>
  <si>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</si>
  <si>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</si>
  <si>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</si>
  <si>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</si>
  <si>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</si>
  <si>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</si>
  <si>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</si>
  <si>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</si>
  <si>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</si>
  <si>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</si>
  <si>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</si>
  <si>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</si>
  <si>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</si>
  <si>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</si>
  <si>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</si>
  <si>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</si>
  <si>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</si>
  <si>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</si>
  <si>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</si>
  <si>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</si>
  <si>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</si>
  <si>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</si>
  <si>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</si>
  <si>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</si>
  <si>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</si>
  <si>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</si>
  <si>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</si>
  <si>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</si>
  <si>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</si>
  <si>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</si>
  <si>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</si>
  <si>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</si>
  <si>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</si>
  <si>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</si>
  <si>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</si>
  <si>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</si>
  <si>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</si>
  <si>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</si>
  <si>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</si>
  <si>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</si>
  <si>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</si>
  <si>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</si>
  <si>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</si>
  <si>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</si>
  <si>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</si>
  <si>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</si>
  <si>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</si>
  <si>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</si>
  <si>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</si>
  <si>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</si>
  <si>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</si>
  <si>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</si>
  <si>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</si>
  <si>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</si>
  <si>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</si>
  <si>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</si>
  <si>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</si>
  <si>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</si>
  <si>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</si>
  <si>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</si>
  <si>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</si>
  <si>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</si>
  <si>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</si>
  <si>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</si>
  <si>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</si>
  <si>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</si>
  <si>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</si>
  <si>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</si>
  <si>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</si>
  <si>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</si>
  <si>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</si>
  <si>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</si>
  <si>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</si>
  <si>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</si>
  <si>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</si>
  <si>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</si>
  <si>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</si>
  <si>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</si>
  <si>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</si>
  <si>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</si>
  <si>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</si>
  <si>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</si>
  <si>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</si>
  <si>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</si>
  <si>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</si>
  <si>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</si>
  <si>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</si>
  <si>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</si>
  <si>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</si>
  <si>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</si>
  <si>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</si>
  <si>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</si>
  <si>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</si>
  <si>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</si>
  <si>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</si>
  <si>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</si>
  <si>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</si>
  <si>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</si>
  <si>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</si>
  <si>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</si>
  <si>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</si>
  <si>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</si>
  <si>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</si>
  <si>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</si>
  <si>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</si>
  <si>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</si>
  <si>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</si>
  <si>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</si>
  <si>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</si>
  <si>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</si>
  <si>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</si>
  <si>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</si>
  <si>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</si>
  <si>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</si>
  <si>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</si>
  <si>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</si>
  <si>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</si>
  <si>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</si>
  <si>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</si>
  <si>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</si>
  <si>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</si>
  <si>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</si>
  <si>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</si>
  <si>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</si>
  <si>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</si>
  <si>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</si>
  <si>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</si>
  <si>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</si>
  <si>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</si>
  <si>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</si>
  <si>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</si>
  <si>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</si>
  <si>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</si>
  <si>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</si>
  <si>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</si>
  <si>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</si>
  <si>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</si>
  <si>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</si>
  <si>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</si>
  <si>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</si>
  <si>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</si>
  <si>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</si>
  <si>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</si>
  <si>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</si>
  <si>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</si>
  <si>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</si>
  <si>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</si>
  <si>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</si>
  <si>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</si>
  <si>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</si>
  <si>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</si>
  <si>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</si>
  <si>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</si>
  <si>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</si>
  <si>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</si>
  <si>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</si>
  <si>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</si>
  <si>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</si>
  <si>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</si>
  <si>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</si>
  <si>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</si>
  <si>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</si>
  <si>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</si>
  <si>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</si>
  <si>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</si>
  <si>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</si>
  <si>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</si>
  <si>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</si>
  <si>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</si>
  <si>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</si>
  <si>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</si>
  <si>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</si>
  <si>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</si>
  <si>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</si>
  <si>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</si>
  <si>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</si>
  <si>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</si>
  <si>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</si>
  <si>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</si>
  <si>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</si>
  <si>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</si>
  <si>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</si>
  <si>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</si>
  <si>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</si>
  <si>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</si>
  <si>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</si>
  <si>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</si>
  <si>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</si>
  <si>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</si>
  <si>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</si>
  <si>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</si>
  <si>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</si>
  <si>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</si>
  <si>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</si>
  <si>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</si>
  <si>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</si>
  <si>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</si>
  <si>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</si>
  <si>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</si>
  <si>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</si>
  <si>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</si>
  <si>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</si>
  <si>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</si>
  <si>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</si>
  <si>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</si>
  <si>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</si>
  <si>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</si>
  <si>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</si>
  <si>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</si>
  <si>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</si>
  <si>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</si>
  <si>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</si>
  <si>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</si>
  <si>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</si>
  <si>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</si>
  <si>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</si>
  <si>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</si>
  <si>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</si>
  <si>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</si>
  <si>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</si>
  <si>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</si>
  <si>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</si>
  <si>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</si>
  <si>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</si>
  <si>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</si>
  <si>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</si>
  <si>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</si>
  <si>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</si>
  <si>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</si>
  <si>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</si>
  <si>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</si>
  <si>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</si>
  <si>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</si>
  <si>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</si>
  <si>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</si>
  <si>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</si>
  <si>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</si>
  <si>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</si>
  <si>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</si>
  <si>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</si>
  <si>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</si>
  <si>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</si>
  <si>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</si>
  <si>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</si>
  <si>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</si>
  <si>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</si>
  <si>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</si>
  <si>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</si>
  <si>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</si>
  <si>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</si>
  <si>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</si>
  <si>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</si>
  <si>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</si>
  <si>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</si>
  <si>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</si>
  <si>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</si>
  <si>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</si>
  <si>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</si>
  <si>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</si>
  <si>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</si>
  <si>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</si>
  <si>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</si>
  <si>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</si>
  <si>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</si>
  <si>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</si>
  <si>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</si>
  <si>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</si>
  <si>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</si>
  <si>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</si>
  <si>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</si>
  <si>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</si>
  <si>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</si>
  <si>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</si>
  <si>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</si>
  <si>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</si>
  <si>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</si>
  <si>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</si>
  <si>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</si>
  <si>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</si>
  <si>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</si>
  <si>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</si>
  <si>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</si>
  <si>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</si>
  <si>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</si>
  <si>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</si>
  <si>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</si>
  <si>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</si>
  <si>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</si>
  <si>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</si>
  <si>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</si>
  <si>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</si>
  <si>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</si>
  <si>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</si>
  <si>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</si>
  <si>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</si>
  <si>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</si>
  <si>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</si>
  <si>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</si>
  <si>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</si>
  <si>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</si>
  <si>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</si>
  <si>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</si>
  <si>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</si>
  <si>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</si>
  <si>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</si>
  <si>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</si>
  <si>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</si>
  <si>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</si>
  <si>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</si>
  <si>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</si>
  <si>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</si>
  <si>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</si>
  <si>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</si>
  <si>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</si>
  <si>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</si>
  <si>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</si>
  <si>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</si>
  <si>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</si>
  <si>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</si>
  <si>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</si>
  <si>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</si>
  <si>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</si>
  <si>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</si>
  <si>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</si>
  <si>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</si>
  <si>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</si>
  <si>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</si>
  <si>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</si>
  <si>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</si>
  <si>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</si>
  <si>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</si>
  <si>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</si>
  <si>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</si>
  <si>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</si>
  <si>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</si>
  <si>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</si>
  <si>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</si>
  <si>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</si>
  <si>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</si>
  <si>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</si>
  <si>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</si>
  <si>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</si>
  <si>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</si>
  <si>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</si>
  <si>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</si>
  <si>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</si>
  <si>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</si>
  <si>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</si>
  <si>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</si>
  <si>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</si>
  <si>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</si>
  <si>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</si>
  <si>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</si>
  <si>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</si>
  <si>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</si>
  <si>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</si>
  <si>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</si>
  <si>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</si>
  <si>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</si>
  <si>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</si>
  <si>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</si>
  <si>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</si>
  <si>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</si>
  <si>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</si>
  <si>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</si>
  <si>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</si>
  <si>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</si>
  <si>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</si>
  <si>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</si>
  <si>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</si>
  <si>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</si>
  <si>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</si>
  <si>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</si>
  <si>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</si>
  <si>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</si>
  <si>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</si>
  <si>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</si>
  <si>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</si>
  <si>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</si>
  <si>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</si>
  <si>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</si>
  <si>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</si>
  <si>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</si>
  <si>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</si>
  <si>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</si>
  <si>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</si>
  <si>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</si>
  <si>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</si>
  <si>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</si>
  <si>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</si>
  <si>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</si>
  <si>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</si>
  <si>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</si>
  <si>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</si>
  <si>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</si>
  <si>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</si>
  <si>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</si>
  <si>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</si>
  <si>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</si>
  <si>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</si>
  <si>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</si>
  <si>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</si>
  <si>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</si>
  <si>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</si>
  <si>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</si>
  <si>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</si>
  <si>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</si>
  <si>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</si>
  <si>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</si>
  <si>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</si>
  <si>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</si>
  <si>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</si>
  <si>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</si>
  <si>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</si>
  <si>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</si>
  <si>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</si>
  <si>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</si>
  <si>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</si>
  <si>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</si>
  <si>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</si>
  <si>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</si>
  <si>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</si>
  <si>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</si>
  <si>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</si>
  <si>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</si>
  <si>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</si>
  <si>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</si>
  <si>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</si>
  <si>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</si>
  <si>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</si>
  <si>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</si>
  <si>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</si>
  <si>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</si>
  <si>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</si>
  <si>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</si>
  <si>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</si>
  <si>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</si>
  <si>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</si>
  <si>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</si>
  <si>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</si>
  <si>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</si>
  <si>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</si>
  <si>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</si>
  <si>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</si>
  <si>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</si>
  <si>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</si>
  <si>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</si>
  <si>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</si>
  <si>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</si>
  <si>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</si>
  <si>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</si>
  <si>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</si>
  <si>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</si>
  <si>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</si>
  <si>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</si>
  <si>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</si>
  <si>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</si>
  <si>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</si>
  <si>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</si>
  <si>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</si>
  <si>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</si>
  <si>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</si>
  <si>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</si>
  <si>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</si>
  <si>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</si>
  <si>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</si>
  <si>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</si>
  <si>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</si>
  <si>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</si>
  <si>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</si>
  <si>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</si>
  <si>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</si>
  <si>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</si>
  <si>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</si>
  <si>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</si>
  <si>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</si>
  <si>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</si>
  <si>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</si>
  <si>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</si>
  <si>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</si>
  <si>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</si>
  <si>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</si>
  <si>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</si>
  <si>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</si>
  <si>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</si>
  <si>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</si>
  <si>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</si>
  <si>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</si>
  <si>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</si>
  <si>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</si>
  <si>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</si>
  <si>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</si>
  <si>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</si>
  <si>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</si>
  <si>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</si>
  <si>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</si>
  <si>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</si>
  <si>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</si>
  <si>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</si>
  <si>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</si>
  <si>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</si>
  <si>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</si>
  <si>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</si>
  <si>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</si>
  <si>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</si>
  <si>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</si>
  <si>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</si>
  <si>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</si>
  <si>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</si>
  <si>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</si>
  <si>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</si>
  <si>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</si>
  <si>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</si>
  <si>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</si>
  <si>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</si>
  <si>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</si>
  <si>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</si>
  <si>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</si>
  <si>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</si>
  <si>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</si>
  <si>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</si>
  <si>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</si>
  <si>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</si>
  <si>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</si>
  <si>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</si>
  <si>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</si>
  <si>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</si>
  <si>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</si>
  <si>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</si>
  <si>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</si>
  <si>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</si>
  <si>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</si>
  <si>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</si>
  <si>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</si>
  <si>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</si>
  <si>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</si>
  <si>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</si>
  <si>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</si>
  <si>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</si>
  <si>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</si>
  <si>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</si>
  <si>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</si>
  <si>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</si>
  <si>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</si>
  <si>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</si>
  <si>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</si>
  <si>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</si>
  <si>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</si>
  <si>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</si>
  <si>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</si>
  <si>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</si>
  <si>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</si>
  <si>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</si>
  <si>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</si>
  <si>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</si>
  <si>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</si>
  <si>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</si>
  <si>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</si>
  <si>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</si>
  <si>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</si>
  <si>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</si>
  <si>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</si>
  <si>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</si>
  <si>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</si>
  <si>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</si>
  <si>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</si>
  <si>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</si>
  <si>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</si>
  <si>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</si>
  <si>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</si>
  <si>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</si>
  <si>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</si>
  <si>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</si>
  <si>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</si>
  <si>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</si>
  <si>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</si>
  <si>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</si>
  <si>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</si>
  <si>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</si>
  <si>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</si>
  <si>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</si>
  <si>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</si>
  <si>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</si>
  <si>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</si>
  <si>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</si>
  <si>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</si>
  <si>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</si>
  <si>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</si>
  <si>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</si>
  <si>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</si>
  <si>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</si>
  <si>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</si>
  <si>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</si>
  <si>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</si>
  <si>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</si>
  <si>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</si>
  <si>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</si>
  <si>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</si>
  <si>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</si>
  <si>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</si>
  <si>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</si>
  <si>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</si>
  <si>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</si>
  <si>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</si>
  <si>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</si>
  <si>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</si>
  <si>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</si>
  <si>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</si>
  <si>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</si>
  <si>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</si>
  <si>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</si>
  <si>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</si>
  <si>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</si>
  <si>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</si>
  <si>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</si>
  <si>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</si>
  <si>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</si>
  <si>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</si>
  <si>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</si>
  <si>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</si>
  <si>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</si>
  <si>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</si>
  <si>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</si>
  <si>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</si>
  <si>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</si>
  <si>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</si>
  <si>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</si>
  <si>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</si>
  <si>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</si>
  <si>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</si>
  <si>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</si>
  <si>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</si>
  <si>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</si>
  <si>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</si>
  <si>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</si>
  <si>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</si>
  <si>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</si>
  <si>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</si>
  <si>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</si>
  <si>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</si>
  <si>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</si>
  <si>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</si>
  <si>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</si>
  <si>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</si>
  <si>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</si>
  <si>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</si>
  <si>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</si>
  <si>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</si>
  <si>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</si>
  <si>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</si>
  <si>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</si>
  <si>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</si>
  <si>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</si>
  <si>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</si>
  <si>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</si>
  <si>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</si>
  <si>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</si>
  <si>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</si>
  <si>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</si>
  <si>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</si>
  <si>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</si>
  <si>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</si>
  <si>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</si>
  <si>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</si>
  <si>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</si>
  <si>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</si>
  <si>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</si>
  <si>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</si>
  <si>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</si>
  <si>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</si>
  <si>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</si>
  <si>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</si>
  <si>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</si>
  <si>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</si>
  <si>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</si>
  <si>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</si>
  <si>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</si>
  <si>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</si>
  <si>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</si>
  <si>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</si>
  <si>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</si>
  <si>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</si>
  <si>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</si>
  <si>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</si>
  <si>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</si>
  <si>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</si>
  <si>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</si>
  <si>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</si>
  <si>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</si>
  <si>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</si>
  <si>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</si>
  <si>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</si>
  <si>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</si>
  <si>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</si>
  <si>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</si>
  <si>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</si>
  <si>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</si>
  <si>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</si>
  <si>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</si>
  <si>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</si>
  <si>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</si>
  <si>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</si>
  <si>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</si>
  <si>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</si>
  <si>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</si>
  <si>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</si>
  <si>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</si>
  <si>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</si>
  <si>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</si>
  <si>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</si>
  <si>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</si>
  <si>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</si>
  <si>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</si>
  <si>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</si>
  <si>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</si>
  <si>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</si>
  <si>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</si>
  <si>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</si>
  <si>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</si>
  <si>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</si>
  <si>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</si>
  <si>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</si>
  <si>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</si>
  <si>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</si>
  <si>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</si>
  <si>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</si>
  <si>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</si>
  <si>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</si>
  <si>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</si>
  <si>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</si>
  <si>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</si>
  <si>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</si>
  <si>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</si>
  <si>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</si>
  <si>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</si>
  <si>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</si>
  <si>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</si>
  <si>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</si>
  <si>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</si>
  <si>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</si>
  <si>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</si>
  <si>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</si>
  <si>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</si>
  <si>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</si>
  <si>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</si>
  <si>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</si>
  <si>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</si>
  <si>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</si>
  <si>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</si>
  <si>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</si>
  <si>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</si>
  <si>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</si>
  <si>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</si>
  <si>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</si>
  <si>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</si>
  <si>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</si>
  <si>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</si>
  <si>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</si>
  <si>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</si>
  <si>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</si>
  <si>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</si>
  <si>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</si>
  <si>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</si>
  <si>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</si>
  <si>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</si>
  <si>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</si>
  <si>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</si>
  <si>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</si>
  <si>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</si>
  <si>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</si>
  <si>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</si>
  <si>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</si>
  <si>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</si>
  <si>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</si>
  <si>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</si>
  <si>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</si>
  <si>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</si>
  <si>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</si>
  <si>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</si>
  <si>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</si>
  <si>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</si>
  <si>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</si>
  <si>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</si>
  <si>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</si>
  <si>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</si>
  <si>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</si>
  <si>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</si>
  <si>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</si>
  <si>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</si>
  <si>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</si>
  <si>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</si>
  <si>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</si>
  <si>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</si>
  <si>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</si>
  <si>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</si>
  <si>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</si>
  <si>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</si>
  <si>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</si>
  <si>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</si>
  <si>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</si>
  <si>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</si>
  <si>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</si>
  <si>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</si>
  <si>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</si>
  <si>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</si>
  <si>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</si>
  <si>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</si>
  <si>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</si>
  <si>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</si>
  <si>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</si>
  <si>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</si>
  <si>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</si>
  <si>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</si>
  <si>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</si>
  <si>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</si>
  <si>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</si>
  <si>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</si>
  <si>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</si>
  <si>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</si>
  <si>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</si>
  <si>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</si>
  <si>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</si>
  <si>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</si>
  <si>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</si>
  <si>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</si>
  <si>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</si>
  <si>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</si>
  <si>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</si>
  <si>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</si>
  <si>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</si>
  <si>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</si>
  <si>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</si>
  <si>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</si>
  <si>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</si>
  <si>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</si>
  <si>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</si>
  <si>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</si>
  <si>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</si>
  <si>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</si>
  <si>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</si>
  <si>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</si>
  <si>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</si>
  <si>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</si>
  <si>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</si>
  <si>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</si>
  <si>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</si>
  <si>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</si>
  <si>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</si>
  <si>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</si>
  <si>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</si>
  <si>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</si>
  <si>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</si>
  <si>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</si>
  <si>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</si>
  <si>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</si>
  <si>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</si>
  <si>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</si>
  <si>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</si>
  <si>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</si>
  <si>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</si>
  <si>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</si>
  <si>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</si>
  <si>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</si>
  <si>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</si>
  <si>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</si>
  <si>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</si>
  <si>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</si>
  <si>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</si>
  <si>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</si>
  <si>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</si>
  <si>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</si>
  <si>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</si>
  <si>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</si>
  <si>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</si>
  <si>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</si>
  <si>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</si>
  <si>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</si>
  <si>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</si>
  <si>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</si>
  <si>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</si>
  <si>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</si>
  <si>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</si>
  <si>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</si>
  <si>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</si>
  <si>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</si>
  <si>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</si>
  <si>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</si>
  <si>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</si>
  <si>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</si>
  <si>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</si>
  <si>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</si>
  <si>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</si>
  <si>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</si>
  <si>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</si>
  <si>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</si>
  <si>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</si>
  <si>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</si>
  <si>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</si>
  <si>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</si>
  <si>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</si>
  <si>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</si>
  <si>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</si>
  <si>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</si>
  <si>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</si>
  <si>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</si>
  <si>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</si>
  <si>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</si>
  <si>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</si>
  <si>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</si>
  <si>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</si>
  <si>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</si>
  <si>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</si>
  <si>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</si>
  <si>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</si>
  <si>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</si>
  <si>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</si>
  <si>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</si>
  <si>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</si>
  <si>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</si>
  <si>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</si>
  <si>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</si>
  <si>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</si>
  <si>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</si>
  <si>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</si>
  <si>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</si>
  <si>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</si>
  <si>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</si>
  <si>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</si>
  <si>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</si>
  <si>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</si>
  <si>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</si>
  <si>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</si>
  <si>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</si>
  <si>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</si>
  <si>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</si>
  <si>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</si>
  <si>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</si>
  <si>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</si>
  <si>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</si>
  <si>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</si>
  <si>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</si>
  <si>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</si>
  <si>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</si>
  <si>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</si>
  <si>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</si>
  <si>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</si>
  <si>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</si>
  <si>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</si>
  <si>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</si>
  <si>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</si>
  <si>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</si>
  <si>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</si>
  <si>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</si>
  <si>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</si>
  <si>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</si>
  <si>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</si>
  <si>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</si>
  <si>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</si>
  <si>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</si>
  <si>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</si>
  <si>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</si>
  <si>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</si>
  <si>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</si>
  <si>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</si>
  <si>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</si>
  <si>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</si>
  <si>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</si>
  <si>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</si>
  <si>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</si>
  <si>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</si>
  <si>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</si>
  <si>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</si>
  <si>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</si>
  <si>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</si>
  <si>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</si>
  <si>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</si>
  <si>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</si>
  <si>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</si>
  <si>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</si>
  <si>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</si>
  <si>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</si>
  <si>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</si>
  <si>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</si>
  <si>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</si>
  <si>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</si>
  <si>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</si>
  <si>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</si>
  <si>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</si>
  <si>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</si>
  <si>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</si>
  <si>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</si>
  <si>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</si>
  <si>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</si>
  <si>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</si>
  <si>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</si>
  <si>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</si>
  <si>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</si>
  <si>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</si>
  <si>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</si>
  <si>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</si>
  <si>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</si>
  <si>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</si>
  <si>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</si>
  <si>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</si>
  <si>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</si>
  <si>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</si>
  <si>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</si>
  <si>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</si>
  <si>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</si>
  <si>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</si>
  <si>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</si>
  <si>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</si>
  <si>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</si>
  <si>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</si>
  <si>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</si>
  <si>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</si>
  <si>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</si>
  <si>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</si>
  <si>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</si>
  <si>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</si>
  <si>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</si>
  <si>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</si>
  <si>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</si>
  <si>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</si>
  <si>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</si>
  <si>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</si>
  <si>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</si>
  <si>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</si>
  <si>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</si>
  <si>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</si>
  <si>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</si>
  <si>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</si>
  <si>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</si>
  <si>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</si>
  <si>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</si>
  <si>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</si>
  <si>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</si>
  <si>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</si>
  <si>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</si>
  <si>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</si>
  <si>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</si>
  <si>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</si>
  <si>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</si>
  <si>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</si>
  <si>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</si>
  <si>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</si>
  <si>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</si>
  <si>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</si>
  <si>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</si>
  <si>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</si>
  <si>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</si>
  <si>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</si>
  <si>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</si>
  <si>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</si>
  <si>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</si>
  <si>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</si>
  <si>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</si>
  <si>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</si>
  <si>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</si>
  <si>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</si>
  <si>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</si>
  <si>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</si>
  <si>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</si>
  <si>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</si>
  <si>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</si>
  <si>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</si>
  <si>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</si>
  <si>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</si>
  <si>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</si>
  <si>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</si>
  <si>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</si>
  <si>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</si>
  <si>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</si>
  <si>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</si>
  <si>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</si>
  <si>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</si>
  <si>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</si>
  <si>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</si>
  <si>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</si>
  <si>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</si>
  <si>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</si>
  <si>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</si>
  <si>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</si>
  <si>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</si>
  <si>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</si>
  <si>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</si>
  <si>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</si>
  <si>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</si>
  <si>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</si>
  <si>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</si>
  <si>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</si>
  <si>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</si>
  <si>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</si>
  <si>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</si>
  <si>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</si>
  <si>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</si>
  <si>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</si>
  <si>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</si>
  <si>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</si>
  <si>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</si>
  <si>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</si>
  <si>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</si>
  <si>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</si>
  <si>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</si>
  <si>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</si>
  <si>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</si>
  <si>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</si>
  <si>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</si>
  <si>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</si>
  <si>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</si>
  <si>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</si>
  <si>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</si>
  <si>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</si>
  <si>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</si>
  <si>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</si>
  <si>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</si>
  <si>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</si>
  <si>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</si>
  <si>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</si>
  <si>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</si>
  <si>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</si>
  <si>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</si>
  <si>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</si>
  <si>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</si>
  <si>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</si>
  <si>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</si>
  <si>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</si>
  <si>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</si>
  <si>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</si>
  <si>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</si>
  <si>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</si>
  <si>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</si>
  <si>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</si>
  <si>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</si>
  <si>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</si>
  <si>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</si>
  <si>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</si>
  <si>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</si>
  <si>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</si>
  <si>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</si>
  <si>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</si>
  <si>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</si>
  <si>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</si>
  <si>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</si>
  <si>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</si>
  <si>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</si>
  <si>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</si>
  <si>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</si>
  <si>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</si>
  <si>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</si>
  <si>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</si>
  <si>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</si>
  <si>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</si>
  <si>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</si>
  <si>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</si>
  <si>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</si>
  <si>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</si>
  <si>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</si>
  <si>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</si>
  <si>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</si>
  <si>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</si>
  <si>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</si>
  <si>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</si>
  <si>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</si>
  <si>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</si>
  <si>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</si>
  <si>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</si>
  <si>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</si>
  <si>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</si>
  <si>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</si>
  <si>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</si>
  <si>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</si>
  <si>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</si>
  <si>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</si>
  <si>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</si>
  <si>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</si>
  <si>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</si>
  <si>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</si>
  <si>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</si>
  <si>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</si>
  <si>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</si>
  <si>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</si>
  <si>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</si>
  <si>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</si>
  <si>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</si>
  <si>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</si>
  <si>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</si>
  <si>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</si>
  <si>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</si>
  <si>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</si>
  <si>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</si>
  <si>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</si>
  <si>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</si>
  <si>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</si>
  <si>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</si>
  <si>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</si>
  <si>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</si>
  <si>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</si>
  <si>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</si>
  <si>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</si>
  <si>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</si>
  <si>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</si>
  <si>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</si>
  <si>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</si>
  <si>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</si>
  <si>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</si>
  <si>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</si>
  <si>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</si>
  <si>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</si>
  <si>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</si>
  <si>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</si>
  <si>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</si>
  <si>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</si>
  <si>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</si>
  <si>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</si>
  <si>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</si>
  <si>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</si>
  <si>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</si>
  <si>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</si>
  <si>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</si>
  <si>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</si>
  <si>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</si>
  <si>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</si>
  <si>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</si>
  <si>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</si>
  <si>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</si>
  <si>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</si>
  <si>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</si>
  <si>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</si>
  <si>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</si>
  <si>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</si>
  <si>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</si>
  <si>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</si>
  <si>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</si>
  <si>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</si>
  <si>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</si>
  <si>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</si>
  <si>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</si>
  <si>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</si>
  <si>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</si>
  <si>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</si>
  <si>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</si>
  <si>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</si>
  <si>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</si>
  <si>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</si>
  <si>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</si>
  <si>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</si>
  <si>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</si>
  <si>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</si>
  <si>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</si>
  <si>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</si>
  <si>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</si>
  <si>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</si>
  <si>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</si>
  <si>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</si>
  <si>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</si>
  <si>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</si>
  <si>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</si>
  <si>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</si>
  <si>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</si>
  <si>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</si>
  <si>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</si>
  <si>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</si>
  <si>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</si>
  <si>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</si>
  <si>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</si>
  <si>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</si>
  <si>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</si>
  <si>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</si>
  <si>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</si>
  <si>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</si>
  <si>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</si>
  <si>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</si>
  <si>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</si>
  <si>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</si>
  <si>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</si>
  <si>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</si>
  <si>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</si>
  <si>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</si>
  <si>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</si>
  <si>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</si>
  <si>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</si>
  <si>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</si>
  <si>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</si>
  <si>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</si>
  <si>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</si>
  <si>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</si>
  <si>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</si>
  <si>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</si>
  <si>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</si>
  <si>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</si>
  <si>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</si>
  <si>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</si>
  <si>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</si>
  <si>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</si>
  <si>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</si>
  <si>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</si>
  <si>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</si>
  <si>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</si>
  <si>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</si>
  <si>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</si>
  <si>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</si>
  <si>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</si>
  <si>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</si>
  <si>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</si>
  <si>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</si>
  <si>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</si>
  <si>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</si>
  <si>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</si>
  <si>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</si>
  <si>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</si>
  <si>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</si>
  <si>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</si>
  <si>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</si>
  <si>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</si>
  <si>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</si>
  <si>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</si>
  <si>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</si>
  <si>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</si>
  <si>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</si>
  <si>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</si>
  <si>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</si>
  <si>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</si>
  <si>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</si>
  <si>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</si>
  <si>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</si>
  <si>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</si>
  <si>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</si>
  <si>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</si>
  <si>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</si>
  <si>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</si>
  <si>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</si>
  <si>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</si>
  <si>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</si>
  <si>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</si>
  <si>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</si>
  <si>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</si>
  <si>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</si>
  <si>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</si>
  <si>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</si>
  <si>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</si>
  <si>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</si>
  <si>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</si>
  <si>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</si>
  <si>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</si>
  <si>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</si>
  <si>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</si>
  <si>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</si>
  <si>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</si>
  <si>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</si>
  <si>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</si>
  <si>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</si>
  <si>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</si>
  <si>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</si>
  <si>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</si>
  <si>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</si>
  <si>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</si>
  <si>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</si>
  <si>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</si>
  <si>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</si>
  <si>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</si>
  <si>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</si>
  <si>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</si>
  <si>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</si>
  <si>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</si>
  <si>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</si>
  <si>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</si>
  <si>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</si>
  <si>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</si>
  <si>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</si>
  <si>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</si>
  <si>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</si>
  <si>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</si>
  <si>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</si>
  <si>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</si>
  <si>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</si>
  <si>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</si>
  <si>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</si>
  <si>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</si>
  <si>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</si>
  <si>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</si>
  <si>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</si>
  <si>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</si>
  <si>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</si>
  <si>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</si>
  <si>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</si>
  <si>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</si>
  <si>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</si>
  <si>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</si>
  <si>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</si>
  <si>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</si>
  <si>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</si>
  <si>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</si>
  <si>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</si>
  <si>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</si>
  <si>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</si>
  <si>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</si>
  <si>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</si>
  <si>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</si>
  <si>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</si>
  <si>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</si>
  <si>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</si>
  <si>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</si>
  <si>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</si>
  <si>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</si>
  <si>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</si>
  <si>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</si>
  <si>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</si>
  <si>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</si>
  <si>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</si>
  <si>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</si>
  <si>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</si>
  <si>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</si>
  <si>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</si>
  <si>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</si>
  <si>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</si>
  <si>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</si>
  <si>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</si>
  <si>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</si>
  <si>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</si>
  <si>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</si>
  <si>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</si>
  <si>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</si>
  <si>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</si>
  <si>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</si>
  <si>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</si>
  <si>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</si>
  <si>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</si>
  <si>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</si>
  <si>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</si>
  <si>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</si>
  <si>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</si>
  <si>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</si>
  <si>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</si>
  <si>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</si>
  <si>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</si>
  <si>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</si>
  <si>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</si>
  <si>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</si>
  <si>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</si>
  <si>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</si>
  <si>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</si>
  <si>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</si>
  <si>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</si>
  <si>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</si>
  <si>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</si>
  <si>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</si>
  <si>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</si>
  <si>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</si>
  <si>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</si>
  <si>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</si>
  <si>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</si>
  <si>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</si>
  <si>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</si>
  <si>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</si>
  <si>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</si>
  <si>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</si>
  <si>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</si>
  <si>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</si>
  <si>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</si>
  <si>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</si>
  <si>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</si>
  <si>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</si>
  <si>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</si>
  <si>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</si>
  <si>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</si>
  <si>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</si>
  <si>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</si>
  <si>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</si>
  <si>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</si>
  <si>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</si>
  <si>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</si>
  <si>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</si>
  <si>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</si>
  <si>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</si>
  <si>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</si>
  <si>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</si>
  <si>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</si>
  <si>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</si>
  <si>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</si>
  <si>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</si>
  <si>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</si>
  <si>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</si>
  <si>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</si>
  <si>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</si>
  <si>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</si>
  <si>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</si>
  <si>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</si>
  <si>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</si>
  <si>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</si>
  <si>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</si>
  <si>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</si>
  <si>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</si>
  <si>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</si>
  <si>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</si>
  <si>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</si>
  <si>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</si>
  <si>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</si>
  <si>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</si>
  <si>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</si>
  <si>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</si>
  <si>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</si>
  <si>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</si>
  <si>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</si>
  <si>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</si>
  <si>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</si>
  <si>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</si>
  <si>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</si>
  <si>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</si>
  <si>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</si>
  <si>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</si>
  <si>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</si>
  <si>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</si>
  <si>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</si>
  <si>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</si>
  <si>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</si>
  <si>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</si>
  <si>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</si>
  <si>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</si>
  <si>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</si>
  <si>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</si>
  <si>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</si>
  <si>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</si>
  <si>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</si>
  <si>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</si>
  <si>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</si>
  <si>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</si>
  <si>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</si>
  <si>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</si>
  <si>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</si>
  <si>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</si>
  <si>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</si>
  <si>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</si>
  <si>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</si>
  <si>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</si>
  <si>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</si>
  <si>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</si>
  <si>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</si>
  <si>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</si>
  <si>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</si>
  <si>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</si>
  <si>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</si>
  <si>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</si>
  <si>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</si>
  <si>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</si>
  <si>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</si>
  <si>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</si>
  <si>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</si>
  <si>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</si>
  <si>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</si>
  <si>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</si>
  <si>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</si>
  <si>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</si>
  <si>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</si>
  <si>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</si>
  <si>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</si>
  <si>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</si>
  <si>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</si>
  <si>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</si>
  <si>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</si>
  <si>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</si>
  <si>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</si>
  <si>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</si>
  <si>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</si>
  <si>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</si>
  <si>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</si>
  <si>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</si>
  <si>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</si>
  <si>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</si>
  <si>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</si>
  <si>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</si>
  <si>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</si>
  <si>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</si>
  <si>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</si>
  <si>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</si>
  <si>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</si>
  <si>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</si>
  <si>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</si>
  <si>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</si>
  <si>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</si>
  <si>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</si>
  <si>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</si>
  <si>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</si>
  <si>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</si>
  <si>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</si>
  <si>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</si>
  <si>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</si>
  <si>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</si>
  <si>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</si>
  <si>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</si>
  <si>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</si>
  <si>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</si>
  <si>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</si>
  <si>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</si>
  <si>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</si>
  <si>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</si>
  <si>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</si>
  <si>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</si>
  <si>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</si>
  <si>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</si>
  <si>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</si>
  <si>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</si>
  <si>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</si>
  <si>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</si>
  <si>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</si>
  <si>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</si>
  <si>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</si>
  <si>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</si>
  <si>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</si>
  <si>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</si>
  <si>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</si>
  <si>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</si>
  <si>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</si>
  <si>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</si>
  <si>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</si>
  <si>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</si>
  <si>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</si>
  <si>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</si>
  <si>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</si>
  <si>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</si>
  <si>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</si>
  <si>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</si>
  <si>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</si>
  <si>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</si>
  <si>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</si>
  <si>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</si>
  <si>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</si>
  <si>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</si>
  <si>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</si>
  <si>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</si>
  <si>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</si>
  <si>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</si>
  <si>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</si>
  <si>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</si>
  <si>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</si>
  <si>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</si>
  <si>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</si>
  <si>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</si>
  <si>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</si>
  <si>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</si>
  <si>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</si>
  <si>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</si>
  <si>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</si>
  <si>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</si>
  <si>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</si>
  <si>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</si>
  <si>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</si>
  <si>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</si>
  <si>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</si>
  <si>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</si>
  <si>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</si>
  <si>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</si>
  <si>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</si>
  <si>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</si>
  <si>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</si>
  <si>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</si>
  <si>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</si>
  <si>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</si>
  <si>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</si>
  <si>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</si>
  <si>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</si>
  <si>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</si>
  <si>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</si>
  <si>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</si>
  <si>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</si>
  <si>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</si>
  <si>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</si>
  <si>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</si>
  <si>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</si>
  <si>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</si>
  <si>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</si>
  <si>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</si>
  <si>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</si>
  <si>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</si>
  <si>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</si>
  <si>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</si>
  <si>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</si>
  <si>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</si>
  <si>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</si>
  <si>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</si>
  <si>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</si>
  <si>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</si>
  <si>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</si>
  <si>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</si>
  <si>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</si>
  <si>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</si>
  <si>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</si>
  <si>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</si>
  <si>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</si>
  <si>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</si>
  <si>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</si>
  <si>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</si>
  <si>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</si>
  <si>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</si>
  <si>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</si>
  <si>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</si>
  <si>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</si>
  <si>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</si>
  <si>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</si>
  <si>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</si>
  <si>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</si>
  <si>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</si>
  <si>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</si>
  <si>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</si>
  <si>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</si>
  <si>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</si>
  <si>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</si>
  <si>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</si>
  <si>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</si>
  <si>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</si>
  <si>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</si>
  <si>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</si>
  <si>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</si>
  <si>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</si>
  <si>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</si>
  <si>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</si>
  <si>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</si>
  <si>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</si>
  <si>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</si>
  <si>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</si>
  <si>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</si>
  <si>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</si>
  <si>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</si>
  <si>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</si>
  <si>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</si>
  <si>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</si>
  <si>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</si>
  <si>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</si>
  <si>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</si>
  <si>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</si>
  <si>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</si>
  <si>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</si>
  <si>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</si>
  <si>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</si>
  <si>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</si>
  <si>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</si>
  <si>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</si>
  <si>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</si>
  <si>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</si>
  <si>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</si>
  <si>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</si>
  <si>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</si>
  <si>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</si>
  <si>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</si>
  <si>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</si>
  <si>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</si>
  <si>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</si>
  <si>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</si>
  <si>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</si>
  <si>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</si>
  <si>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</si>
  <si>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</si>
  <si>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</si>
  <si>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</si>
  <si>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</si>
  <si>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</si>
  <si>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</si>
  <si>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</si>
  <si>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</si>
  <si>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</si>
  <si>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</si>
  <si>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</si>
  <si>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</si>
  <si>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</si>
  <si>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</si>
  <si>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</si>
  <si>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</si>
  <si>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</si>
  <si>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</si>
  <si>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</si>
  <si>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</si>
  <si>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</si>
  <si>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</si>
  <si>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</si>
  <si>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</si>
  <si>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</si>
  <si>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</si>
  <si>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</si>
  <si>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</si>
  <si>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</si>
  <si>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</si>
  <si>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</si>
  <si>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</si>
  <si>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</si>
  <si>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</si>
  <si>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</si>
  <si>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</si>
  <si>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</si>
  <si>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</si>
  <si>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</si>
  <si>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</si>
  <si>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</si>
  <si>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</si>
  <si>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</si>
  <si>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</si>
  <si>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</si>
  <si>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</si>
  <si>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</si>
  <si>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</si>
  <si>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</si>
  <si>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</si>
  <si>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</si>
  <si>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</si>
  <si>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</si>
  <si>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</si>
  <si>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</si>
  <si>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</si>
  <si>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</si>
  <si>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</si>
  <si>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</si>
  <si>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</si>
  <si>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</si>
  <si>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</si>
  <si>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</si>
  <si>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</si>
  <si>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</si>
  <si>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</si>
  <si>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</si>
  <si>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</si>
  <si>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</si>
  <si>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</si>
  <si>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</si>
  <si>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</si>
  <si>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</si>
  <si>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</si>
  <si>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</si>
  <si>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</si>
  <si>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</si>
  <si>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</si>
  <si>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</si>
  <si>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</si>
  <si>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</si>
  <si>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</si>
  <si>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</si>
  <si>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</si>
  <si>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</si>
  <si>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</si>
  <si>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</si>
  <si>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</si>
  <si>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</si>
  <si>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</si>
  <si>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</si>
  <si>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</si>
  <si>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</si>
  <si>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</si>
  <si>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</si>
  <si>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</si>
  <si>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</si>
  <si>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</si>
  <si>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</si>
  <si>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</si>
  <si>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</si>
  <si>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</si>
  <si>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</si>
  <si>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</si>
  <si>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</si>
  <si>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</si>
  <si>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</si>
  <si>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</si>
  <si>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</si>
  <si>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</si>
  <si>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</si>
  <si>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</si>
  <si>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</si>
  <si>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</si>
  <si>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</si>
  <si>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</si>
  <si>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</si>
  <si>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</si>
  <si>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</si>
  <si>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</si>
  <si>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</si>
  <si>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</si>
  <si>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</si>
  <si>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</si>
  <si>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</si>
  <si>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</si>
  <si>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</si>
  <si>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</si>
  <si>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</si>
  <si>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</si>
  <si>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</si>
  <si>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</si>
  <si>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</si>
  <si>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</si>
  <si>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</si>
  <si>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</si>
  <si>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</si>
  <si>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</si>
  <si>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</si>
  <si>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</si>
  <si>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</si>
  <si>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</si>
  <si>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</si>
  <si>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</si>
  <si>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</si>
  <si>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</si>
  <si>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</si>
  <si>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</si>
  <si>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</si>
  <si>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</si>
  <si>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</si>
  <si>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</si>
  <si>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</si>
  <si>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</si>
  <si>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</si>
  <si>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</si>
  <si>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</si>
  <si>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</si>
  <si>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</si>
  <si>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</si>
  <si>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</si>
  <si>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</si>
  <si>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</si>
  <si>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</si>
  <si>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</si>
  <si>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</si>
  <si>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</si>
  <si>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</si>
  <si>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</si>
  <si>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</si>
  <si>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</si>
  <si>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</si>
  <si>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</si>
  <si>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</si>
  <si>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</si>
  <si>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</si>
  <si>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</si>
  <si>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</si>
  <si>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</si>
  <si>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</si>
  <si>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</si>
  <si>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</si>
  <si>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</si>
  <si>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</si>
  <si>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</si>
  <si>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</si>
  <si>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</si>
  <si>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</si>
  <si>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</si>
  <si>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</si>
  <si>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</si>
  <si>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</si>
  <si>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</si>
  <si>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</si>
  <si>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</si>
  <si>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</si>
  <si>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</si>
  <si>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</si>
  <si>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</si>
  <si>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</si>
  <si>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</si>
  <si>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</si>
  <si>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</si>
  <si>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</si>
  <si>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</si>
  <si>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</si>
  <si>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</si>
  <si>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</si>
  <si>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</si>
  <si>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</si>
  <si>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</si>
  <si>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</si>
  <si>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</si>
  <si>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</si>
  <si>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</si>
  <si>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</si>
  <si>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</si>
  <si>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</si>
  <si>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</si>
  <si>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</si>
  <si>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</si>
  <si>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</si>
  <si>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</si>
  <si>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</si>
  <si>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</si>
  <si>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</si>
  <si>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</si>
  <si>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</si>
  <si>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</si>
  <si>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</si>
  <si>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</si>
  <si>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</si>
  <si>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</si>
  <si>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</si>
  <si>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</si>
  <si>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</si>
  <si>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</si>
  <si>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</si>
  <si>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</si>
  <si>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</si>
  <si>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</si>
  <si>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</si>
  <si>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</si>
  <si>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</si>
  <si>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</si>
  <si>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</si>
  <si>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</si>
  <si>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</si>
  <si>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</si>
  <si>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</si>
  <si>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</si>
  <si>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</si>
  <si>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</si>
  <si>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</si>
  <si>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</si>
  <si>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</si>
  <si>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</si>
  <si>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</si>
  <si>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</si>
  <si>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</si>
  <si>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</si>
  <si>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</si>
  <si>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</si>
  <si>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</si>
  <si>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</si>
  <si>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</si>
  <si>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</si>
  <si>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</si>
  <si>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</si>
  <si>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</si>
  <si>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</si>
  <si>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</si>
  <si>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</si>
  <si>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</si>
  <si>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</si>
  <si>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</si>
  <si>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</si>
  <si>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</si>
  <si>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</si>
  <si>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</si>
  <si>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</si>
  <si>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</si>
  <si>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</si>
  <si>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</si>
  <si>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</si>
  <si>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</si>
  <si>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</si>
  <si>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</si>
  <si>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</si>
  <si>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</si>
  <si>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</si>
  <si>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</si>
  <si>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</si>
  <si>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</si>
  <si>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</si>
  <si>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</si>
  <si>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</si>
  <si>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</si>
  <si>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</si>
  <si>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</si>
  <si>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</si>
  <si>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</si>
  <si>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</si>
  <si>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</si>
  <si>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</si>
  <si>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</si>
  <si>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</si>
  <si>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</si>
  <si>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</si>
  <si>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</si>
  <si>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</si>
  <si>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</si>
  <si>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</si>
  <si>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</si>
  <si>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</si>
  <si>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</si>
  <si>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</si>
  <si>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</si>
  <si>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</si>
  <si>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</si>
  <si>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</si>
  <si>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</si>
  <si>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</si>
  <si>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</si>
  <si>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</si>
  <si>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</si>
  <si>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</si>
  <si>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</si>
  <si>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</si>
  <si>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</si>
  <si>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</si>
  <si>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</si>
  <si>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</si>
  <si>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</si>
  <si>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</si>
  <si>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</si>
  <si>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</si>
  <si>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</si>
  <si>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</si>
  <si>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</si>
  <si>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</si>
  <si>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</si>
  <si>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</si>
  <si>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</si>
  <si>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</si>
  <si>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</si>
  <si>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</si>
  <si>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</si>
  <si>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</si>
  <si>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</si>
  <si>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</si>
  <si>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</si>
  <si>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</si>
  <si>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</si>
  <si>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</si>
  <si>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</si>
  <si>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</si>
  <si>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</si>
  <si>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</si>
  <si>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</si>
  <si>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</si>
  <si>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</si>
  <si>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</si>
  <si>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</si>
  <si>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</si>
  <si>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</si>
  <si>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</si>
  <si>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</si>
  <si>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</si>
  <si>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</si>
  <si>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</si>
  <si>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</si>
  <si>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</si>
  <si>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</si>
  <si>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</si>
  <si>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</si>
  <si>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</si>
  <si>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</si>
  <si>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</si>
  <si>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</si>
  <si>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</si>
  <si>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</si>
  <si>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</si>
  <si>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</si>
  <si>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</si>
  <si>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</si>
  <si>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</si>
  <si>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</si>
  <si>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</si>
  <si>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</si>
  <si>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</si>
  <si>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</si>
  <si>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</si>
  <si>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</si>
  <si>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</si>
  <si>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</si>
  <si>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</si>
  <si>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</si>
  <si>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</si>
  <si>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</si>
  <si>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</si>
  <si>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</si>
  <si>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</si>
  <si>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</si>
  <si>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</si>
  <si>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</si>
  <si>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</si>
  <si>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</si>
  <si>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</si>
  <si>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</si>
  <si>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</si>
  <si>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</si>
  <si>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</si>
  <si>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</si>
  <si>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</si>
  <si>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</si>
  <si>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</si>
  <si>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</si>
  <si>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</si>
  <si>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</si>
  <si>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</si>
  <si>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</si>
  <si>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</si>
  <si>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</si>
  <si>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</si>
  <si>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</si>
  <si>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</si>
  <si>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</si>
  <si>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</si>
  <si>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</si>
  <si>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</si>
  <si>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</si>
  <si>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</si>
  <si>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</si>
  <si>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</si>
  <si>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</si>
  <si>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</si>
  <si>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</si>
  <si>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</si>
  <si>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</si>
  <si>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</si>
  <si>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</si>
  <si>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</si>
  <si>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</si>
  <si>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</si>
  <si>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</si>
  <si>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</si>
  <si>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</si>
  <si>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</si>
  <si>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</si>
  <si>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</si>
  <si>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</si>
  <si>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</si>
  <si>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</si>
  <si>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</si>
  <si>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</si>
  <si>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</si>
  <si>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</si>
  <si>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</si>
  <si>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</si>
  <si>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</si>
  <si>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</si>
  <si>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</si>
  <si>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</si>
  <si>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</si>
  <si>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</si>
  <si>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</si>
  <si>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</si>
  <si>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</si>
  <si>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</si>
  <si>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</si>
  <si>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</si>
  <si>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</si>
  <si>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</si>
  <si>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</si>
  <si>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</si>
  <si>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</si>
  <si>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</si>
  <si>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</si>
  <si>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</si>
  <si>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</si>
  <si>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</si>
  <si>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</si>
  <si>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</si>
  <si>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</si>
  <si>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</si>
  <si>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</si>
  <si>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</si>
  <si>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</si>
  <si>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</si>
  <si>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</si>
  <si>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</si>
  <si>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</si>
  <si>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</si>
  <si>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</si>
  <si>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</si>
  <si>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</si>
  <si>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</si>
  <si>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</si>
  <si>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</si>
  <si>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</si>
  <si>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</si>
  <si>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</si>
  <si>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</si>
  <si>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</si>
  <si>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</si>
  <si>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</si>
  <si>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</si>
  <si>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</si>
  <si>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</si>
  <si>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</si>
  <si>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</si>
  <si>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</si>
  <si>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</si>
  <si>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</si>
  <si>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</si>
  <si>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</si>
  <si>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</si>
  <si>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</si>
  <si>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</si>
  <si>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</si>
  <si>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</si>
  <si>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</si>
  <si>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</si>
  <si>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</si>
  <si>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</si>
  <si>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</si>
  <si>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</si>
  <si>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</si>
  <si>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</si>
  <si>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</si>
  <si>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</si>
  <si>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</si>
  <si>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</si>
  <si>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</si>
  <si>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</si>
  <si>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</si>
  <si>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</si>
  <si>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</si>
  <si>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</si>
  <si>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</si>
  <si>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</si>
  <si>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</si>
  <si>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</si>
  <si>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</si>
  <si>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</si>
  <si>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</si>
  <si>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</si>
  <si>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</si>
  <si>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</si>
  <si>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</si>
  <si>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</si>
  <si>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</si>
  <si>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</si>
  <si>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</si>
  <si>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</si>
  <si>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</si>
  <si>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</si>
  <si>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</si>
  <si>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</si>
  <si>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</si>
  <si>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</si>
  <si>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</si>
  <si>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</si>
  <si>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</si>
  <si>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</si>
  <si>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</si>
  <si>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</si>
  <si>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</si>
  <si>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</si>
  <si>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</si>
  <si>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</si>
  <si>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</si>
  <si>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</si>
  <si>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</si>
  <si>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</si>
  <si>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</si>
  <si>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</si>
  <si>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</si>
  <si>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</si>
  <si>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</si>
  <si>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</si>
  <si>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</si>
  <si>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</si>
  <si>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</si>
  <si>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</si>
  <si>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</si>
  <si>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</si>
  <si>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</si>
  <si>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</si>
  <si>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</si>
  <si>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</si>
  <si>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</si>
  <si>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</si>
  <si>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</si>
  <si>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</si>
  <si>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</si>
  <si>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</si>
  <si>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</si>
  <si>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</si>
  <si>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</si>
  <si>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</si>
  <si>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</si>
  <si>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</si>
  <si>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</si>
  <si>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</si>
  <si>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</si>
  <si>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</si>
  <si>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</si>
  <si>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</si>
  <si>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</si>
  <si>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</si>
  <si>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</si>
  <si>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</si>
  <si>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</si>
  <si>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</si>
  <si>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</si>
  <si>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</si>
  <si>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</si>
  <si>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</si>
  <si>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</si>
  <si>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</si>
  <si>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</si>
  <si>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</si>
  <si>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</si>
  <si>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</si>
  <si>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</si>
  <si>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</si>
  <si>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</si>
  <si>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</si>
  <si>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</si>
  <si>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</si>
  <si>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</si>
  <si>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</si>
  <si>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</si>
  <si>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</si>
  <si>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</si>
  <si>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</si>
  <si>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</si>
  <si>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</si>
  <si>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</si>
  <si>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</si>
  <si>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</si>
  <si>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</si>
  <si>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</si>
  <si>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</si>
  <si>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</si>
  <si>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</si>
  <si>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</si>
  <si>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</si>
  <si>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</si>
  <si>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</si>
  <si>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</si>
  <si>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</si>
  <si>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</si>
  <si>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</si>
  <si>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</si>
  <si>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</si>
  <si>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</si>
  <si>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</si>
  <si>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</si>
  <si>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</si>
  <si>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</si>
  <si>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</si>
  <si>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</si>
  <si>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</si>
  <si>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</si>
  <si>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</si>
  <si>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</si>
  <si>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</si>
  <si>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</si>
  <si>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</si>
  <si>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</si>
  <si>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</si>
  <si>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</si>
  <si>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</si>
  <si>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</si>
  <si>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</si>
  <si>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</si>
  <si>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</si>
  <si>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</si>
  <si>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</si>
  <si>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</si>
  <si>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</si>
  <si>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</si>
  <si>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</si>
  <si>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</si>
  <si>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</si>
  <si>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</si>
  <si>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</si>
  <si>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</si>
  <si>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</si>
  <si>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</si>
  <si>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</si>
  <si>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</si>
  <si>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</si>
  <si>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</si>
  <si>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</si>
  <si>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</si>
  <si>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</si>
  <si>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</si>
  <si>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</si>
  <si>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</si>
  <si>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</si>
  <si>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</si>
  <si>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</si>
  <si>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</si>
  <si>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</si>
  <si>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</si>
  <si>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</si>
  <si>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</si>
  <si>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</si>
  <si>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</si>
  <si>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</si>
  <si>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</si>
  <si>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</si>
  <si>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</si>
  <si>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</si>
  <si>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</si>
  <si>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</si>
  <si>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</si>
  <si>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</si>
  <si>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</si>
  <si>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</si>
  <si>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</si>
  <si>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</si>
  <si>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</si>
  <si>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</si>
  <si>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</si>
  <si>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</si>
  <si>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</si>
  <si>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</si>
  <si>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</si>
  <si>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</si>
  <si>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</si>
  <si>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</si>
  <si>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</si>
  <si>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</si>
  <si>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</si>
  <si>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</si>
  <si>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</si>
  <si>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</si>
  <si>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</si>
  <si>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</si>
  <si>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</si>
  <si>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</si>
  <si>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</si>
  <si>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</si>
  <si>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</si>
  <si>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</si>
  <si>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</si>
  <si>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</si>
  <si>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</si>
  <si>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</si>
  <si>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</si>
  <si>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</si>
  <si>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</si>
  <si>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</si>
  <si>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</si>
  <si>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</si>
  <si>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</si>
  <si>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</si>
  <si>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</si>
  <si>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</si>
  <si>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</si>
  <si>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</si>
  <si>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</si>
  <si>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</si>
  <si>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</si>
  <si>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</si>
  <si>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</si>
  <si>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</si>
  <si>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</si>
  <si>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</si>
  <si>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</si>
  <si>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</si>
  <si>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</si>
  <si>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</si>
  <si>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</si>
  <si>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</si>
  <si>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</si>
  <si>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</si>
  <si>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</si>
  <si>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</si>
  <si>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</si>
  <si>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</si>
  <si>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</si>
  <si>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</si>
  <si>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</si>
  <si>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</si>
  <si>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</si>
  <si>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</si>
  <si>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</si>
  <si>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</si>
  <si>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</si>
  <si>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</si>
  <si>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</si>
  <si>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</si>
  <si>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</si>
  <si>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</si>
  <si>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</si>
  <si>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</si>
  <si>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</si>
  <si>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</si>
  <si>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</si>
  <si>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</si>
  <si>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</si>
  <si>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</si>
  <si>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</si>
  <si>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</si>
  <si>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</si>
  <si>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</si>
  <si>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</si>
  <si>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</si>
  <si>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</si>
  <si>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</si>
  <si>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</si>
  <si>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</si>
  <si>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</si>
  <si>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</si>
  <si>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</si>
  <si>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</si>
  <si>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</si>
  <si>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</si>
  <si>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</si>
  <si>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</si>
  <si>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</si>
  <si>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</si>
  <si>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</si>
  <si>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</si>
  <si>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</si>
  <si>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</si>
  <si>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</si>
  <si>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</si>
  <si>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</si>
  <si>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</si>
  <si>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</si>
  <si>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</si>
  <si>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</si>
  <si>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</si>
  <si>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</si>
  <si>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</si>
  <si>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</si>
  <si>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</si>
  <si>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</si>
  <si>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</si>
  <si>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</si>
  <si>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</si>
  <si>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</si>
  <si>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</si>
  <si>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</si>
  <si>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</si>
  <si>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</si>
  <si>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</si>
  <si>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</si>
  <si>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</si>
  <si>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</si>
  <si>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</si>
  <si>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</si>
  <si>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</si>
  <si>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</si>
  <si>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</si>
  <si>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</si>
  <si>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</si>
  <si>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</si>
  <si>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</si>
  <si>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</si>
  <si>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</si>
  <si>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</si>
  <si>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</si>
  <si>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</si>
  <si>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</si>
  <si>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</si>
  <si>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</si>
  <si>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</si>
  <si>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</si>
  <si>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</si>
  <si>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</si>
  <si>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</si>
  <si>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</si>
  <si>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</si>
  <si>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</si>
  <si>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</si>
  <si>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</si>
  <si>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</si>
  <si>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</si>
  <si>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</si>
  <si>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</si>
  <si>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</si>
  <si>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</si>
  <si>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</si>
  <si>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</si>
  <si>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</si>
  <si>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</si>
  <si>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</si>
  <si>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</si>
  <si>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</si>
  <si>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</si>
  <si>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</si>
  <si>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</si>
  <si>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</si>
  <si>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</si>
  <si>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</si>
  <si>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</si>
  <si>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</si>
  <si>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</si>
  <si>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</si>
  <si>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</si>
  <si>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</si>
  <si>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</si>
  <si>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</si>
  <si>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</si>
  <si>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</si>
  <si>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</si>
  <si>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</si>
  <si>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</si>
  <si>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</si>
  <si>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</si>
  <si>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</si>
  <si>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</si>
  <si>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</si>
  <si>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</si>
  <si>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</si>
  <si>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</si>
  <si>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</si>
  <si>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</si>
  <si>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</si>
  <si>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</si>
  <si>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</si>
  <si>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</si>
  <si>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</si>
  <si>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</si>
  <si>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</si>
  <si>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</si>
  <si>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</si>
  <si>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</si>
  <si>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</si>
  <si>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</si>
  <si>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</si>
  <si>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</si>
  <si>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</si>
  <si>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</si>
  <si>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</si>
  <si>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</si>
  <si>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</si>
  <si>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</si>
  <si>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</si>
  <si>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</si>
  <si>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</si>
  <si>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</si>
  <si>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</si>
  <si>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</si>
  <si>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</si>
  <si>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</si>
  <si>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</si>
  <si>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</si>
  <si>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</si>
  <si>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</si>
  <si>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</si>
  <si>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</si>
  <si>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</si>
  <si>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</si>
  <si>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</si>
  <si>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</si>
  <si>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</si>
  <si>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</si>
  <si>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</si>
  <si>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</si>
  <si>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</si>
  <si>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</si>
  <si>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</si>
  <si>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</si>
  <si>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</si>
  <si>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</si>
  <si>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</si>
  <si>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</si>
  <si>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</si>
  <si>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</si>
  <si>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</si>
  <si>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</si>
  <si>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</si>
  <si>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</si>
  <si>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</si>
  <si>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</si>
  <si>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</si>
  <si>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</si>
  <si>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</si>
  <si>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</si>
  <si>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</si>
  <si>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</si>
  <si>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</si>
  <si>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</si>
  <si>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</si>
  <si>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</si>
  <si>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</si>
  <si>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</si>
  <si>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</si>
  <si>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</si>
  <si>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</si>
  <si>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</si>
  <si>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</si>
  <si>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</si>
  <si>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</si>
  <si>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</si>
  <si>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</si>
  <si>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</si>
  <si>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</si>
  <si>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</si>
  <si>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</si>
  <si>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</si>
  <si>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</si>
  <si>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</si>
  <si>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</si>
  <si>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</si>
  <si>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</si>
  <si>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</si>
  <si>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</si>
  <si>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</si>
  <si>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</si>
  <si>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</si>
  <si>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</si>
  <si>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</si>
  <si>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</si>
  <si>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</si>
  <si>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</si>
  <si>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</si>
  <si>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</si>
  <si>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</si>
  <si>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</si>
  <si>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</si>
  <si>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</si>
  <si>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</si>
  <si>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</si>
  <si>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</si>
  <si>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</si>
  <si>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</si>
  <si>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</si>
  <si>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</si>
  <si>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</si>
  <si>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</si>
  <si>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</si>
  <si>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</si>
  <si>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</si>
  <si>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</si>
  <si>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</si>
  <si>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</si>
  <si>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</si>
  <si>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</si>
  <si>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</si>
  <si>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</si>
  <si>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</si>
  <si>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</si>
  <si>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</si>
  <si>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</si>
  <si>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</si>
  <si>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</si>
  <si>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</si>
  <si>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</si>
  <si>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</si>
  <si>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</si>
  <si>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</si>
  <si>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</si>
  <si>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</si>
  <si>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</si>
  <si>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</si>
  <si>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</si>
  <si>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</si>
  <si>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</si>
  <si>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</si>
  <si>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</si>
  <si>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</si>
  <si>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</si>
  <si>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</si>
  <si>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</si>
  <si>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</si>
  <si>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</si>
  <si>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</si>
  <si>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</si>
  <si>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</si>
  <si>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</si>
  <si>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</si>
  <si>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</si>
  <si>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</si>
  <si>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</si>
  <si>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</si>
  <si>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</si>
  <si>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</si>
  <si>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</si>
  <si>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</si>
  <si>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</si>
  <si>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</si>
  <si>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</si>
  <si>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</si>
  <si>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</si>
  <si>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</si>
  <si>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</si>
  <si>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</si>
  <si>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</si>
  <si>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</si>
  <si>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</si>
  <si>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</si>
  <si>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</si>
  <si>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</si>
  <si>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</si>
  <si>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</si>
  <si>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</si>
  <si>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</si>
  <si>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</si>
  <si>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</si>
  <si>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</si>
  <si>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</si>
  <si>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</si>
  <si>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</si>
  <si>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</si>
  <si>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</si>
  <si>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</si>
  <si>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</si>
  <si>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</si>
  <si>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</si>
  <si>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</si>
  <si>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</si>
  <si>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</si>
  <si>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</si>
  <si>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</si>
  <si>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</si>
  <si>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</si>
  <si>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</si>
  <si>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</si>
  <si>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</si>
  <si>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</si>
  <si>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</si>
  <si>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</si>
  <si>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</si>
  <si>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</si>
  <si>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</si>
  <si>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</si>
  <si>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</si>
  <si>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</si>
  <si>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</si>
  <si>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</si>
  <si>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</si>
  <si>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</si>
  <si>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</si>
  <si>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</si>
  <si>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</si>
  <si>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</si>
  <si>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</si>
  <si>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</si>
  <si>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</si>
  <si>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</si>
  <si>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</si>
  <si>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</si>
  <si>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</si>
  <si>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</si>
  <si>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</si>
  <si>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</si>
  <si>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</si>
  <si>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</si>
  <si>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</si>
  <si>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</si>
  <si>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</si>
  <si>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</si>
  <si>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</si>
  <si>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</si>
  <si>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</si>
  <si>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</si>
  <si>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</si>
  <si>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</si>
  <si>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</si>
  <si>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</si>
  <si>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</si>
  <si>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</si>
  <si>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</si>
  <si>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</si>
  <si>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</si>
  <si>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</si>
  <si>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</si>
  <si>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</si>
  <si>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</si>
  <si>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</si>
  <si>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</si>
  <si>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</si>
  <si>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</si>
  <si>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</si>
  <si>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</si>
  <si>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</si>
  <si>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</si>
  <si>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</si>
  <si>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</si>
  <si>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</si>
  <si>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</si>
  <si>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</si>
  <si>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</si>
  <si>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</si>
  <si>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</si>
  <si>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</si>
  <si>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</si>
  <si>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</si>
  <si>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</si>
  <si>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</si>
  <si>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</si>
  <si>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</si>
  <si>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</si>
  <si>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</si>
  <si>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</si>
  <si>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</si>
  <si>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</si>
  <si>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</si>
  <si>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</si>
  <si>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</si>
  <si>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</si>
  <si>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</si>
  <si>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</si>
  <si>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</si>
  <si>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</si>
  <si>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</si>
  <si>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</si>
  <si>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</si>
  <si>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</si>
  <si>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</si>
  <si>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</si>
  <si>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</si>
  <si>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</si>
  <si>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</si>
  <si>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</si>
  <si>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</si>
  <si>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</si>
  <si>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</si>
  <si>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</si>
  <si>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</si>
  <si>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</si>
  <si>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</si>
  <si>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</si>
  <si>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</si>
  <si>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</si>
  <si>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</si>
  <si>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</si>
  <si>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</si>
  <si>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</si>
  <si>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</si>
  <si>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</si>
  <si>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</si>
  <si>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</si>
  <si>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</si>
  <si>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</si>
  <si>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</si>
  <si>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</si>
  <si>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</si>
  <si>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</si>
  <si>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</si>
  <si>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</si>
  <si>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</si>
  <si>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</si>
  <si>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</si>
  <si>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</si>
  <si>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</si>
  <si>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</si>
  <si>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</si>
  <si>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</si>
  <si>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</si>
  <si>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</si>
  <si>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</si>
  <si>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</si>
  <si>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</si>
  <si>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</si>
  <si>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</si>
  <si>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</si>
  <si>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</si>
  <si>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</si>
  <si>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</si>
  <si>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</si>
  <si>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</si>
  <si>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</si>
  <si>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</si>
  <si>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</si>
  <si>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</si>
  <si>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</si>
  <si>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</si>
  <si>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</si>
  <si>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</si>
  <si>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</si>
  <si>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</si>
  <si>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</si>
  <si>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</si>
  <si>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</si>
  <si>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</si>
  <si>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</si>
  <si>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</si>
  <si>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</si>
  <si>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</si>
  <si>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</si>
  <si>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</si>
  <si>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</si>
  <si>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</si>
  <si>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</si>
  <si>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</si>
  <si>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</si>
  <si>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</si>
  <si>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</si>
  <si>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</si>
  <si>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</si>
  <si>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</si>
  <si>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</si>
  <si>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</si>
  <si>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</si>
  <si>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</si>
  <si>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</si>
  <si>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</si>
  <si>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</si>
  <si>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</si>
  <si>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</si>
  <si>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</si>
  <si>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</si>
  <si>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</si>
  <si>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</si>
  <si>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</si>
  <si>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</si>
  <si>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</si>
  <si>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</si>
  <si>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</si>
  <si>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</si>
  <si>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</si>
  <si>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</si>
  <si>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</si>
  <si>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</si>
  <si>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</si>
  <si>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</si>
  <si>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</si>
  <si>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</si>
  <si>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</si>
  <si>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</si>
  <si>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</si>
  <si>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</si>
  <si>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</si>
  <si>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</si>
  <si>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</si>
  <si>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</si>
  <si>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</si>
  <si>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</si>
  <si>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</si>
  <si>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</si>
  <si>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</si>
  <si>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</si>
  <si>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</si>
  <si>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</si>
  <si>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</si>
  <si>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</si>
  <si>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</si>
  <si>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</si>
  <si>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</si>
  <si>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</si>
  <si>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</si>
  <si>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</si>
  <si>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</si>
  <si>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</si>
  <si>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</si>
  <si>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</si>
  <si>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</si>
  <si>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</si>
  <si>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</si>
  <si>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</si>
  <si>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</si>
  <si>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</si>
  <si>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</si>
  <si>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</si>
  <si>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</si>
  <si>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</si>
  <si>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</si>
  <si>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</si>
  <si>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</si>
  <si>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</si>
  <si>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</si>
  <si>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</si>
  <si>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</si>
  <si>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</si>
  <si>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</si>
  <si>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</si>
  <si>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</si>
  <si>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</si>
  <si>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</si>
  <si>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</si>
  <si>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</si>
  <si>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</si>
  <si>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</si>
  <si>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</si>
  <si>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</si>
  <si>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</si>
  <si>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</si>
  <si>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</si>
  <si>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</si>
  <si>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</si>
  <si>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</si>
  <si>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</si>
  <si>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</si>
  <si>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</si>
  <si>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</si>
  <si>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</si>
  <si>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</si>
  <si>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</si>
  <si>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</si>
  <si>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</si>
  <si>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</si>
  <si>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</si>
  <si>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</si>
  <si>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</si>
  <si>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</si>
  <si>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</si>
  <si>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</si>
  <si>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</si>
  <si>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</si>
  <si>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</si>
  <si>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</si>
  <si>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</si>
  <si>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</si>
  <si>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</si>
  <si>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</si>
  <si>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</si>
  <si>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</si>
  <si>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</si>
  <si>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</si>
  <si>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</si>
  <si>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</si>
  <si>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</si>
  <si>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</si>
  <si>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</si>
  <si>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</si>
  <si>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</si>
  <si>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</si>
  <si>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</si>
  <si>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</si>
  <si>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</si>
  <si>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</si>
  <si>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</si>
  <si>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</si>
  <si>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</si>
  <si>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</si>
  <si>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</si>
  <si>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</si>
  <si>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</si>
  <si>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</si>
  <si>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</si>
  <si>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</si>
  <si>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</si>
  <si>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</si>
  <si>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</si>
  <si>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</si>
  <si>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</si>
  <si>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</si>
  <si>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</si>
  <si>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</si>
  <si>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</si>
  <si>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</si>
  <si>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</si>
  <si>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</si>
  <si>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</si>
  <si>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</si>
  <si>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</si>
  <si>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</si>
  <si>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</si>
  <si>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</si>
  <si>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</si>
  <si>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</si>
  <si>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</si>
  <si>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</si>
  <si>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</si>
  <si>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</si>
  <si>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</si>
  <si>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</si>
  <si>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</si>
  <si>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</si>
  <si>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</si>
  <si>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</si>
  <si>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</si>
  <si>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</si>
  <si>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</si>
  <si>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</si>
  <si>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</si>
  <si>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</si>
  <si>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</si>
  <si>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</si>
  <si>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</si>
  <si>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</si>
  <si>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</si>
  <si>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</si>
  <si>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</si>
  <si>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</si>
  <si>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</si>
  <si>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</si>
  <si>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</si>
  <si>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</si>
  <si>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</si>
  <si>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</si>
  <si>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</si>
  <si>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</si>
  <si>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</si>
  <si>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</si>
  <si>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</si>
  <si>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</si>
  <si>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</si>
  <si>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</si>
  <si>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</si>
  <si>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</si>
  <si>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</si>
  <si>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</si>
  <si>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</si>
  <si>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</si>
  <si>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</si>
  <si>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</si>
  <si>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</si>
  <si>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</si>
  <si>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</si>
  <si>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</si>
  <si>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</si>
  <si>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</si>
  <si>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</si>
  <si>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</si>
  <si>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</si>
  <si>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</si>
  <si>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</si>
  <si>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</si>
  <si>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</si>
  <si>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</si>
  <si>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</si>
  <si>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</si>
  <si>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</si>
  <si>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</si>
  <si>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</si>
  <si>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</si>
  <si>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</si>
  <si>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</si>
  <si>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</si>
  <si>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</si>
  <si>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</si>
  <si>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</si>
  <si>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</si>
  <si>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</si>
  <si>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</si>
  <si>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</si>
  <si>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</si>
  <si>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</si>
  <si>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</si>
  <si>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</si>
  <si>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</si>
  <si>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</si>
  <si>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</si>
  <si>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</si>
  <si>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</si>
  <si>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</si>
  <si>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</si>
  <si>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</si>
  <si>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</si>
  <si>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</si>
  <si>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</si>
  <si>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</si>
  <si>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</si>
  <si>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</si>
  <si>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</si>
  <si>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</si>
  <si>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</si>
  <si>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</si>
  <si>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</si>
  <si>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</si>
  <si>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</si>
  <si>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</si>
  <si>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</si>
  <si>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</si>
  <si>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</si>
  <si>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</si>
  <si>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</si>
  <si>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</si>
  <si>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</si>
  <si>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</si>
  <si>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</si>
  <si>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</si>
  <si>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</si>
  <si>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</si>
  <si>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</si>
  <si>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</si>
  <si>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</si>
  <si>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</si>
  <si>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</si>
  <si>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</si>
  <si>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</si>
  <si>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</si>
  <si>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</si>
  <si>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</si>
  <si>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</si>
  <si>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</si>
  <si>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</si>
  <si>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</si>
  <si>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</si>
  <si>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</si>
  <si>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</si>
  <si>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</si>
  <si>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</si>
  <si>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</si>
  <si>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</si>
  <si>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</si>
  <si>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</si>
  <si>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</si>
  <si>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</si>
  <si>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</si>
  <si>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</si>
  <si>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</si>
  <si>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</si>
  <si>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</si>
  <si>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</si>
  <si>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</si>
  <si>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</si>
  <si>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</si>
  <si>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</si>
  <si>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</si>
  <si>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</si>
  <si>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</si>
  <si>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</si>
  <si>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</si>
  <si>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</si>
  <si>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</si>
  <si>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</si>
  <si>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</si>
  <si>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</si>
  <si>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</si>
  <si>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</si>
  <si>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</si>
  <si>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</si>
  <si>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</si>
  <si>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</si>
  <si>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</si>
  <si>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</si>
  <si>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</si>
  <si>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</si>
  <si>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</si>
  <si>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</si>
  <si>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</si>
  <si>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</si>
  <si>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</si>
  <si>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</si>
  <si>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</si>
  <si>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</si>
  <si>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</si>
  <si>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</si>
  <si>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</si>
  <si>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</si>
  <si>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</si>
  <si>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</si>
  <si>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</si>
  <si>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</si>
  <si>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</si>
  <si>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</si>
  <si>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</si>
  <si>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</si>
  <si>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</si>
  <si>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</si>
  <si>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</si>
  <si>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</si>
  <si>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</si>
  <si>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</si>
  <si>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</si>
  <si>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</si>
  <si>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</si>
  <si>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</si>
  <si>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</si>
  <si>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</si>
  <si>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</si>
  <si>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</si>
  <si>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</si>
  <si>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</si>
  <si>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</si>
  <si>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</si>
  <si>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</si>
  <si>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</si>
  <si>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</si>
  <si>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</si>
  <si>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</si>
  <si>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</si>
  <si>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</si>
  <si>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</si>
  <si>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</si>
  <si>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</si>
  <si>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</si>
  <si>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</si>
  <si>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</si>
  <si>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</si>
  <si>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</si>
  <si>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</si>
  <si>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</si>
  <si>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</si>
  <si>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</si>
  <si>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</si>
  <si>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</si>
  <si>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</si>
  <si>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</si>
  <si>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</si>
  <si>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</si>
  <si>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</si>
  <si>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</si>
  <si>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</si>
  <si>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</si>
  <si>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</si>
  <si>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</si>
  <si>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</si>
  <si>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</si>
  <si>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</si>
  <si>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</si>
  <si>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</si>
  <si>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</si>
  <si>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</si>
  <si>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</si>
  <si>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</si>
  <si>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</si>
  <si>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</si>
  <si>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</si>
  <si>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</si>
  <si>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</si>
  <si>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</si>
  <si>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</si>
  <si>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</si>
  <si>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</si>
  <si>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</si>
  <si>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</si>
  <si>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</si>
  <si>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</si>
  <si>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</si>
  <si>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</si>
  <si>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</si>
  <si>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</si>
  <si>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</si>
  <si>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</si>
  <si>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</si>
  <si>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</si>
  <si>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</si>
  <si>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</si>
  <si>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</si>
  <si>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</si>
  <si>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</si>
  <si>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</si>
  <si>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</si>
  <si>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</si>
  <si>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</si>
  <si>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</si>
  <si>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</si>
  <si>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</si>
  <si>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</si>
  <si>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</si>
  <si>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</si>
  <si>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</si>
  <si>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</si>
  <si>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</si>
  <si>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</si>
  <si>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</si>
  <si>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</si>
  <si>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</si>
  <si>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</si>
  <si>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</si>
  <si>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</si>
  <si>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</si>
  <si>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</si>
  <si>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</si>
  <si>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</si>
  <si>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</si>
  <si>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</si>
  <si>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</si>
  <si>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</si>
  <si>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</si>
  <si>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</si>
  <si>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</si>
  <si>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</si>
  <si>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</si>
  <si>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</si>
  <si>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</si>
  <si>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</si>
  <si>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</si>
  <si>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</si>
  <si>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</si>
  <si>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</si>
  <si>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</si>
  <si>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</si>
  <si>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</si>
  <si>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</si>
  <si>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</si>
  <si>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</si>
  <si>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</si>
  <si>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</si>
  <si>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</si>
  <si>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</si>
  <si>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</si>
  <si>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</si>
  <si>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</si>
  <si>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</si>
  <si>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</si>
  <si>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</si>
  <si>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</si>
  <si>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</si>
  <si>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</si>
  <si>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</si>
  <si>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</si>
  <si>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</si>
  <si>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</si>
  <si>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</si>
  <si>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</si>
  <si>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</si>
  <si>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</si>
  <si>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</si>
  <si>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</si>
  <si>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</si>
  <si>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</si>
  <si>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</si>
  <si>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</si>
  <si>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</si>
  <si>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</si>
  <si>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</si>
  <si>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</si>
  <si>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</si>
  <si>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</si>
  <si>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</si>
  <si>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</si>
  <si>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</si>
  <si>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</si>
  <si>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</si>
  <si>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</si>
  <si>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</si>
  <si>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</si>
  <si>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</si>
  <si>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</si>
  <si>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</si>
  <si>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</si>
  <si>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</si>
  <si>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</si>
  <si>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</si>
  <si>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</si>
  <si>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</si>
  <si>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</si>
  <si>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</si>
  <si>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</si>
  <si>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</si>
  <si>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</si>
  <si>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</si>
  <si>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</si>
  <si>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</si>
  <si>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</si>
  <si>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</si>
  <si>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</si>
  <si>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</si>
  <si>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</si>
  <si>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</si>
  <si>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</si>
  <si>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</si>
  <si>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</si>
  <si>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</si>
  <si>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</si>
  <si>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</si>
  <si>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</si>
  <si>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</si>
  <si>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</si>
  <si>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</si>
  <si>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</si>
  <si>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</si>
  <si>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</si>
  <si>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</si>
  <si>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</si>
  <si>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</si>
  <si>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</si>
  <si>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</si>
  <si>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</si>
  <si>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</si>
  <si>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</si>
  <si>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</si>
  <si>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</si>
  <si>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</si>
  <si>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</si>
  <si>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</si>
  <si>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</si>
  <si>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</si>
  <si>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</si>
  <si>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</si>
  <si>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</si>
  <si>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</si>
  <si>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</si>
  <si>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</si>
  <si>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</si>
  <si>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</si>
  <si>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</si>
  <si>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</si>
  <si>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</si>
  <si>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</si>
  <si>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</si>
  <si>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</si>
  <si>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</si>
  <si>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</si>
  <si>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</si>
  <si>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</si>
  <si>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</si>
  <si>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</si>
  <si>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</si>
  <si>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</si>
  <si>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</si>
  <si>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</si>
  <si>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</si>
  <si>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</si>
  <si>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</si>
  <si>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</si>
  <si>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</si>
  <si>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</si>
  <si>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</si>
  <si>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</si>
  <si>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</si>
  <si>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</si>
  <si>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</si>
  <si>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</si>
  <si>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</si>
  <si>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</si>
  <si>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</si>
  <si>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</si>
  <si>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</si>
  <si>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</si>
  <si>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</si>
  <si>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</si>
  <si>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</si>
  <si>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</si>
  <si>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</si>
  <si>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</si>
  <si>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</si>
  <si>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</si>
  <si>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</si>
  <si>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</si>
  <si>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</si>
  <si>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</si>
  <si>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</si>
  <si>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</si>
  <si>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</si>
  <si>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</si>
  <si>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</si>
  <si>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</si>
  <si>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</si>
  <si>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</si>
  <si>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</si>
  <si>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</si>
  <si>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</si>
  <si>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</si>
  <si>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</si>
  <si>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</si>
  <si>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</si>
  <si>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</si>
  <si>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</si>
  <si>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</si>
  <si>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</si>
  <si>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</si>
  <si>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</si>
  <si>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</si>
  <si>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</si>
  <si>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</si>
  <si>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</si>
  <si>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</si>
  <si>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</si>
  <si>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</si>
  <si>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</si>
  <si>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</si>
  <si>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</si>
  <si>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</si>
  <si>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</si>
  <si>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</si>
  <si>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</si>
  <si>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</si>
  <si>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</si>
  <si>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</si>
  <si>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</si>
  <si>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</si>
  <si>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</si>
  <si>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</si>
  <si>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</si>
  <si>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</si>
  <si>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</si>
  <si>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</si>
  <si>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</si>
  <si>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</si>
  <si>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</si>
  <si>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</si>
  <si>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</si>
  <si>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</si>
  <si>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</si>
  <si>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</si>
  <si>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</si>
  <si>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</si>
  <si>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</si>
  <si>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</si>
  <si>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</si>
  <si>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</si>
  <si>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</si>
  <si>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</si>
  <si>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</si>
  <si>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</si>
  <si>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</si>
  <si>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</si>
  <si>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</si>
  <si>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</si>
  <si>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</si>
  <si>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</si>
  <si>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</si>
  <si>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</si>
  <si>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</si>
  <si>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</si>
  <si>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</si>
  <si>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</si>
  <si>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</si>
  <si>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</si>
  <si>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</si>
  <si>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</si>
  <si>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</si>
  <si>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</si>
  <si>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</si>
  <si>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</si>
  <si>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</si>
  <si>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</si>
  <si>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</si>
  <si>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</si>
  <si>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</si>
  <si>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</si>
  <si>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</si>
  <si>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</si>
  <si>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</si>
  <si>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</si>
  <si>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</si>
  <si>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</si>
  <si>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</si>
  <si>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</si>
  <si>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</si>
  <si>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</si>
  <si>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</si>
  <si>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</si>
  <si>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</si>
  <si>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</si>
  <si>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</si>
  <si>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</si>
  <si>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</si>
  <si>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</si>
  <si>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</si>
  <si>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</si>
  <si>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</si>
  <si>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</si>
  <si>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</si>
  <si>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</si>
  <si>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</si>
  <si>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</si>
  <si>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</si>
  <si>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</si>
  <si>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</si>
  <si>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</si>
  <si>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</si>
  <si>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</si>
  <si>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</si>
  <si>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</si>
  <si>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</si>
  <si>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</si>
  <si>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</si>
  <si>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</si>
  <si>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</si>
  <si>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</si>
  <si>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</si>
  <si>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</si>
  <si>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</si>
  <si>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</si>
  <si>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</si>
  <si>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</si>
  <si>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</si>
  <si>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</si>
  <si>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</si>
  <si>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</si>
  <si>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</si>
  <si>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</si>
  <si>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</si>
  <si>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</si>
  <si>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</si>
  <si>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</si>
  <si>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</si>
  <si>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</si>
  <si>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</si>
  <si>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</si>
  <si>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</si>
  <si>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</si>
  <si>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</si>
  <si>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</si>
  <si>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</si>
  <si>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</si>
  <si>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</si>
  <si>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</si>
  <si>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</si>
  <si>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</si>
  <si>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</si>
  <si>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</si>
  <si>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</si>
  <si>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</si>
  <si>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</si>
  <si>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</si>
  <si>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</si>
  <si>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</si>
  <si>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</si>
  <si>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</si>
  <si>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</si>
  <si>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</si>
  <si>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</si>
  <si>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</si>
  <si>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</si>
  <si>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</si>
  <si>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</si>
  <si>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</si>
  <si>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</si>
  <si>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</si>
  <si>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</si>
  <si>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</si>
  <si>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</si>
  <si>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</si>
  <si>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</si>
  <si>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</si>
  <si>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</si>
  <si>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</si>
  <si>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</si>
  <si>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</si>
  <si>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</si>
  <si>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</si>
  <si>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</si>
  <si>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</si>
  <si>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</si>
  <si>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</si>
  <si>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</si>
  <si>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</si>
  <si>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</si>
  <si>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</si>
  <si>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</si>
  <si>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</si>
  <si>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</si>
  <si>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</si>
  <si>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</si>
  <si>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</si>
  <si>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</si>
  <si>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</si>
  <si>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</si>
  <si>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</si>
  <si>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</si>
  <si>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</si>
  <si>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</si>
  <si>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</si>
  <si>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</si>
  <si>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</si>
  <si>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</si>
  <si>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</si>
  <si>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</si>
  <si>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</si>
  <si>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</si>
  <si>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</si>
  <si>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</si>
  <si>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</si>
  <si>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</si>
  <si>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</si>
  <si>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</si>
  <si>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</si>
  <si>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</si>
  <si>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</si>
  <si>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</si>
  <si>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</si>
  <si>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</si>
  <si>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</si>
  <si>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</si>
  <si>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</si>
  <si>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</si>
  <si>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</si>
  <si>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</si>
  <si>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</si>
  <si>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</si>
  <si>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</si>
  <si>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</si>
  <si>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</si>
  <si>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</si>
  <si>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</si>
  <si>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</si>
  <si>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</si>
  <si>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</si>
  <si>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</si>
  <si>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</si>
  <si>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</si>
  <si>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</si>
  <si>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</si>
  <si>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</si>
  <si>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</si>
  <si>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</si>
  <si>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</si>
  <si>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</si>
  <si>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</si>
  <si>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</si>
  <si>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</si>
  <si>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</si>
  <si>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</si>
  <si>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</si>
  <si>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</si>
  <si>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</si>
  <si>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</si>
  <si>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</si>
  <si>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</si>
  <si>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</si>
  <si>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</si>
  <si>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</si>
  <si>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</si>
  <si>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</si>
  <si>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</si>
  <si>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</si>
  <si>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</si>
  <si>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</si>
  <si>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</si>
  <si>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</si>
  <si>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</si>
  <si>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</si>
  <si>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</si>
  <si>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</si>
  <si>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</si>
  <si>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</si>
  <si>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</si>
  <si>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</si>
  <si>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</si>
  <si>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</si>
  <si>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</si>
  <si>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</si>
  <si>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</si>
  <si>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</si>
  <si>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</si>
  <si>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</si>
  <si>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</si>
  <si>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</si>
  <si>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</si>
  <si>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</si>
  <si>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</si>
  <si>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</si>
  <si>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</si>
  <si>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</si>
  <si>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</si>
  <si>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</si>
  <si>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</si>
  <si>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</si>
  <si>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</si>
  <si>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</si>
  <si>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</si>
  <si>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</si>
  <si>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</si>
  <si>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</si>
  <si>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</si>
  <si>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</si>
  <si>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</si>
  <si>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</si>
  <si>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</si>
  <si>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</si>
  <si>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</si>
  <si>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</si>
  <si>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</si>
  <si>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</si>
  <si>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</si>
  <si>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</si>
  <si>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</si>
  <si>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</si>
  <si>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</si>
  <si>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</si>
  <si>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</si>
  <si>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</si>
  <si>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</si>
  <si>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</si>
  <si>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</si>
  <si>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</si>
  <si>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</si>
  <si>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</si>
  <si>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</si>
  <si>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</si>
  <si>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</si>
  <si>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</si>
  <si>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</si>
  <si>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</si>
  <si>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</si>
  <si>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</si>
  <si>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</si>
  <si>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</si>
  <si>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</si>
  <si>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</si>
  <si>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</si>
  <si>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</si>
  <si>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</si>
  <si>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</si>
  <si>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</si>
  <si>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</si>
  <si>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</si>
  <si>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</si>
  <si>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</si>
  <si>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</si>
  <si>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</si>
  <si>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</si>
  <si>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</si>
  <si>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</si>
  <si>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</si>
  <si>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</si>
  <si>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</si>
  <si>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</si>
  <si>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</si>
  <si>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</si>
  <si>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</si>
  <si>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</si>
  <si>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</si>
  <si>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</si>
  <si>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</si>
  <si>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</si>
  <si>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</si>
  <si>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</si>
  <si>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</si>
  <si>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</si>
  <si>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</si>
  <si>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</si>
  <si>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</si>
  <si>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</si>
  <si>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</si>
  <si>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</si>
  <si>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</si>
  <si>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</si>
  <si>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</si>
  <si>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</si>
  <si>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</si>
  <si>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</si>
  <si>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</si>
  <si>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</si>
  <si>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</si>
  <si>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</si>
  <si>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</si>
  <si>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</si>
  <si>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</si>
  <si>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</si>
  <si>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</si>
  <si>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</si>
  <si>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</si>
  <si>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</si>
  <si>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</si>
  <si>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</si>
  <si>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</si>
  <si>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</si>
  <si>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</si>
  <si>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</si>
  <si>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</si>
  <si>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</si>
  <si>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</si>
  <si>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</si>
  <si>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</si>
  <si>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</si>
  <si>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</si>
  <si>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</si>
  <si>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</si>
  <si>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</si>
  <si>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</si>
  <si>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</si>
  <si>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</si>
  <si>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</si>
  <si>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</si>
  <si>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</si>
  <si>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</si>
  <si>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</si>
  <si>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</si>
  <si>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</si>
  <si>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</si>
  <si>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</si>
  <si>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</si>
  <si>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</si>
  <si>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</si>
  <si>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</si>
  <si>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</si>
  <si>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</si>
  <si>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</si>
  <si>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</si>
  <si>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</si>
  <si>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</si>
  <si>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</si>
  <si>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</si>
  <si>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</si>
  <si>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</si>
  <si>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</si>
  <si>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</si>
  <si>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</si>
  <si>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</si>
  <si>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</si>
  <si>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</si>
  <si>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</si>
  <si>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</si>
  <si>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</si>
  <si>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</si>
  <si>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</si>
  <si>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</si>
  <si>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</si>
  <si>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</si>
  <si>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</si>
  <si>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</si>
  <si>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</si>
  <si>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</si>
  <si>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</si>
  <si>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</si>
  <si>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</si>
  <si>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</si>
  <si>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</si>
  <si>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</si>
  <si>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</si>
  <si>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</si>
  <si>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</si>
  <si>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</si>
  <si>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</si>
  <si>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</si>
  <si>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</si>
  <si>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</si>
  <si>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</si>
  <si>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</si>
  <si>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</si>
  <si>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</si>
  <si>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</si>
  <si>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</si>
  <si>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</si>
  <si>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</si>
  <si>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</si>
  <si>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</si>
  <si>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</si>
  <si>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</si>
  <si>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</si>
  <si>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</si>
  <si>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</si>
  <si>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</si>
  <si>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</si>
  <si>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</si>
  <si>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</si>
  <si>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</si>
  <si>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</si>
  <si>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</si>
  <si>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</si>
  <si>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</si>
  <si>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</si>
  <si>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</si>
  <si>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</si>
  <si>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</si>
  <si>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</si>
  <si>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</si>
  <si>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</si>
  <si>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</si>
  <si>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</si>
  <si>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</si>
  <si>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</si>
  <si>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</si>
  <si>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</si>
  <si>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</si>
  <si>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</si>
  <si>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</si>
  <si>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</si>
  <si>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</si>
  <si>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</si>
  <si>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</si>
  <si>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</si>
  <si>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</si>
  <si>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</si>
  <si>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</si>
  <si>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</si>
  <si>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</si>
  <si>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</si>
  <si>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</si>
  <si>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</si>
  <si>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</si>
  <si>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</si>
  <si>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</si>
  <si>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</si>
  <si>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</si>
  <si>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</si>
  <si>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</si>
  <si>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</si>
  <si>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</si>
  <si>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</si>
  <si>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</si>
  <si>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</si>
  <si>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</si>
  <si>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</si>
  <si>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</si>
  <si>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</si>
  <si>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</si>
  <si>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</si>
  <si>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</si>
  <si>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</si>
  <si>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</si>
  <si>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</si>
  <si>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</si>
  <si>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</si>
  <si>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</si>
  <si>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</si>
  <si>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</si>
  <si>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</si>
  <si>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</si>
  <si>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</si>
  <si>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</si>
  <si>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</si>
  <si>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</si>
  <si>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</si>
  <si>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</si>
  <si>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</si>
  <si>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</si>
  <si>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</si>
  <si>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</si>
  <si>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</si>
  <si>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</si>
  <si>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</si>
  <si>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</si>
  <si>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</si>
  <si>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</si>
  <si>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</si>
  <si>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</si>
  <si>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</si>
  <si>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</si>
  <si>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</si>
  <si>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</si>
  <si>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</si>
  <si>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</si>
  <si>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</si>
  <si>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</si>
  <si>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</si>
  <si>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</si>
  <si>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</si>
  <si>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</si>
  <si>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</si>
  <si>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</si>
  <si>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</si>
  <si>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</si>
  <si>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</si>
  <si>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</si>
  <si>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</si>
  <si>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</si>
  <si>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</si>
  <si>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</si>
  <si>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</si>
  <si>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</si>
  <si>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</si>
  <si>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</si>
  <si>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</si>
  <si>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</si>
  <si>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</si>
  <si>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</si>
  <si>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</si>
  <si>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</si>
  <si>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</si>
  <si>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</si>
  <si>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</si>
  <si>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</si>
  <si>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</si>
  <si>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</si>
  <si>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</si>
  <si>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</si>
  <si>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</si>
  <si>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</si>
  <si>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</si>
  <si>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</si>
  <si>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</si>
  <si>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</si>
  <si>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</si>
  <si>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</si>
  <si>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</si>
  <si>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</si>
  <si>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</si>
  <si>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</si>
  <si>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</si>
  <si>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</si>
  <si>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</si>
  <si>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</si>
  <si>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</si>
  <si>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</si>
  <si>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</si>
  <si>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</si>
  <si>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</si>
  <si>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</si>
  <si>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</si>
  <si>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</si>
  <si>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</si>
  <si>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</si>
  <si>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</si>
  <si>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</si>
  <si>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</si>
  <si>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</si>
  <si>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</si>
  <si>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</si>
  <si>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</si>
  <si>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</si>
  <si>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</si>
  <si>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</si>
  <si>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</si>
  <si>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</si>
  <si>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</si>
  <si>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</si>
  <si>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</si>
  <si>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</si>
  <si>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</si>
  <si>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</si>
  <si>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</si>
  <si>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</si>
  <si>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</si>
  <si>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</si>
  <si>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</si>
  <si>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</si>
  <si>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</si>
  <si>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</si>
  <si>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</si>
  <si>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</si>
  <si>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</si>
  <si>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</si>
  <si>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</si>
  <si>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</si>
  <si>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</si>
  <si>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</si>
  <si>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</si>
  <si>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</si>
  <si>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</si>
  <si>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</si>
  <si>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</si>
  <si>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</si>
  <si>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</si>
  <si>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</si>
  <si>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</si>
  <si>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</si>
  <si>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</si>
  <si>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</si>
  <si>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</si>
  <si>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</si>
  <si>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</si>
  <si>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</si>
  <si>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</si>
  <si>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</si>
  <si>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</si>
  <si>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</si>
  <si>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</si>
  <si>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</si>
  <si>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</si>
  <si>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</si>
  <si>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</si>
  <si>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</si>
  <si>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</si>
  <si>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</si>
  <si>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</si>
  <si>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</si>
  <si>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</si>
  <si>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</si>
  <si>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</si>
  <si>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</si>
  <si>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</si>
  <si>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</si>
  <si>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</si>
  <si>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</si>
  <si>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</si>
  <si>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</si>
  <si>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</si>
  <si>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</si>
  <si>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</si>
  <si>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</si>
  <si>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</si>
  <si>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</si>
  <si>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</si>
  <si>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</si>
  <si>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</si>
  <si>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</si>
  <si>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</si>
  <si>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</si>
  <si>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</si>
  <si>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</si>
  <si>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</si>
  <si>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</si>
  <si>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</si>
  <si>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</si>
  <si>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</si>
  <si>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</si>
  <si>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</si>
  <si>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</si>
  <si>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</si>
  <si>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</si>
  <si>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</si>
  <si>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</si>
  <si>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</si>
  <si>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</si>
  <si>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</si>
  <si>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</si>
  <si>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</si>
  <si>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</si>
  <si>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</si>
  <si>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</si>
  <si>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</si>
  <si>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</si>
  <si>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</si>
  <si>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</si>
  <si>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</si>
  <si>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</si>
  <si>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</si>
  <si>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</si>
  <si>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</si>
  <si>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</si>
  <si>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</si>
  <si>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</si>
  <si>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</si>
  <si>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</si>
  <si>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</si>
  <si>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</si>
  <si>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</si>
  <si>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</si>
  <si>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</si>
  <si>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</si>
  <si>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</si>
  <si>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</si>
  <si>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</si>
  <si>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</si>
  <si>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</si>
  <si>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</si>
  <si>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</si>
  <si>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</si>
  <si>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</si>
  <si>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</si>
  <si>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</si>
  <si>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</si>
  <si>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</si>
  <si>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</si>
  <si>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</si>
  <si>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</si>
  <si>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</si>
  <si>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</si>
  <si>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</si>
  <si>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</si>
  <si>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</si>
  <si>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</si>
  <si>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</si>
  <si>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</si>
  <si>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</si>
  <si>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</si>
  <si>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</si>
  <si>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</si>
  <si>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</si>
  <si>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</si>
  <si>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</si>
  <si>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</si>
  <si>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</si>
  <si>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</si>
  <si>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</si>
  <si>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</si>
  <si>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</si>
  <si>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</si>
  <si>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</si>
  <si>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</si>
  <si>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</si>
  <si>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</si>
  <si>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</si>
  <si>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</si>
  <si>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</si>
  <si>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</si>
  <si>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</si>
  <si>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</si>
  <si>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</si>
  <si>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</si>
  <si>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</si>
  <si>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</si>
  <si>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</si>
  <si>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</si>
  <si>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</si>
  <si>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</si>
  <si>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</si>
  <si>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</si>
  <si>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</si>
  <si>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</si>
  <si>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</si>
  <si>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</si>
  <si>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</si>
  <si>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</si>
  <si>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</si>
  <si>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</si>
  <si>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</si>
  <si>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</si>
  <si>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</si>
  <si>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</si>
  <si>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</si>
  <si>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</si>
  <si>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</si>
  <si>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</si>
  <si>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</si>
  <si>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</si>
  <si>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</si>
  <si>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</si>
  <si>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</si>
  <si>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</si>
  <si>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</si>
  <si>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</si>
  <si>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</si>
  <si>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</si>
  <si>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</si>
  <si>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</si>
  <si>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</si>
  <si>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</si>
  <si>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</si>
  <si>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</si>
  <si>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</si>
  <si>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</si>
  <si>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</si>
  <si>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</si>
  <si>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</si>
  <si>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</si>
  <si>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</si>
  <si>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</si>
  <si>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</si>
  <si>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</si>
  <si>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</si>
  <si>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</si>
  <si>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</si>
  <si>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</si>
  <si>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</si>
  <si>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</si>
  <si>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</si>
  <si>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</si>
  <si>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</si>
  <si>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</si>
  <si>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</si>
  <si>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</si>
  <si>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</si>
  <si>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</si>
  <si>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</si>
  <si>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</si>
  <si>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</si>
  <si>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</si>
  <si>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</si>
  <si>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</si>
  <si>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</si>
  <si>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</si>
  <si>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</si>
  <si>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</si>
  <si>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</si>
  <si>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</si>
  <si>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</si>
  <si>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</si>
  <si>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</si>
  <si>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</si>
  <si>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</si>
  <si>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</si>
  <si>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</si>
  <si>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</si>
  <si>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</si>
  <si>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</si>
  <si>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</si>
  <si>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</si>
  <si>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</si>
  <si>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</si>
  <si>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</si>
  <si>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</si>
  <si>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</si>
  <si>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</si>
  <si>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</si>
  <si>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</si>
  <si>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</si>
  <si>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</si>
  <si>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</si>
  <si>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</si>
  <si>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</si>
  <si>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</si>
  <si>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</si>
  <si>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</si>
  <si>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</si>
  <si>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</si>
  <si>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</si>
  <si>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</si>
  <si>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</si>
  <si>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</si>
  <si>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</si>
  <si>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</si>
  <si>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</si>
  <si>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</si>
  <si>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</si>
  <si>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</si>
  <si>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</si>
  <si>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</si>
  <si>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</si>
  <si>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</si>
  <si>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</si>
  <si>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</si>
  <si>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</si>
  <si>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</si>
  <si>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</si>
  <si>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</si>
  <si>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</si>
  <si>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</si>
  <si>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</si>
  <si>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</si>
  <si>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</si>
  <si>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</si>
  <si>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</si>
  <si>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</si>
  <si>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</si>
  <si>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</si>
  <si>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</si>
  <si>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</si>
  <si>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</si>
  <si>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</si>
  <si>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</si>
  <si>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</si>
  <si>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</si>
  <si>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</si>
  <si>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</si>
  <si>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</si>
  <si>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</si>
  <si>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</si>
  <si>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</si>
  <si>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</si>
  <si>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</si>
  <si>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</si>
  <si>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</si>
  <si>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</si>
  <si>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</si>
  <si>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</si>
  <si>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</si>
  <si>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</si>
  <si>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</si>
  <si>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</si>
  <si>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</si>
  <si>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</si>
  <si>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</si>
  <si>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</si>
  <si>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</si>
  <si>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</si>
  <si>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</si>
  <si>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</si>
  <si>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</si>
  <si>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</si>
  <si>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</si>
  <si>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</si>
  <si>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</si>
  <si>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</si>
  <si>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</si>
  <si>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</si>
  <si>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</si>
  <si>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</si>
  <si>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</si>
  <si>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</si>
  <si>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</si>
  <si>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</si>
  <si>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</si>
  <si>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</si>
  <si>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</si>
  <si>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</si>
  <si>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</si>
  <si>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</si>
  <si>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</si>
  <si>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</si>
  <si>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</si>
  <si>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</si>
  <si>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</si>
  <si>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</si>
  <si>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</si>
  <si>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</si>
  <si>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</si>
  <si>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</si>
  <si>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</si>
  <si>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</si>
  <si>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</si>
  <si>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</si>
  <si>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</si>
  <si>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</si>
  <si>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</si>
  <si>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</si>
  <si>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</si>
  <si>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</si>
  <si>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</si>
  <si>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</si>
  <si>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</si>
  <si>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</si>
  <si>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</si>
  <si>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</si>
  <si>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</si>
  <si>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</si>
  <si>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</si>
  <si>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</si>
  <si>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</si>
  <si>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</si>
  <si>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</si>
  <si>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</si>
  <si>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</si>
  <si>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</si>
  <si>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</si>
  <si>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</si>
  <si>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</si>
  <si>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</si>
  <si>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</si>
  <si>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</si>
  <si>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</si>
  <si>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</si>
  <si>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</si>
  <si>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</si>
  <si>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</si>
  <si>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</si>
  <si>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</si>
  <si>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</si>
  <si>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</si>
  <si>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</si>
  <si>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</si>
  <si>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</si>
  <si>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</si>
  <si>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</si>
  <si>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</si>
  <si>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</si>
  <si>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</si>
  <si>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</si>
  <si>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</si>
  <si>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</si>
  <si>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</si>
  <si>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</si>
  <si>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</si>
  <si>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</si>
  <si>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</si>
  <si>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</si>
  <si>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</si>
  <si>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</si>
  <si>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</si>
  <si>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</si>
  <si>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</si>
  <si>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</si>
  <si>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</si>
  <si>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</si>
  <si>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</si>
  <si>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</si>
  <si>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</si>
  <si>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</si>
  <si>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</si>
  <si>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</si>
  <si>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</si>
  <si>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</si>
  <si>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</si>
  <si>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</si>
  <si>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</si>
  <si>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</si>
  <si>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</si>
  <si>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</si>
  <si>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</si>
  <si>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</si>
  <si>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</si>
  <si>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</si>
  <si>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</si>
  <si>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</si>
  <si>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</si>
  <si>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</si>
  <si>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</si>
  <si>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</si>
  <si>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</si>
  <si>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</si>
  <si>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</si>
  <si>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</si>
  <si>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</si>
  <si>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</si>
  <si>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</si>
  <si>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</si>
  <si>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</si>
  <si>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</si>
  <si>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</si>
  <si>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</si>
  <si>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</si>
  <si>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</si>
  <si>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</si>
  <si>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</si>
  <si>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</si>
  <si>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</si>
  <si>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</si>
  <si>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</si>
  <si>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</si>
  <si>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</si>
  <si>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</si>
  <si>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</si>
  <si>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</si>
  <si>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</si>
  <si>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</si>
  <si>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</si>
  <si>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</si>
  <si>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</si>
  <si>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</si>
  <si>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</si>
  <si>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</si>
  <si>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</si>
  <si>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</si>
  <si>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</si>
  <si>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</si>
  <si>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</si>
  <si>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</si>
  <si>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</si>
  <si>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</si>
  <si>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</si>
  <si>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</si>
  <si>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</si>
  <si>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</si>
  <si>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</si>
  <si>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</si>
  <si>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</si>
  <si>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</si>
  <si>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</si>
  <si>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</si>
  <si>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</si>
  <si>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</si>
  <si>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</si>
  <si>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</si>
  <si>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</si>
  <si>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</si>
  <si>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</si>
  <si>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</si>
  <si>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</si>
  <si>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</si>
  <si>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</si>
  <si>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</si>
  <si>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</si>
  <si>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</si>
  <si>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</si>
  <si>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</si>
  <si>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</si>
  <si>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</si>
  <si>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</si>
  <si>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</si>
  <si>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</si>
  <si>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</si>
  <si>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</si>
  <si>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</si>
  <si>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</si>
  <si>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</si>
  <si>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</si>
  <si>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</si>
  <si>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</si>
  <si>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</si>
  <si>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</si>
  <si>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</si>
  <si>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</si>
  <si>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</si>
  <si>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</si>
  <si>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</si>
  <si>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</si>
  <si>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</si>
  <si>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</si>
  <si>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</si>
  <si>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</si>
  <si>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</si>
  <si>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</si>
  <si>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</si>
  <si>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</si>
  <si>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</si>
  <si>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</si>
  <si>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</si>
  <si>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</si>
  <si>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</si>
  <si>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</si>
  <si>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</si>
  <si>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</si>
  <si>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</si>
  <si>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</si>
  <si>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</si>
  <si>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</si>
  <si>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</si>
  <si>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</si>
  <si>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</si>
  <si>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</si>
  <si>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</si>
  <si>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</si>
  <si>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</si>
  <si>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</si>
  <si>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</si>
  <si>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</si>
  <si>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</si>
  <si>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</si>
  <si>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</si>
  <si>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</si>
  <si>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</si>
  <si>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</si>
  <si>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</si>
  <si>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</si>
  <si>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</si>
  <si>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</si>
  <si>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</si>
  <si>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</si>
  <si>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</si>
  <si>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</si>
  <si>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</si>
  <si>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</si>
  <si>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</si>
  <si>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</si>
  <si>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</si>
  <si>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</si>
  <si>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</si>
  <si>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</si>
  <si>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</si>
  <si>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</si>
  <si>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</si>
  <si>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</si>
  <si>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</si>
  <si>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</si>
  <si>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</si>
  <si>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</si>
  <si>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</si>
  <si>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</si>
  <si>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</si>
  <si>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</si>
  <si>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</si>
  <si>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</si>
  <si>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</si>
  <si>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</si>
  <si>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</si>
  <si>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</si>
  <si>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</si>
  <si>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</si>
  <si>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</si>
  <si>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</si>
  <si>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</si>
  <si>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</si>
  <si>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</si>
  <si>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</si>
  <si>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</si>
  <si>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</si>
  <si>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</si>
  <si>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</si>
  <si>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</si>
  <si>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</si>
  <si>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</si>
  <si>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</si>
  <si>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</si>
  <si>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</si>
  <si>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</si>
  <si>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</si>
  <si>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</si>
  <si>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</si>
  <si>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</si>
  <si>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</si>
  <si>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</si>
  <si>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</si>
  <si>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</si>
  <si>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</si>
  <si>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</si>
  <si>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</si>
  <si>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</si>
  <si>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</si>
  <si>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</si>
  <si>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</si>
  <si>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</si>
  <si>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</si>
  <si>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</si>
  <si>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</si>
  <si>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</si>
  <si>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</si>
  <si>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</si>
  <si>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</si>
  <si>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</si>
  <si>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</si>
  <si>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</si>
  <si>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</si>
  <si>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</si>
  <si>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</si>
  <si>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</si>
  <si>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</si>
  <si>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</si>
  <si>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</si>
  <si>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</si>
  <si>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</si>
  <si>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</si>
  <si>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</si>
  <si>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</si>
  <si>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</si>
  <si>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</si>
  <si>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</si>
  <si>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</si>
  <si>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</si>
  <si>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</si>
  <si>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</si>
  <si>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</si>
  <si>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</si>
  <si>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</si>
  <si>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</si>
  <si>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</si>
  <si>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</si>
  <si>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</si>
  <si>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</si>
  <si>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</si>
  <si>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</si>
  <si>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</si>
  <si>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</si>
  <si>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</si>
  <si>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</si>
  <si>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</si>
  <si>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</si>
  <si>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</si>
  <si>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</si>
  <si>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</si>
  <si>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</si>
  <si>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</si>
  <si>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</si>
  <si>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</si>
  <si>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</si>
  <si>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</si>
  <si>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</si>
  <si>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</si>
  <si>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</si>
  <si>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</si>
  <si>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</si>
  <si>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</si>
  <si>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</si>
  <si>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</si>
  <si>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</si>
  <si>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</si>
  <si>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</si>
  <si>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</si>
  <si>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</si>
  <si>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</si>
  <si>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</si>
  <si>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</si>
  <si>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</si>
  <si>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</si>
  <si>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</si>
  <si>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</si>
  <si>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</si>
  <si>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</si>
  <si>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</si>
  <si>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</si>
  <si>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</si>
  <si>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</si>
  <si>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</si>
  <si>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</si>
  <si>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</si>
  <si>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</si>
  <si>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</si>
  <si>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</si>
  <si>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</si>
  <si>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</si>
  <si>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</si>
  <si>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</si>
  <si>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</si>
  <si>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</si>
  <si>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</si>
  <si>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</si>
  <si>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</si>
  <si>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</si>
  <si>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</si>
  <si>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</si>
  <si>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</si>
  <si>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</si>
  <si>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</si>
  <si>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</si>
  <si>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</si>
  <si>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</si>
  <si>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</si>
  <si>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</si>
  <si>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</si>
  <si>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</si>
  <si>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</si>
  <si>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</si>
  <si>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</si>
  <si>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</si>
  <si>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</si>
  <si>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</si>
  <si>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</si>
  <si>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</si>
  <si>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</si>
  <si>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</si>
  <si>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</si>
  <si>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</si>
  <si>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</si>
  <si>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</si>
  <si>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</si>
  <si>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</si>
  <si>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</si>
  <si>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</si>
  <si>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</si>
  <si>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</si>
  <si>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</si>
  <si>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</si>
  <si>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</si>
  <si>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</si>
  <si>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</si>
  <si>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</si>
  <si>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</si>
  <si>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</si>
  <si>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</si>
  <si>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</si>
  <si>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</si>
  <si>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</si>
  <si>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</si>
  <si>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</si>
  <si>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</si>
  <si>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</si>
  <si>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</si>
  <si>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</si>
  <si>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</si>
  <si>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</si>
  <si>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</si>
  <si>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</si>
  <si>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</si>
  <si>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</si>
  <si>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</si>
  <si>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</si>
  <si>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</si>
  <si>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</si>
  <si>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</si>
  <si>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</si>
  <si>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</si>
  <si>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</si>
  <si>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</si>
  <si>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</si>
  <si>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</si>
  <si>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</si>
  <si>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</si>
  <si>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</si>
  <si>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</si>
  <si>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</si>
  <si>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</si>
  <si>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</si>
  <si>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</si>
  <si>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</si>
  <si>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</si>
  <si>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</si>
  <si>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</si>
  <si>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</si>
  <si>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</si>
  <si>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</si>
  <si>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</si>
  <si>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</si>
  <si>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</si>
  <si>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</si>
  <si>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</si>
  <si>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</si>
  <si>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</si>
  <si>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</si>
  <si>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</si>
  <si>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</si>
  <si>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</si>
  <si>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</si>
  <si>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</si>
  <si>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</si>
  <si>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</si>
  <si>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</si>
  <si>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</si>
  <si>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</si>
  <si>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</si>
  <si>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</si>
  <si>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</si>
  <si>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</si>
  <si>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</si>
  <si>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</si>
  <si>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</si>
  <si>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</si>
  <si>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</si>
  <si>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</si>
  <si>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</si>
  <si>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</si>
  <si>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</si>
  <si>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</si>
  <si>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</si>
  <si>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</si>
  <si>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</si>
  <si>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</si>
  <si>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</si>
  <si>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</si>
  <si>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</si>
  <si>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</si>
  <si>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</si>
  <si>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</si>
  <si>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</si>
  <si>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</si>
  <si>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</si>
  <si>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</si>
  <si>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</si>
  <si>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</si>
  <si>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</si>
  <si>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</si>
  <si>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</si>
  <si>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</si>
  <si>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</si>
  <si>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</si>
  <si>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</si>
  <si>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</si>
  <si>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</si>
  <si>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</si>
  <si>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</si>
  <si>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</si>
  <si>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</si>
  <si>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</si>
  <si>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</si>
  <si>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</si>
  <si>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</si>
  <si>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</si>
  <si>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</si>
  <si>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</si>
  <si>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</si>
  <si>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</si>
  <si>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</si>
  <si>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</si>
  <si>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</si>
  <si>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</si>
  <si>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</si>
  <si>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</si>
  <si>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</si>
  <si>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</si>
  <si>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</si>
  <si>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</si>
  <si>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</si>
  <si>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</si>
  <si>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</si>
  <si>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</si>
  <si>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</si>
  <si>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</si>
  <si>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</si>
  <si>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</si>
  <si>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</si>
  <si>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</si>
  <si>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</si>
  <si>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</si>
  <si>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</si>
  <si>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</si>
  <si>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</si>
  <si>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</si>
  <si>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</si>
  <si>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</si>
  <si>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</si>
  <si>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</si>
  <si>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</si>
  <si>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</si>
  <si>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</si>
  <si>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</si>
  <si>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</si>
  <si>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</si>
  <si>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</si>
  <si>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</si>
  <si>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</si>
  <si>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</si>
  <si>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</si>
  <si>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</si>
  <si>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</si>
  <si>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</si>
  <si>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</si>
  <si>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</si>
  <si>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</si>
  <si>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</si>
  <si>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</si>
  <si>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</si>
  <si>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</si>
  <si>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</si>
  <si>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</si>
  <si>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</si>
  <si>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</si>
  <si>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</si>
  <si>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</si>
  <si>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</si>
  <si>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</si>
  <si>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</si>
  <si>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</si>
  <si>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</si>
  <si>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</si>
  <si>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</si>
  <si>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</si>
  <si>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</si>
  <si>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</si>
  <si>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</si>
  <si>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</si>
  <si>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</si>
  <si>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</si>
  <si>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</si>
  <si>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</si>
  <si>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</si>
  <si>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</si>
  <si>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</si>
  <si>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</si>
  <si>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</si>
  <si>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</si>
  <si>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</si>
  <si>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</si>
  <si>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</si>
  <si>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</si>
  <si>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</si>
  <si>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</si>
  <si>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</si>
  <si>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</si>
  <si>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</si>
  <si>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</si>
  <si>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</si>
  <si>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</si>
  <si>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</si>
  <si>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</si>
  <si>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</si>
  <si>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</si>
  <si>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</si>
  <si>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</si>
  <si>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</si>
  <si>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</si>
  <si>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</si>
  <si>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</si>
  <si>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</si>
  <si>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</si>
  <si>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</si>
  <si>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</si>
  <si>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</si>
  <si>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</si>
  <si>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</si>
  <si>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</si>
  <si>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</si>
  <si>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</si>
  <si>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</si>
  <si>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</si>
  <si>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</si>
  <si>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</si>
  <si>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</si>
  <si>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</si>
  <si>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</si>
  <si>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</si>
  <si>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</si>
  <si>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</si>
  <si>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</si>
  <si>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</si>
  <si>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</si>
  <si>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</si>
  <si>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</si>
  <si>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</si>
  <si>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</si>
  <si>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</si>
  <si>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</si>
  <si>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</si>
  <si>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</si>
  <si>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</si>
  <si>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</si>
  <si>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</si>
  <si>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</si>
  <si>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</si>
  <si>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</si>
  <si>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</si>
  <si>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</si>
  <si>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</si>
  <si>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</si>
  <si>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</si>
  <si>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</si>
  <si>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</si>
  <si>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</si>
  <si>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</si>
  <si>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</si>
  <si>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</si>
  <si>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</si>
  <si>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</si>
  <si>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</si>
  <si>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</si>
  <si>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</si>
  <si>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</si>
  <si>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</si>
  <si>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</si>
  <si>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</si>
  <si>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</si>
  <si>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</si>
  <si>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</si>
  <si>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</si>
  <si>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</si>
  <si>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</si>
  <si>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</si>
  <si>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</si>
  <si>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</si>
  <si>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</si>
  <si>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</si>
  <si>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</si>
  <si>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</si>
  <si>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</si>
  <si>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</si>
  <si>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</si>
  <si>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</si>
  <si>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</si>
  <si>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</si>
  <si>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</si>
  <si>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</si>
  <si>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</si>
  <si>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</si>
  <si>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</si>
  <si>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</si>
  <si>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</si>
  <si>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</si>
  <si>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</si>
  <si>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</si>
  <si>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</si>
  <si>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</si>
  <si>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</si>
  <si>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</si>
  <si>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</si>
  <si>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</si>
  <si>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</si>
  <si>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</si>
  <si>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</si>
  <si>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</si>
  <si>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</si>
  <si>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</si>
  <si>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</si>
  <si>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</si>
  <si>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</si>
  <si>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</si>
  <si>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</si>
  <si>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</si>
  <si>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</si>
  <si>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</si>
  <si>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</si>
  <si>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</si>
  <si>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</si>
  <si>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</si>
  <si>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</si>
  <si>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</si>
  <si>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</si>
  <si>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</si>
  <si>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</si>
  <si>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</si>
  <si>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</si>
  <si>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</si>
  <si>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</si>
  <si>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</si>
  <si>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</si>
  <si>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</si>
  <si>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</si>
  <si>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</si>
  <si>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</si>
  <si>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</si>
  <si>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</si>
  <si>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</si>
  <si>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</si>
  <si>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</si>
  <si>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</si>
  <si>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</si>
  <si>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</si>
  <si>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</si>
  <si>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</si>
  <si>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</si>
  <si>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</si>
  <si>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</si>
  <si>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</si>
  <si>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</si>
  <si>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</si>
  <si>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</si>
  <si>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</si>
  <si>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</si>
  <si>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</si>
  <si>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</si>
  <si>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</si>
  <si>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</si>
  <si>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</si>
  <si>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</si>
  <si>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</si>
  <si>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</si>
  <si>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</si>
  <si>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</si>
  <si>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</si>
  <si>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</si>
  <si>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</si>
  <si>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</si>
  <si>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</si>
  <si>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</si>
  <si>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</si>
  <si>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</si>
  <si>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</si>
  <si>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</si>
  <si>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</si>
  <si>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</si>
  <si>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</si>
  <si>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</si>
  <si>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</si>
  <si>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</si>
  <si>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</si>
  <si>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</si>
  <si>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</si>
  <si>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</si>
  <si>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</si>
  <si>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</si>
  <si>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</si>
  <si>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</si>
  <si>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</si>
  <si>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</si>
  <si>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</si>
  <si>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</si>
  <si>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</si>
  <si>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</si>
  <si>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</si>
  <si>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</si>
  <si>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</si>
  <si>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</si>
  <si>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</si>
  <si>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</si>
  <si>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</si>
  <si>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</si>
  <si>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</si>
  <si>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</si>
  <si>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</si>
  <si>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</si>
  <si>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</si>
  <si>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</si>
  <si>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</si>
  <si>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</si>
  <si>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</si>
  <si>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</si>
  <si>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</si>
  <si>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</si>
  <si>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</si>
  <si>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</si>
  <si>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</si>
  <si>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</si>
  <si>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</si>
  <si>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</si>
  <si>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</si>
  <si>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</si>
  <si>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</si>
  <si>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</si>
  <si>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</si>
  <si>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</si>
  <si>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</si>
  <si>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</si>
  <si>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</si>
  <si>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</si>
  <si>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</si>
  <si>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</si>
  <si>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</si>
  <si>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</si>
  <si>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</si>
  <si>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</si>
  <si>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</si>
  <si>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</si>
  <si>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</si>
  <si>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</si>
  <si>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</si>
  <si>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</si>
  <si>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</si>
  <si>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</si>
  <si>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</si>
  <si>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</si>
  <si>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</si>
  <si>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</si>
  <si>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</si>
  <si>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</si>
  <si>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</si>
  <si>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</si>
  <si>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</si>
  <si>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</si>
  <si>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</si>
  <si>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</si>
  <si>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</si>
  <si>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</si>
  <si>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</si>
  <si>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</si>
  <si>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</si>
  <si>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</si>
  <si>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</si>
  <si>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</si>
  <si>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</si>
  <si>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</si>
  <si>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</si>
  <si>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</si>
  <si>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</si>
  <si>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</si>
  <si>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</si>
  <si>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</si>
  <si>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</si>
  <si>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</si>
  <si>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</si>
  <si>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</si>
  <si>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</si>
  <si>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</si>
  <si>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</si>
  <si>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</si>
  <si>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</si>
  <si>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</si>
  <si>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</si>
  <si>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</si>
  <si>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</si>
  <si>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</si>
  <si>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</si>
  <si>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</si>
  <si>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</si>
  <si>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</si>
  <si>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</si>
  <si>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</si>
  <si>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</si>
  <si>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</si>
  <si>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</si>
  <si>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</si>
  <si>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</si>
  <si>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</si>
  <si>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</si>
  <si>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</si>
  <si>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</si>
  <si>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</si>
  <si>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</si>
  <si>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</si>
  <si>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</si>
  <si>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</si>
  <si>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</si>
  <si>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</si>
  <si>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</si>
  <si>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</si>
  <si>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</si>
  <si>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</si>
  <si>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</si>
  <si>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</si>
  <si>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</si>
  <si>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</si>
  <si>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</si>
  <si>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</si>
  <si>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</si>
  <si>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</si>
  <si>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</si>
  <si>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</si>
  <si>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</si>
  <si>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</si>
  <si>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</si>
  <si>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</si>
  <si>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</si>
  <si>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</si>
  <si>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</si>
  <si>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</si>
  <si>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</si>
  <si>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</si>
  <si>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</si>
  <si>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</si>
  <si>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</si>
  <si>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</si>
  <si>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</si>
  <si>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</si>
  <si>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</si>
  <si>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</si>
  <si>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</si>
  <si>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</si>
  <si>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</si>
  <si>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</si>
  <si>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</si>
  <si>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</si>
  <si>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</si>
  <si>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</si>
  <si>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</si>
  <si>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</si>
  <si>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</si>
  <si>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</si>
  <si>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</si>
  <si>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</si>
  <si>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</si>
  <si>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</si>
  <si>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</si>
  <si>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</si>
  <si>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</si>
  <si>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</si>
  <si>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</si>
  <si>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</si>
  <si>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</si>
  <si>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</si>
  <si>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</si>
  <si>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</si>
  <si>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</si>
  <si>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</si>
  <si>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</si>
  <si>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</si>
  <si>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</si>
  <si>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</si>
  <si>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</si>
  <si>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</si>
  <si>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</si>
  <si>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</si>
  <si>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</si>
  <si>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</si>
  <si>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</si>
  <si>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</si>
  <si>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</si>
  <si>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</si>
  <si>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</si>
  <si>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</si>
  <si>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</si>
  <si>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</si>
  <si>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</si>
  <si>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</si>
  <si>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</si>
  <si>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</si>
  <si>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</si>
  <si>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</si>
  <si>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</si>
  <si>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</si>
  <si>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</si>
  <si>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</si>
  <si>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</si>
  <si>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</si>
  <si>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</si>
  <si>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</si>
  <si>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</si>
  <si>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</si>
  <si>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</si>
  <si>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</si>
  <si>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</si>
  <si>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</si>
  <si>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</si>
  <si>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</si>
  <si>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</si>
  <si>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</si>
  <si>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</si>
  <si>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</si>
  <si>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</si>
  <si>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</si>
  <si>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</si>
  <si>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</si>
  <si>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</si>
  <si>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</si>
  <si>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</si>
  <si>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</si>
  <si>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</si>
  <si>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</si>
  <si>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</si>
  <si>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</si>
  <si>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</si>
  <si>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</si>
  <si>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</si>
  <si>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</si>
  <si>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</si>
  <si>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</si>
  <si>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</si>
  <si>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</si>
  <si>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</si>
  <si>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</si>
  <si>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</si>
  <si>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</si>
  <si>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</si>
  <si>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</si>
  <si>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</si>
  <si>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</si>
  <si>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</si>
  <si>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</si>
  <si>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</si>
  <si>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</si>
  <si>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</si>
  <si>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</si>
  <si>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</si>
  <si>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</si>
  <si>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</si>
  <si>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</si>
  <si>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</si>
  <si>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</si>
  <si>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</si>
  <si>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</si>
  <si>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</si>
  <si>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</si>
  <si>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</si>
  <si>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</si>
  <si>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</si>
  <si>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</si>
  <si>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</si>
  <si>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</si>
  <si>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</si>
  <si>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</si>
  <si>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</si>
  <si>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</si>
  <si>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</si>
  <si>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</si>
  <si>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</si>
  <si>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</si>
  <si>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</si>
  <si>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</si>
  <si>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</si>
  <si>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</si>
  <si>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</si>
  <si>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</si>
  <si>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</si>
  <si>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</si>
  <si>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</si>
  <si>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</si>
  <si>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</si>
  <si>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</si>
  <si>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</si>
  <si>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</si>
  <si>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</si>
  <si>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</si>
  <si>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</si>
  <si>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</si>
  <si>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</si>
  <si>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</si>
  <si>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</si>
  <si>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</si>
  <si>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</si>
  <si>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</si>
  <si>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</si>
  <si>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</si>
  <si>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</si>
  <si>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</si>
  <si>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</si>
  <si>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</si>
  <si>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</si>
  <si>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</si>
  <si>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</si>
  <si>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</si>
  <si>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</si>
  <si>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</si>
  <si>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</si>
  <si>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</si>
  <si>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</si>
  <si>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</si>
  <si>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</si>
  <si>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</si>
  <si>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</si>
  <si>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</si>
  <si>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</si>
  <si>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</si>
  <si>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</si>
  <si>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</si>
  <si>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</si>
  <si>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</si>
  <si>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</si>
  <si>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</si>
  <si>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</si>
  <si>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</si>
  <si>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</si>
  <si>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</si>
  <si>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</si>
  <si>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</si>
  <si>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</si>
  <si>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</si>
  <si>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</si>
  <si>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</si>
  <si>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</si>
  <si>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</si>
  <si>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</si>
  <si>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</si>
  <si>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</si>
  <si>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</si>
  <si>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</si>
  <si>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</si>
  <si>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</si>
  <si>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</si>
  <si>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</si>
  <si>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</si>
  <si>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</si>
  <si>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</si>
  <si>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</si>
  <si>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</si>
  <si>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</si>
  <si>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</si>
  <si>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</si>
  <si>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</si>
  <si>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</si>
  <si>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</si>
  <si>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</si>
  <si>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</si>
  <si>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</si>
  <si>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</si>
  <si>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</si>
  <si>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</si>
  <si>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</si>
  <si>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</si>
  <si>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</si>
  <si>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</si>
  <si>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</si>
  <si>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</si>
  <si>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</si>
  <si>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</si>
  <si>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</si>
  <si>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</si>
  <si>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</si>
  <si>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</si>
  <si>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</si>
  <si>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</si>
  <si>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</si>
  <si>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</si>
  <si>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</si>
  <si>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</si>
  <si>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</si>
  <si>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</si>
  <si>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</si>
  <si>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</si>
  <si>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</si>
  <si>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</si>
  <si>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</si>
  <si>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</si>
  <si>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</si>
  <si>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</si>
  <si>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</si>
  <si>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</si>
  <si>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</si>
  <si>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</si>
  <si>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</si>
  <si>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</si>
  <si>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</si>
  <si>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</si>
  <si>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</si>
  <si>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</si>
  <si>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</si>
  <si>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</si>
  <si>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</si>
  <si>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</si>
  <si>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</si>
  <si>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</si>
  <si>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</si>
  <si>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</si>
  <si>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</si>
  <si>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</si>
  <si>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</si>
  <si>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</si>
  <si>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</si>
  <si>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</si>
  <si>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</si>
  <si>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</si>
  <si>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</si>
  <si>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</si>
  <si>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</si>
  <si>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</si>
  <si>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</si>
  <si>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</si>
  <si>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</si>
  <si>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</si>
  <si>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</si>
  <si>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</si>
  <si>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</si>
  <si>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</si>
  <si>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</si>
  <si>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</si>
  <si>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</si>
  <si>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</si>
  <si>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</si>
  <si>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</si>
  <si>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</si>
  <si>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</si>
  <si>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</si>
  <si>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</si>
  <si>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</si>
  <si>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</si>
  <si>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</si>
  <si>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</si>
  <si>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</si>
  <si>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</si>
  <si>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</si>
  <si>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</si>
  <si>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</si>
  <si>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</si>
  <si>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</si>
  <si>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</si>
  <si>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</si>
  <si>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</si>
  <si>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</si>
  <si>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</si>
  <si>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</si>
  <si>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</si>
  <si>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</si>
  <si>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</si>
  <si>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</si>
  <si>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</si>
  <si>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</si>
  <si>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</si>
  <si>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</si>
  <si>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</si>
  <si>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</si>
  <si>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</si>
  <si>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</si>
  <si>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</si>
  <si>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</si>
  <si>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</si>
  <si>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</si>
  <si>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</si>
  <si>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</si>
  <si>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</si>
  <si>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</si>
  <si>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</si>
  <si>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</si>
  <si>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</si>
  <si>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</si>
  <si>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</si>
  <si>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</si>
  <si>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</si>
  <si>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</si>
  <si>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</si>
  <si>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</si>
  <si>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</si>
  <si>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</si>
  <si>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</si>
  <si>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</si>
  <si>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</si>
  <si>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</si>
  <si>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</si>
  <si>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</si>
  <si>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</si>
  <si>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</si>
  <si>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</si>
  <si>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</si>
  <si>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</si>
  <si>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</si>
  <si>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</si>
  <si>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</si>
  <si>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</si>
  <si>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</si>
  <si>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</si>
  <si>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</si>
  <si>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</si>
  <si>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</si>
  <si>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</si>
  <si>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</si>
  <si>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</si>
  <si>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</si>
  <si>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</si>
  <si>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</si>
  <si>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</si>
  <si>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</si>
  <si>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</si>
  <si>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</si>
  <si>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</si>
  <si>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</si>
  <si>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</si>
  <si>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</si>
  <si>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</si>
  <si>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</si>
  <si>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</si>
  <si>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</si>
  <si>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</si>
  <si>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</si>
  <si>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</si>
  <si>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</si>
  <si>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</si>
  <si>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</si>
  <si>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</si>
  <si>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</si>
  <si>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</si>
  <si>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</si>
  <si>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</si>
  <si>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</si>
  <si>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</si>
  <si>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</si>
  <si>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</si>
  <si>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</si>
  <si>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</si>
  <si>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</si>
  <si>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</si>
  <si>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</si>
  <si>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</si>
  <si>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</si>
  <si>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</si>
  <si>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</si>
  <si>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</si>
  <si>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</si>
  <si>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</si>
  <si>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</si>
  <si>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</si>
  <si>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</si>
  <si>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</si>
  <si>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</si>
  <si>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</si>
  <si>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</si>
  <si>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</si>
  <si>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</si>
  <si>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</si>
  <si>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</si>
  <si>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</si>
  <si>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</si>
  <si>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</si>
  <si>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</si>
  <si>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</si>
  <si>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</si>
  <si>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</si>
  <si>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</si>
  <si>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</si>
  <si>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</si>
  <si>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</si>
  <si>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</si>
  <si>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</si>
  <si>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</si>
  <si>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</si>
  <si>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</si>
  <si>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</si>
  <si>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</si>
  <si>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</si>
  <si>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</si>
  <si>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</si>
  <si>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</si>
  <si>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</si>
  <si>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</si>
  <si>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</si>
  <si>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</si>
  <si>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</si>
  <si>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</si>
  <si>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</si>
  <si>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</si>
  <si>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</si>
  <si>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</si>
  <si>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</si>
  <si>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</si>
  <si>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</si>
  <si>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</si>
  <si>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</si>
  <si>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</si>
  <si>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</si>
  <si>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</si>
  <si>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</si>
  <si>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</si>
  <si>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</si>
  <si>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</si>
  <si>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</si>
  <si>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</si>
  <si>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</si>
  <si>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</si>
  <si>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</si>
  <si>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</si>
  <si>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</si>
  <si>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</si>
  <si>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</si>
  <si>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</si>
  <si>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</si>
  <si>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</si>
  <si>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</si>
  <si>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</si>
  <si>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</si>
  <si>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</si>
  <si>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</si>
  <si>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</si>
  <si>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</si>
  <si>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</si>
  <si>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</si>
  <si>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</si>
  <si>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</si>
  <si>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</si>
  <si>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</si>
  <si>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</si>
  <si>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</si>
  <si>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</si>
  <si>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</si>
  <si>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</si>
  <si>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</si>
  <si>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</si>
  <si>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</si>
  <si>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</si>
  <si>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</si>
  <si>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</si>
  <si>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</si>
  <si>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</si>
  <si>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</si>
  <si>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</si>
  <si>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</si>
  <si>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</si>
  <si>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</si>
  <si>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</si>
  <si>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</si>
  <si>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</si>
  <si>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</si>
  <si>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</si>
  <si>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</si>
  <si>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</si>
  <si>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</si>
  <si>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</si>
  <si>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</si>
  <si>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</si>
  <si>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</si>
  <si>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</si>
  <si>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</si>
  <si>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</si>
  <si>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</si>
  <si>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</si>
  <si>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</si>
  <si>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</si>
  <si>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</si>
  <si>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</si>
  <si>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</si>
  <si>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</si>
  <si>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</si>
  <si>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</si>
  <si>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</si>
  <si>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</si>
  <si>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</si>
  <si>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</si>
  <si>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</si>
  <si>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</si>
  <si>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</si>
  <si>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</si>
  <si>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</si>
  <si>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</si>
  <si>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</si>
  <si>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</si>
  <si>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</si>
  <si>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</si>
  <si>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</si>
  <si>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</si>
  <si>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</si>
  <si>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</si>
  <si>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</si>
  <si>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</si>
  <si>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</si>
  <si>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</si>
  <si>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</si>
  <si>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</si>
  <si>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</si>
  <si>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</si>
  <si>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</si>
  <si>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</si>
  <si>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</si>
  <si>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</si>
  <si>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</si>
  <si>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</si>
  <si>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</si>
  <si>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</si>
  <si>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</si>
  <si>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</si>
  <si>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</si>
  <si>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</si>
  <si>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</si>
  <si>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</si>
  <si>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</si>
  <si>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</si>
  <si>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</si>
  <si>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</si>
  <si>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</si>
  <si>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</si>
  <si>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</si>
  <si>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</si>
  <si>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</si>
  <si>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</si>
  <si>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</si>
  <si>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</si>
  <si>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</si>
  <si>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</si>
  <si>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</si>
  <si>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</si>
  <si>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</si>
  <si>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</si>
  <si>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</si>
  <si>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</si>
  <si>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</si>
  <si>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</si>
  <si>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</si>
  <si>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</si>
  <si>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</si>
  <si>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</si>
  <si>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</si>
  <si>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</si>
  <si>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</si>
  <si>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</si>
  <si>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</si>
  <si>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</si>
  <si>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</si>
  <si>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</si>
  <si>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</si>
  <si>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</si>
  <si>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</si>
  <si>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</si>
  <si>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</si>
  <si>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</si>
  <si>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</si>
  <si>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</si>
  <si>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</si>
  <si>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</si>
  <si>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</si>
  <si>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</si>
  <si>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</si>
  <si>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</si>
  <si>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</si>
  <si>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</si>
  <si>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</si>
  <si>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</si>
  <si>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</si>
  <si>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</si>
  <si>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</si>
  <si>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</si>
  <si>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</si>
  <si>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</si>
  <si>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</si>
  <si>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</si>
  <si>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</si>
  <si>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</si>
  <si>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</si>
  <si>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</si>
  <si>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</si>
  <si>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</si>
  <si>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</si>
  <si>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</si>
  <si>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</si>
  <si>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</si>
  <si>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</si>
  <si>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</si>
  <si>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</si>
  <si>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</si>
  <si>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</si>
  <si>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</si>
  <si>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</si>
  <si>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</si>
  <si>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</si>
  <si>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</si>
  <si>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</si>
  <si>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</si>
  <si>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</si>
  <si>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</si>
  <si>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</si>
  <si>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</si>
  <si>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</si>
  <si>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</si>
  <si>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</si>
  <si>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</si>
  <si>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</si>
  <si>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</si>
  <si>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</si>
  <si>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</si>
  <si>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</si>
  <si>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</si>
  <si>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</si>
  <si>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</si>
  <si>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</si>
  <si>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</si>
  <si>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</si>
  <si>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</si>
  <si>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</si>
  <si>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</si>
  <si>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</si>
  <si>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</si>
  <si>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</si>
  <si>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</si>
  <si>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</si>
  <si>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</si>
  <si>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</si>
  <si>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</si>
  <si>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</si>
  <si>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</si>
  <si>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</si>
  <si>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</si>
  <si>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</si>
  <si>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</si>
  <si>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</si>
  <si>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</si>
  <si>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</si>
  <si>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</si>
  <si>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</si>
  <si>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</si>
  <si>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</si>
  <si>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</si>
  <si>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</si>
  <si>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</si>
  <si>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</si>
  <si>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</si>
  <si>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</si>
  <si>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</si>
  <si>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</si>
  <si>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</si>
  <si>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</si>
  <si>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</si>
  <si>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</si>
  <si>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</si>
  <si>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</si>
  <si>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</si>
  <si>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</si>
  <si>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</si>
  <si>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</si>
  <si>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</si>
  <si>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</si>
  <si>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</si>
  <si>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</si>
  <si>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</si>
  <si>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</si>
  <si>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</si>
  <si>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</si>
  <si>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</si>
  <si>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</si>
  <si>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</si>
  <si>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</si>
  <si>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</si>
  <si>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</si>
  <si>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</si>
  <si>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</si>
  <si>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</si>
  <si>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</si>
  <si>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</si>
  <si>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</si>
  <si>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</si>
  <si>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</si>
  <si>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</si>
  <si>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</si>
  <si>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</si>
  <si>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</si>
  <si>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</si>
  <si>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</si>
  <si>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</si>
  <si>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</si>
  <si>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</si>
  <si>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</si>
  <si>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</si>
  <si>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</si>
  <si>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</si>
  <si>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</si>
  <si>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</si>
  <si>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</si>
  <si>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</si>
  <si>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</si>
  <si>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</si>
  <si>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</si>
  <si>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</si>
  <si>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</si>
  <si>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</si>
  <si>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</si>
  <si>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</si>
  <si>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</si>
  <si>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</si>
  <si>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</si>
  <si>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</si>
  <si>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</si>
  <si>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</si>
  <si>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</si>
  <si>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</si>
  <si>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</si>
  <si>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</si>
  <si>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</si>
  <si>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</si>
  <si>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</si>
  <si>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</si>
  <si>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</si>
  <si>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</si>
  <si>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</si>
  <si>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</si>
  <si>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</si>
  <si>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</si>
  <si>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</si>
  <si>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</si>
  <si>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</si>
  <si>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</si>
  <si>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</si>
  <si>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</si>
  <si>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</si>
  <si>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</si>
  <si>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</si>
  <si>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</si>
  <si>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</si>
  <si>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</si>
  <si>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</si>
  <si>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</si>
  <si>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</si>
  <si>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</si>
  <si>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</si>
  <si>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</si>
  <si>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</si>
  <si>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</si>
  <si>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</si>
  <si>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</si>
  <si>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</si>
  <si>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</si>
  <si>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</si>
  <si>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</si>
  <si>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</si>
  <si>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</si>
  <si>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</si>
  <si>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</si>
  <si>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</si>
  <si>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</si>
  <si>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</si>
  <si>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</si>
  <si>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</si>
  <si>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</si>
  <si>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</si>
  <si>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</si>
  <si>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</si>
  <si>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</si>
  <si>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</si>
  <si>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</si>
  <si>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</si>
  <si>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</si>
  <si>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</si>
  <si>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</si>
  <si>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</si>
  <si>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</si>
  <si>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</si>
  <si>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</si>
  <si>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</si>
  <si>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</si>
  <si>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</si>
  <si>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</si>
  <si>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</si>
  <si>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</si>
  <si>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</si>
  <si>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</si>
  <si>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</si>
  <si>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</si>
  <si>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</si>
  <si>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</si>
  <si>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</si>
  <si>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</si>
  <si>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</si>
  <si>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</si>
  <si>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</si>
  <si>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</si>
  <si>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</si>
  <si>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</si>
  <si>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</si>
  <si>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</si>
  <si>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</si>
  <si>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</si>
  <si>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</si>
  <si>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</si>
  <si>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</si>
  <si>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</si>
  <si>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</si>
  <si>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</si>
  <si>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</si>
  <si>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</si>
  <si>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</si>
  <si>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</si>
  <si>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</si>
  <si>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</si>
  <si>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</si>
  <si>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</si>
  <si>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</si>
  <si>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</si>
  <si>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</si>
  <si>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</si>
  <si>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</si>
  <si>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</si>
  <si>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</si>
  <si>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</si>
  <si>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</si>
  <si>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</si>
  <si>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</si>
  <si>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</si>
  <si>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</si>
  <si>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</si>
  <si>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</si>
  <si>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</si>
  <si>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</si>
  <si>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</si>
  <si>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</si>
  <si>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</si>
  <si>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</si>
  <si>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</si>
  <si>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</si>
  <si>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</si>
  <si>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</si>
  <si>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</si>
  <si>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</si>
  <si>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</si>
  <si>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</si>
  <si>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</si>
  <si>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</si>
  <si>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</si>
  <si>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</si>
  <si>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</si>
  <si>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</si>
  <si>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</si>
  <si>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</si>
  <si>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</si>
  <si>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</si>
  <si>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</si>
  <si>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</si>
  <si>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</si>
  <si>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</si>
  <si>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</si>
  <si>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</si>
  <si>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</si>
  <si>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</si>
  <si>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</si>
  <si>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</si>
  <si>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</si>
  <si>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</si>
  <si>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</si>
  <si>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</si>
  <si>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</si>
  <si>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</si>
  <si>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</si>
  <si>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</si>
  <si>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</si>
  <si>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</si>
  <si>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</si>
  <si>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</si>
  <si>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</si>
  <si>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</si>
  <si>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</si>
  <si>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</si>
  <si>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</si>
  <si>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</si>
  <si>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</si>
  <si>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</si>
  <si>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</si>
  <si>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</si>
  <si>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</si>
  <si>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</si>
  <si>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</si>
  <si>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</si>
  <si>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</si>
  <si>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</si>
  <si>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</si>
  <si>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</si>
  <si>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</si>
  <si>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</si>
  <si>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</si>
  <si>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</si>
  <si>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</si>
  <si>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</si>
  <si>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</si>
  <si>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</si>
  <si>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</si>
  <si>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</si>
  <si>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</si>
  <si>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</si>
  <si>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</si>
  <si>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</si>
  <si>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</si>
  <si>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</si>
  <si>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</si>
  <si>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</si>
  <si>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</si>
  <si>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</si>
  <si>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</si>
  <si>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</si>
  <si>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</si>
  <si>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</si>
  <si>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</si>
  <si>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</si>
  <si>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</si>
  <si>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</si>
  <si>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</si>
  <si>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</si>
  <si>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</si>
  <si>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</si>
  <si>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</si>
  <si>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</si>
  <si>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</si>
  <si>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</si>
  <si>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</si>
  <si>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</si>
  <si>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</si>
  <si>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</si>
  <si>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</si>
  <si>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</si>
  <si>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</si>
  <si>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</si>
  <si>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</si>
  <si>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</si>
  <si>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</si>
  <si>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</si>
  <si>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</si>
  <si>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</si>
  <si>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</si>
  <si>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</si>
  <si>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</si>
  <si>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</si>
  <si>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</si>
  <si>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</si>
  <si>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</si>
  <si>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</si>
  <si>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</si>
  <si>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</si>
  <si>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</si>
  <si>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</si>
  <si>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</si>
  <si>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</si>
  <si>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</si>
  <si>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</si>
  <si>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</si>
  <si>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</si>
  <si>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</si>
  <si>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</si>
  <si>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</si>
  <si>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</si>
  <si>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</si>
  <si>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</si>
  <si>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</si>
  <si>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</si>
  <si>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</si>
  <si>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</si>
  <si>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</si>
  <si>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</si>
  <si>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</si>
  <si>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</si>
  <si>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</si>
  <si>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</si>
  <si>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</si>
  <si>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</si>
  <si>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</si>
  <si>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</si>
  <si>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</si>
  <si>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</si>
  <si>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</si>
  <si>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</si>
  <si>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</si>
  <si>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</si>
  <si>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</si>
  <si>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</si>
  <si>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</si>
  <si>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</si>
  <si>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</si>
  <si>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</si>
  <si>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</si>
  <si>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</si>
  <si>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</si>
  <si>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</si>
  <si>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</si>
  <si>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</si>
  <si>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</si>
  <si>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</si>
  <si>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</si>
  <si>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</si>
  <si>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</si>
  <si>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</si>
  <si>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</si>
  <si>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</si>
  <si>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</si>
  <si>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</si>
  <si>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</si>
  <si>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</si>
  <si>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</si>
  <si>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</si>
  <si>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</si>
  <si>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</si>
  <si>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</si>
  <si>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</si>
  <si>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</si>
  <si>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</si>
  <si>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</si>
  <si>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</si>
  <si>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</si>
  <si>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</si>
  <si>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</si>
  <si>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</si>
  <si>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</si>
  <si>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</si>
  <si>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</si>
  <si>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</si>
  <si>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</si>
  <si>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</si>
  <si>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</si>
  <si>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</si>
  <si>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</si>
  <si>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</si>
  <si>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</si>
  <si>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</si>
  <si>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</si>
  <si>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</si>
  <si>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</si>
  <si>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</si>
  <si>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</si>
  <si>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</si>
  <si>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</si>
  <si>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</si>
  <si>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</si>
  <si>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</si>
  <si>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</si>
  <si>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</si>
  <si>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</si>
  <si>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</si>
  <si>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</si>
  <si>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</si>
  <si>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</si>
  <si>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</si>
  <si>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</si>
  <si>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</si>
  <si>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</si>
  <si>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</si>
  <si>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</si>
  <si>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</si>
  <si>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</si>
  <si>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</si>
  <si>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</si>
  <si>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</si>
  <si>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</si>
  <si>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</si>
  <si>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</si>
  <si>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</si>
  <si>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</si>
  <si>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</si>
  <si>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</si>
  <si>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</si>
  <si>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</si>
  <si>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</si>
  <si>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</si>
  <si>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</si>
  <si>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</si>
  <si>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</si>
  <si>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</si>
  <si>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</si>
  <si>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</si>
  <si>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</si>
  <si>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</si>
  <si>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</si>
  <si>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</si>
  <si>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</si>
  <si>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</si>
  <si>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</si>
  <si>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</si>
  <si>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</si>
  <si>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</si>
  <si>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</si>
  <si>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</si>
  <si>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</si>
  <si>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</si>
  <si>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</si>
  <si>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</si>
  <si>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</si>
  <si>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</si>
  <si>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</si>
  <si>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</si>
  <si>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</si>
  <si>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</si>
  <si>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</si>
  <si>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</si>
  <si>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</si>
  <si>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</si>
  <si>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</si>
  <si>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</si>
  <si>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</si>
  <si>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</si>
  <si>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</si>
  <si>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</si>
  <si>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</si>
  <si>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</si>
  <si>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</si>
  <si>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</si>
  <si>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</si>
  <si>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</si>
  <si>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</si>
  <si>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</si>
  <si>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</si>
  <si>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</si>
  <si>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</si>
  <si>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</si>
  <si>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</si>
  <si>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</si>
  <si>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</si>
  <si>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</si>
  <si>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</si>
  <si>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</si>
  <si>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</si>
  <si>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</si>
  <si>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</si>
  <si>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</si>
  <si>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</si>
  <si>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</si>
  <si>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</si>
  <si>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</si>
  <si>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</si>
  <si>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</si>
  <si>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</si>
  <si>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</si>
  <si>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</si>
  <si>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</si>
  <si>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</si>
  <si>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</si>
  <si>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</si>
  <si>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</si>
  <si>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</si>
  <si>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</si>
  <si>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</si>
  <si>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</si>
  <si>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</si>
  <si>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</si>
  <si>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</si>
  <si>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</si>
  <si>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</si>
  <si>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</si>
  <si>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</si>
  <si>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</si>
  <si>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</si>
  <si>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</si>
  <si>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</si>
  <si>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</si>
  <si>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</si>
  <si>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</si>
  <si>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</si>
  <si>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</si>
  <si>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</si>
  <si>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</si>
  <si>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</si>
  <si>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</si>
  <si>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</si>
  <si>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</si>
  <si>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</si>
  <si>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</si>
  <si>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</si>
  <si>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</si>
  <si>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</si>
  <si>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</si>
  <si>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</si>
  <si>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</si>
  <si>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</si>
  <si>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</si>
  <si>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</si>
  <si>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</si>
  <si>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</si>
  <si>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</si>
  <si>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</si>
  <si>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</si>
  <si>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</si>
  <si>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</si>
  <si>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</si>
  <si>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</si>
  <si>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</si>
  <si>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</si>
  <si>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</si>
  <si>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</si>
  <si>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</si>
  <si>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</si>
  <si>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</si>
  <si>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</si>
  <si>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</si>
  <si>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</si>
  <si>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</si>
  <si>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</si>
  <si>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</si>
  <si>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</si>
  <si>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</si>
  <si>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</si>
  <si>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</si>
  <si>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</si>
  <si>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</si>
  <si>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</si>
  <si>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</si>
  <si>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</si>
  <si>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</si>
  <si>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</si>
  <si>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</si>
  <si>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</si>
  <si>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</si>
  <si>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</si>
  <si>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</si>
  <si>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</si>
  <si>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</si>
  <si>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</si>
  <si>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</si>
  <si>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</si>
  <si>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</si>
  <si>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</si>
  <si>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</si>
  <si>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</si>
  <si>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</si>
  <si>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</si>
  <si>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</si>
  <si>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</si>
  <si>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</si>
  <si>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</si>
  <si>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</si>
  <si>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</si>
  <si>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</si>
  <si>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</si>
  <si>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</si>
  <si>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</si>
  <si>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</si>
  <si>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</si>
  <si>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</si>
  <si>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</si>
  <si>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</si>
  <si>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</si>
  <si>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</si>
  <si>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</si>
  <si>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</si>
  <si>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</si>
  <si>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</si>
  <si>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</si>
  <si>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</si>
  <si>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</si>
  <si>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</si>
  <si>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</si>
  <si>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</si>
  <si>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</si>
  <si>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</si>
  <si>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</si>
  <si>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</si>
  <si>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</si>
  <si>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</si>
  <si>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</si>
  <si>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</si>
  <si>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</si>
  <si>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</si>
  <si>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</si>
  <si>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</si>
  <si>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</si>
  <si>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</si>
  <si>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</si>
  <si>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</si>
  <si>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</si>
  <si>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</si>
  <si>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</si>
  <si>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</si>
  <si>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</si>
  <si>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</si>
  <si>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</si>
  <si>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</si>
  <si>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</si>
  <si>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</si>
  <si>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</si>
  <si>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</si>
  <si>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</si>
  <si>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</si>
  <si>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</si>
  <si>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</si>
  <si>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</si>
  <si>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</si>
  <si>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</si>
  <si>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</si>
  <si>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</si>
  <si>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</si>
  <si>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</si>
  <si>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</si>
  <si>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</si>
  <si>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</si>
  <si>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</si>
  <si>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</si>
  <si>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</si>
  <si>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</si>
  <si>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</si>
  <si>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</si>
  <si>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</si>
  <si>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</si>
  <si>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</si>
  <si>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</si>
  <si>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</si>
  <si>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</si>
  <si>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</si>
  <si>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</si>
  <si>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</si>
  <si>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</si>
  <si>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</si>
  <si>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</si>
  <si>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</si>
  <si>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</si>
  <si>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</si>
  <si>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</si>
  <si>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</si>
  <si>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</si>
  <si>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</si>
  <si>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</si>
  <si>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</si>
  <si>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</si>
  <si>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</si>
  <si>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</si>
  <si>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</si>
  <si>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</si>
  <si>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</si>
  <si>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</si>
  <si>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</si>
  <si>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</si>
  <si>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</si>
  <si>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</si>
  <si>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</si>
  <si>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</si>
  <si>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</si>
  <si>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</si>
  <si>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</si>
  <si>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</si>
  <si>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</si>
  <si>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</si>
  <si>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</si>
  <si>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</si>
  <si>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</si>
  <si>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</si>
  <si>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</si>
  <si>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</si>
  <si>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</si>
  <si>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</si>
  <si>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</si>
  <si>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</si>
  <si>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</si>
  <si>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</si>
  <si>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</si>
  <si>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</si>
  <si>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</si>
  <si>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</si>
  <si>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</si>
  <si>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</si>
  <si>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</si>
  <si>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</si>
  <si>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</si>
  <si>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</si>
  <si>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</si>
  <si>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</si>
  <si>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</si>
  <si>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</si>
  <si>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</si>
  <si>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</si>
  <si>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</si>
  <si>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</si>
  <si>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</si>
  <si>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</si>
  <si>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</si>
  <si>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</si>
  <si>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</si>
  <si>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</si>
  <si>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</si>
  <si>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</si>
  <si>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</si>
  <si>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</si>
  <si>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</si>
  <si>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</si>
  <si>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</si>
  <si>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</si>
  <si>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</si>
  <si>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</si>
  <si>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</si>
  <si>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</si>
  <si>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</si>
  <si>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</si>
  <si>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</si>
  <si>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</si>
  <si>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</si>
  <si>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</si>
  <si>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</si>
  <si>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</si>
  <si>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</si>
  <si>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</si>
  <si>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</si>
  <si>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</si>
  <si>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</si>
  <si>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</si>
  <si>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</si>
  <si>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</si>
  <si>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</si>
  <si>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</si>
  <si>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</si>
  <si>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</si>
  <si>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</si>
  <si>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</si>
  <si>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</si>
  <si>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</si>
  <si>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</si>
  <si>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</si>
  <si>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</si>
  <si>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</si>
  <si>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</si>
  <si>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</si>
  <si>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</si>
  <si>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</si>
  <si>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</si>
  <si>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</si>
  <si>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</si>
  <si>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</si>
  <si>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</si>
  <si>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</si>
  <si>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</si>
  <si>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</si>
  <si>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</si>
  <si>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</si>
  <si>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</si>
  <si>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</si>
  <si>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</si>
  <si>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</si>
  <si>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</si>
  <si>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</si>
  <si>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</si>
  <si>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</si>
  <si>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</si>
  <si>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</si>
  <si>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</si>
  <si>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</si>
  <si>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</si>
  <si>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</si>
  <si>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</si>
  <si>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</si>
  <si>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</si>
  <si>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</si>
  <si>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</si>
  <si>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</si>
  <si>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</si>
  <si>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</si>
  <si>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</si>
  <si>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</si>
  <si>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</si>
  <si>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</si>
  <si>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</si>
  <si>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</si>
  <si>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</si>
  <si>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</si>
  <si>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</si>
  <si>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</si>
  <si>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</si>
  <si>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</si>
  <si>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</si>
  <si>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</si>
  <si>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</si>
  <si>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</si>
  <si>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</si>
  <si>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</si>
  <si>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</si>
  <si>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</si>
  <si>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</si>
  <si>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</si>
  <si>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</si>
  <si>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</si>
  <si>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</si>
  <si>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</si>
  <si>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</si>
  <si>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</si>
  <si>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</si>
  <si>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</si>
  <si>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</si>
  <si>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</si>
  <si>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</si>
  <si>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</si>
  <si>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</si>
  <si>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</si>
  <si>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</si>
  <si>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</si>
  <si>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</si>
  <si>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</si>
  <si>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</si>
  <si>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</si>
  <si>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</si>
  <si>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</si>
  <si>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</si>
  <si>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</si>
  <si>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</si>
  <si>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</si>
  <si>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</si>
  <si>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</si>
  <si>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</si>
  <si>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</si>
  <si>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</si>
  <si>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</si>
  <si>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</si>
  <si>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</si>
  <si>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</si>
  <si>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</si>
  <si>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</si>
  <si>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</si>
  <si>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</si>
  <si>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</si>
  <si>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</si>
  <si>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</si>
  <si>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</si>
  <si>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</si>
  <si>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</si>
  <si>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</si>
  <si>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</si>
  <si>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</si>
  <si>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</si>
  <si>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</si>
  <si>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</si>
  <si>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</si>
  <si>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</si>
  <si>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</si>
  <si>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</si>
  <si>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</si>
  <si>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</si>
  <si>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</si>
  <si>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</si>
  <si>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</si>
  <si>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</si>
  <si>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</si>
  <si>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</si>
  <si>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</si>
  <si>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</si>
  <si>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</si>
  <si>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</si>
  <si>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</si>
  <si>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</si>
  <si>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</si>
  <si>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</si>
  <si>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</si>
  <si>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</si>
  <si>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</si>
  <si>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</si>
  <si>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</si>
  <si>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</si>
  <si>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</si>
  <si>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</si>
  <si>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</si>
  <si>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</si>
  <si>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</si>
  <si>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</si>
  <si>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</si>
  <si>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</si>
  <si>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</si>
  <si>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</si>
  <si>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</si>
  <si>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</si>
  <si>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</si>
  <si>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</si>
  <si>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</si>
  <si>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</si>
  <si>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</si>
  <si>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</si>
  <si>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</si>
  <si>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</si>
  <si>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</si>
  <si>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</si>
  <si>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</si>
  <si>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</si>
  <si>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</si>
  <si>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</si>
  <si>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</si>
  <si>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</si>
  <si>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</si>
  <si>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</si>
  <si>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</si>
  <si>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</si>
  <si>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</si>
  <si>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</si>
  <si>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</si>
  <si>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</si>
  <si>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</si>
  <si>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</si>
  <si>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</si>
  <si>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</si>
  <si>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</si>
  <si>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</si>
  <si>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</si>
  <si>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</si>
  <si>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</si>
  <si>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</si>
  <si>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</si>
  <si>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</si>
  <si>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</si>
  <si>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</si>
  <si>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</si>
  <si>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</si>
  <si>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</si>
  <si>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</si>
  <si>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</si>
  <si>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</si>
  <si>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</si>
  <si>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</si>
  <si>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</si>
  <si>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</si>
  <si>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</si>
  <si>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</si>
  <si>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</si>
  <si>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</si>
  <si>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</si>
  <si>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</si>
  <si>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</si>
  <si>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</si>
  <si>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</si>
  <si>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</si>
  <si>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</si>
  <si>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</si>
  <si>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</si>
  <si>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</si>
  <si>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</si>
  <si>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</si>
  <si>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</si>
  <si>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</si>
  <si>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</si>
  <si>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</si>
  <si>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</si>
  <si>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</si>
  <si>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</si>
  <si>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</si>
  <si>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</si>
  <si>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</si>
  <si>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</si>
  <si>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</si>
  <si>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</si>
  <si>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</si>
  <si>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</si>
  <si>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</si>
  <si>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</si>
  <si>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</si>
  <si>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</si>
  <si>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</si>
  <si>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</si>
  <si>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</si>
  <si>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</si>
  <si>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</si>
  <si>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</si>
  <si>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</si>
  <si>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</si>
  <si>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</si>
  <si>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</si>
  <si>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</si>
  <si>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</si>
  <si>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</si>
  <si>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</si>
  <si>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</si>
  <si>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</si>
  <si>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</si>
  <si>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</si>
  <si>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</si>
  <si>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</si>
  <si>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</si>
  <si>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</si>
  <si>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</si>
  <si>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</si>
  <si>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</si>
  <si>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</si>
  <si>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</si>
  <si>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</si>
  <si>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</si>
  <si>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</si>
  <si>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</si>
  <si>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</si>
  <si>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</si>
  <si>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</si>
  <si>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</si>
  <si>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</si>
  <si>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</si>
  <si>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</si>
  <si>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</si>
  <si>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</si>
  <si>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</si>
  <si>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</si>
  <si>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</si>
  <si>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</si>
  <si>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</si>
  <si>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</si>
  <si>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</si>
  <si>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</si>
  <si>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</si>
  <si>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</si>
  <si>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</si>
  <si>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</si>
  <si>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</si>
  <si>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</si>
  <si>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</si>
  <si>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</si>
  <si>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</si>
  <si>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</si>
  <si>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</si>
  <si>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</si>
  <si>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</si>
  <si>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</si>
  <si>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</si>
  <si>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</si>
  <si>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</si>
  <si>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</si>
  <si>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</si>
  <si>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</si>
  <si>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</si>
  <si>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</si>
  <si>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</si>
  <si>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</si>
  <si>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</si>
  <si>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</si>
  <si>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</si>
  <si>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</si>
  <si>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</si>
  <si>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</si>
  <si>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</si>
  <si>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</si>
  <si>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</si>
  <si>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</si>
  <si>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</si>
  <si>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</si>
  <si>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</si>
  <si>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</si>
  <si>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</si>
  <si>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</si>
  <si>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</si>
  <si>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</si>
  <si>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</si>
  <si>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</si>
  <si>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</si>
  <si>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</si>
  <si>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</si>
  <si>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</si>
  <si>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</si>
  <si>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</si>
  <si>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</si>
  <si>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</si>
  <si>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</si>
  <si>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</si>
  <si>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</si>
  <si>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</si>
  <si>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</si>
  <si>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</si>
  <si>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</si>
  <si>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</si>
  <si>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</si>
  <si>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</si>
  <si>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</si>
  <si>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</si>
  <si>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</si>
  <si>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</si>
  <si>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</si>
  <si>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</si>
  <si>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</si>
  <si>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</si>
  <si>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</si>
  <si>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</si>
  <si>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</si>
  <si>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</si>
  <si>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</si>
  <si>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</si>
  <si>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</si>
  <si>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</si>
  <si>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</si>
  <si>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</si>
  <si>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</si>
  <si>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</si>
  <si>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</si>
  <si>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</si>
  <si>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</si>
  <si>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</si>
  <si>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</si>
  <si>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</si>
  <si>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</si>
  <si>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</si>
  <si>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</si>
  <si>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</si>
  <si>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</si>
  <si>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</si>
  <si>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</si>
  <si>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</si>
  <si>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</si>
  <si>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</si>
  <si>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</si>
  <si>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</si>
  <si>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</si>
  <si>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</si>
  <si>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</si>
  <si>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</si>
  <si>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</si>
  <si>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</si>
  <si>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</si>
  <si>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</si>
  <si>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</si>
  <si>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</si>
  <si>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</si>
  <si>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</si>
  <si>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</si>
  <si>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</si>
  <si>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</si>
  <si>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</si>
  <si>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</si>
  <si>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</si>
  <si>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</si>
  <si>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</si>
  <si>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</si>
  <si>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</si>
  <si>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</si>
  <si>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</si>
  <si>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</si>
  <si>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</si>
  <si>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</si>
  <si>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</si>
  <si>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</si>
  <si>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</si>
  <si>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</si>
  <si>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</si>
  <si>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</si>
  <si>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</si>
  <si>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</si>
  <si>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</si>
  <si>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</si>
  <si>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</si>
  <si>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</si>
  <si>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</si>
  <si>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</si>
  <si>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</si>
  <si>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</si>
  <si>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</si>
  <si>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</si>
  <si>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</si>
  <si>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</si>
  <si>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</si>
  <si>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</si>
  <si>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</si>
  <si>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</si>
  <si>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</si>
  <si>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</si>
  <si>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</si>
  <si>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</si>
  <si>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</si>
  <si>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</si>
  <si>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</si>
  <si>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</si>
  <si>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</si>
  <si>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</si>
  <si>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</si>
  <si>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</si>
  <si>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</si>
  <si>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</si>
  <si>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</si>
  <si>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</si>
  <si>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</si>
  <si>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</si>
  <si>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</si>
  <si>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</si>
  <si>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</si>
  <si>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</si>
  <si>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</si>
  <si>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</si>
  <si>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</si>
  <si>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</si>
  <si>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</si>
  <si>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</si>
  <si>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</si>
  <si>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</si>
  <si>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</si>
  <si>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</si>
  <si>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</si>
  <si>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</si>
  <si>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</si>
  <si>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</si>
  <si>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</si>
  <si>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</si>
  <si>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</si>
  <si>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</si>
  <si>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</si>
  <si>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</si>
  <si>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</si>
  <si>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</si>
  <si>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</si>
  <si>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</si>
  <si>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</si>
  <si>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</si>
  <si>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</si>
  <si>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</si>
  <si>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</si>
  <si>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</si>
  <si>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</si>
  <si>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</si>
  <si>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</si>
  <si>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</si>
  <si>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</si>
  <si>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</si>
  <si>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</si>
  <si>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</si>
  <si>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</si>
  <si>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</si>
  <si>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</si>
  <si>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</si>
  <si>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</si>
  <si>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</si>
  <si>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</si>
  <si>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</si>
  <si>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</si>
  <si>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</si>
  <si>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</si>
  <si>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</si>
  <si>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</si>
  <si>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</si>
  <si>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</si>
  <si>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</si>
  <si>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</si>
  <si>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</si>
  <si>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</si>
  <si>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</si>
  <si>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</si>
  <si>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</si>
  <si>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</si>
  <si>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</si>
  <si>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</si>
  <si>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</si>
  <si>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</si>
  <si>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</si>
  <si>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</si>
  <si>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</si>
  <si>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</si>
  <si>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</si>
  <si>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</si>
  <si>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</si>
  <si>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</si>
  <si>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</si>
  <si>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</si>
  <si>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</si>
  <si>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</si>
  <si>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</si>
  <si>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</si>
  <si>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</si>
  <si>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</si>
  <si>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</si>
  <si>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</si>
  <si>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</si>
  <si>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</si>
  <si>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</si>
  <si>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</si>
  <si>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</si>
  <si>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</si>
  <si>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</si>
  <si>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</si>
  <si>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</si>
  <si>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</si>
  <si>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</si>
  <si>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</si>
  <si>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</si>
  <si>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</si>
  <si>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</si>
  <si>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</si>
  <si>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</si>
  <si>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</si>
  <si>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</si>
  <si>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</si>
  <si>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</si>
  <si>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</si>
  <si>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</si>
  <si>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</si>
  <si>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</si>
  <si>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</si>
  <si>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</si>
  <si>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</si>
  <si>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</si>
  <si>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</si>
  <si>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</si>
  <si>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</si>
  <si>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</si>
  <si>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</si>
  <si>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</si>
  <si>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</si>
  <si>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</si>
  <si>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</si>
  <si>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</si>
  <si>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</si>
  <si>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</si>
  <si>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</si>
  <si>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</si>
  <si>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</si>
  <si>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</si>
  <si>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</si>
  <si>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</si>
  <si>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</si>
  <si>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</si>
  <si>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</si>
  <si>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</si>
  <si>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</si>
  <si>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</si>
  <si>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</si>
  <si>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</si>
  <si>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</si>
  <si>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</si>
  <si>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</si>
  <si>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</si>
  <si>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</si>
  <si>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</si>
  <si>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</si>
  <si>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</si>
  <si>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</si>
  <si>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</si>
  <si>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</si>
  <si>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</si>
  <si>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</si>
  <si>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</si>
  <si>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</si>
  <si>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</si>
  <si>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</si>
  <si>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</si>
  <si>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</si>
  <si>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</si>
  <si>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</si>
  <si>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</si>
  <si>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</si>
  <si>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</si>
  <si>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</si>
  <si>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</si>
  <si>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</si>
  <si>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</si>
  <si>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</si>
  <si>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</si>
  <si>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</si>
  <si>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</si>
  <si>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</si>
  <si>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</si>
  <si>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</si>
  <si>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</si>
  <si>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</si>
  <si>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</si>
  <si>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</si>
  <si>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</si>
  <si>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</si>
  <si>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</si>
  <si>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</si>
  <si>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</si>
  <si>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</si>
  <si>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</si>
  <si>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</si>
  <si>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</si>
  <si>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</si>
  <si>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</si>
  <si>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</si>
  <si>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</si>
  <si>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</si>
  <si>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</si>
  <si>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</si>
  <si>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</si>
  <si>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</si>
  <si>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</si>
  <si>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</si>
  <si>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</si>
  <si>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</si>
  <si>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</si>
  <si>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</si>
  <si>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</si>
  <si>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</si>
  <si>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</si>
  <si>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</si>
  <si>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</si>
  <si>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</si>
  <si>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</si>
  <si>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</si>
  <si>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</si>
  <si>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</si>
  <si>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</si>
  <si>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</si>
  <si>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</si>
  <si>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</si>
  <si>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</si>
  <si>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</si>
  <si>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</si>
  <si>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</si>
  <si>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</si>
  <si>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</si>
  <si>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</si>
  <si>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</si>
  <si>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</si>
  <si>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</si>
  <si>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</si>
  <si>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</si>
  <si>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</si>
  <si>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</si>
  <si>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</si>
  <si>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</si>
  <si>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</si>
  <si>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</si>
  <si>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</si>
  <si>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</si>
  <si>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</si>
  <si>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</si>
  <si>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</si>
  <si>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</si>
  <si>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</si>
  <si>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</si>
  <si>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</si>
  <si>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</si>
  <si>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</si>
  <si>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</si>
  <si>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</si>
  <si>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</si>
  <si>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</si>
  <si>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</si>
  <si>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</si>
  <si>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</si>
  <si>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</si>
  <si>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</si>
  <si>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</si>
  <si>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</si>
  <si>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</si>
  <si>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</si>
  <si>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</si>
  <si>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</si>
  <si>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</si>
  <si>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</si>
  <si>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</si>
  <si>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</si>
  <si>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</si>
  <si>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</si>
  <si>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</si>
  <si>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</si>
  <si>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</si>
  <si>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</si>
  <si>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</si>
  <si>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</si>
  <si>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</si>
  <si>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</si>
  <si>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</si>
  <si>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</si>
  <si>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</si>
  <si>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</si>
  <si>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</si>
  <si>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</si>
  <si>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</si>
  <si>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</si>
  <si>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</si>
  <si>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</si>
  <si>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</si>
  <si>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</si>
  <si>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</si>
  <si>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</si>
  <si>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</si>
  <si>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</si>
  <si>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</si>
  <si>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</si>
  <si>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</si>
  <si>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</si>
  <si>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</si>
  <si>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</si>
  <si>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</si>
  <si>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</si>
  <si>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</si>
  <si>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</si>
  <si>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</si>
  <si>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</si>
  <si>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</si>
  <si>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</si>
  <si>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</si>
  <si>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</si>
  <si>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</si>
  <si>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</si>
  <si>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</si>
  <si>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</si>
  <si>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</si>
  <si>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</si>
  <si>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</si>
  <si>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</si>
  <si>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</si>
  <si>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</si>
  <si>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</si>
  <si>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</si>
  <si>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</si>
  <si>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</si>
  <si>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</si>
  <si>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</si>
  <si>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</si>
  <si>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</si>
  <si>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</si>
  <si>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</si>
  <si>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</si>
  <si>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</si>
  <si>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</si>
  <si>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</si>
  <si>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</si>
  <si>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</si>
  <si>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</si>
  <si>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</si>
  <si>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</si>
  <si>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</si>
  <si>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</si>
  <si>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</si>
  <si>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</si>
  <si>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</si>
  <si>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</si>
  <si>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</si>
  <si>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</si>
  <si>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</si>
  <si>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</si>
  <si>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</si>
  <si>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</si>
  <si>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</si>
  <si>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</si>
  <si>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</si>
  <si>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</si>
  <si>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</si>
  <si>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</si>
  <si>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</si>
  <si>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</si>
  <si>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</si>
  <si>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</si>
  <si>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</si>
  <si>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</si>
  <si>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</si>
  <si>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</si>
  <si>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</si>
  <si>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</si>
  <si>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</si>
  <si>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</si>
  <si>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</si>
  <si>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</si>
  <si>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</si>
  <si>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</si>
  <si>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</si>
  <si>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</si>
  <si>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</si>
  <si>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</si>
  <si>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</si>
  <si>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</si>
  <si>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</si>
  <si>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</si>
  <si>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</si>
  <si>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</si>
  <si>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</si>
  <si>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</si>
  <si>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</si>
  <si>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</si>
  <si>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</si>
  <si>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</si>
  <si>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</si>
  <si>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</si>
  <si>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</si>
  <si>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</si>
  <si>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</si>
  <si>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</si>
  <si>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</si>
  <si>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</si>
  <si>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</si>
  <si>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</si>
  <si>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</si>
  <si>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</si>
  <si>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</si>
  <si>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</si>
  <si>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</si>
  <si>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</si>
  <si>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</si>
  <si>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</si>
  <si>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</si>
  <si>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</si>
  <si>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</si>
  <si>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</si>
  <si>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</si>
  <si>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</si>
  <si>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</si>
  <si>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</si>
  <si>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</si>
  <si>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</si>
  <si>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</si>
  <si>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</si>
  <si>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</si>
  <si>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</si>
  <si>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</si>
  <si>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</si>
  <si>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</si>
  <si>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</si>
  <si>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</si>
  <si>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</si>
  <si>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</si>
  <si>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</si>
  <si>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</si>
  <si>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</si>
  <si>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</si>
  <si>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</si>
  <si>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</si>
  <si>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</si>
  <si>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</si>
  <si>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</si>
  <si>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</si>
  <si>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</si>
  <si>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</si>
  <si>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</si>
  <si>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</si>
  <si>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</si>
  <si>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</si>
  <si>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</si>
  <si>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</si>
  <si>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</si>
  <si>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</si>
  <si>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</si>
  <si>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</si>
  <si>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</si>
  <si>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</si>
  <si>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</si>
  <si>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</si>
  <si>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</si>
  <si>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</si>
  <si>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</si>
  <si>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</si>
  <si>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</si>
  <si>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</si>
  <si>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</si>
  <si>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</si>
  <si>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</si>
  <si>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</si>
  <si>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</si>
  <si>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</si>
  <si>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</si>
  <si>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</si>
  <si>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</si>
  <si>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</si>
  <si>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</si>
  <si>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</si>
  <si>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</si>
  <si>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</si>
  <si>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</si>
  <si>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</si>
  <si>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</si>
  <si>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</si>
  <si>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</si>
  <si>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</si>
  <si>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</si>
  <si>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</si>
  <si>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</si>
  <si>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</si>
  <si>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</si>
  <si>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</si>
  <si>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</si>
  <si>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</si>
  <si>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</si>
  <si>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</si>
  <si>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</si>
  <si>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</si>
  <si>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</si>
  <si>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</si>
  <si>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</si>
  <si>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</si>
  <si>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</si>
  <si>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</si>
  <si>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</si>
  <si>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</si>
  <si>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</si>
  <si>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</si>
  <si>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</si>
  <si>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</si>
  <si>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</si>
  <si>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</si>
  <si>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</si>
  <si>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</si>
  <si>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</si>
  <si>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</si>
  <si>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</si>
  <si>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</si>
  <si>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</si>
  <si>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</si>
  <si>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</si>
  <si>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</si>
  <si>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</si>
  <si>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</si>
  <si>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</si>
  <si>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</si>
  <si>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</si>
  <si>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</si>
  <si>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</si>
  <si>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</si>
  <si>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</si>
  <si>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</si>
  <si>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</si>
  <si>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</si>
  <si>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</si>
  <si>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</si>
  <si>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</si>
  <si>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</si>
  <si>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</si>
  <si>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</si>
  <si>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</si>
  <si>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</si>
  <si>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</si>
  <si>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</si>
  <si>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</si>
  <si>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</si>
  <si>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</si>
  <si>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</si>
  <si>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</si>
  <si>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</si>
  <si>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</si>
  <si>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</si>
  <si>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</si>
  <si>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</si>
  <si>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</si>
  <si>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</si>
  <si>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</si>
  <si>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</si>
  <si>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</si>
  <si>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</si>
  <si>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</si>
  <si>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</si>
  <si>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</si>
  <si>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</si>
  <si>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</si>
  <si>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</si>
  <si>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</si>
  <si>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</si>
  <si>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</si>
  <si>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</si>
  <si>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</si>
  <si>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</si>
  <si>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</si>
  <si>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</si>
  <si>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</si>
  <si>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</si>
  <si>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</si>
  <si>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</si>
  <si>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</si>
  <si>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</si>
  <si>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</si>
  <si>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</si>
  <si>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</si>
  <si>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</si>
  <si>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</si>
  <si>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</si>
  <si>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</si>
  <si>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</si>
  <si>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</si>
  <si>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</si>
  <si>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</si>
  <si>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</si>
  <si>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</si>
  <si>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</si>
  <si>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</si>
  <si>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</si>
  <si>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</si>
  <si>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</si>
  <si>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</si>
  <si>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</si>
  <si>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</si>
  <si>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</si>
  <si>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</si>
  <si>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</si>
  <si>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</si>
  <si>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</si>
  <si>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</si>
  <si>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</si>
  <si>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</si>
  <si>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</si>
  <si>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</si>
  <si>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</si>
  <si>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</si>
  <si>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</si>
  <si>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</si>
  <si>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</si>
  <si>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</si>
  <si>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</si>
  <si>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</si>
  <si>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</si>
  <si>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</si>
  <si>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</si>
  <si>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</si>
  <si>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</si>
  <si>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</si>
  <si>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</si>
  <si>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</si>
  <si>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</si>
  <si>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</si>
  <si>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</si>
  <si>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</si>
  <si>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</si>
  <si>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</si>
  <si>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</si>
  <si>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</si>
  <si>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</si>
  <si>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</si>
  <si>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</si>
  <si>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</si>
  <si>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</si>
  <si>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</si>
  <si>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</si>
  <si>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</si>
  <si>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</si>
  <si>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</si>
  <si>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</si>
  <si>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</si>
  <si>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</si>
  <si>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</si>
  <si>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</si>
  <si>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</si>
  <si>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</si>
  <si>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</si>
  <si>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</si>
  <si>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</si>
  <si>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</si>
  <si>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</si>
  <si>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</si>
  <si>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</si>
  <si>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</si>
  <si>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</si>
  <si>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</si>
  <si>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</si>
  <si>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</si>
  <si>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</si>
  <si>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</si>
  <si>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</si>
  <si>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</si>
  <si>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</si>
  <si>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</si>
  <si>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</si>
  <si>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</si>
  <si>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</si>
  <si>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</si>
  <si>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</si>
  <si>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</si>
  <si>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</si>
  <si>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</si>
  <si>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</si>
  <si>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</si>
  <si>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</si>
  <si>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</si>
  <si>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</si>
  <si>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</si>
  <si>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</si>
  <si>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</si>
  <si>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</si>
  <si>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</si>
  <si>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</si>
  <si>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</si>
  <si>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</si>
  <si>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</si>
  <si>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</si>
  <si>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</si>
  <si>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</si>
  <si>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</si>
  <si>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</si>
  <si>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</si>
  <si>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</si>
  <si>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</si>
  <si>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</si>
  <si>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</si>
  <si>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</si>
  <si>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</si>
  <si>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</si>
  <si>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</si>
  <si>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</si>
  <si>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</si>
  <si>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</si>
  <si>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</si>
  <si>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</si>
  <si>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</si>
  <si>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</si>
  <si>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</si>
  <si>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</si>
  <si>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</si>
  <si>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</si>
  <si>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</si>
  <si>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</si>
  <si>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</si>
  <si>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</si>
  <si>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</si>
  <si>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</si>
  <si>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</si>
  <si>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</si>
  <si>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</si>
  <si>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</si>
  <si>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</si>
  <si>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</si>
  <si>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</si>
  <si>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</si>
  <si>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</si>
  <si>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</si>
  <si>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</si>
  <si>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</si>
  <si>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</si>
  <si>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</si>
  <si>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</si>
  <si>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</si>
  <si>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</si>
  <si>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</si>
  <si>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</si>
  <si>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</si>
  <si>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</si>
  <si>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</si>
  <si>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</si>
  <si>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</si>
  <si>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</si>
  <si>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</si>
  <si>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</si>
  <si>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</si>
  <si>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</si>
  <si>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</si>
  <si>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</si>
  <si>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</si>
  <si>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</si>
  <si>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</si>
  <si>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</si>
  <si>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</si>
  <si>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</si>
  <si>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</si>
  <si>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</si>
  <si>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</si>
  <si>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</si>
  <si>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</si>
  <si>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</si>
  <si>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</si>
  <si>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</si>
  <si>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</si>
  <si>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</si>
  <si>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</si>
  <si>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</si>
  <si>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</si>
  <si>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</si>
  <si>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</si>
  <si>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</si>
  <si>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</si>
  <si>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</si>
  <si>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</si>
  <si>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</si>
  <si>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</si>
  <si>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</si>
  <si>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</si>
  <si>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</si>
  <si>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</si>
  <si>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</si>
  <si>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</si>
  <si>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</si>
  <si>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</si>
  <si>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</si>
  <si>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</si>
  <si>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</si>
  <si>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</si>
  <si>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</si>
  <si>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</si>
  <si>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</si>
  <si>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</si>
  <si>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</si>
  <si>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</si>
  <si>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</si>
  <si>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</si>
  <si>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</si>
  <si>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</si>
  <si>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</si>
  <si>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</si>
  <si>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</si>
  <si>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</si>
  <si>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</si>
  <si>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</si>
  <si>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</si>
  <si>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</si>
  <si>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</si>
  <si>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</si>
  <si>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</si>
  <si>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</si>
  <si>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</si>
  <si>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</si>
  <si>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</si>
  <si>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</si>
  <si>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</si>
  <si>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</si>
  <si>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</si>
  <si>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</si>
  <si>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</si>
  <si>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</si>
  <si>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</si>
  <si>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</si>
  <si>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</si>
  <si>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</si>
  <si>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</si>
  <si>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</si>
  <si>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</si>
  <si>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</si>
  <si>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</si>
  <si>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</si>
  <si>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</si>
  <si>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</si>
  <si>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</si>
  <si>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</si>
  <si>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</si>
  <si>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</si>
  <si>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</si>
  <si>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</si>
  <si>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</si>
  <si>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</si>
  <si>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</si>
  <si>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</si>
  <si>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</si>
  <si>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</si>
  <si>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</si>
  <si>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</si>
  <si>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</si>
  <si>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</si>
  <si>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</si>
  <si>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</si>
  <si>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</si>
  <si>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</si>
  <si>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</si>
  <si>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</si>
  <si>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</si>
  <si>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</si>
  <si>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</si>
  <si>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</si>
  <si>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</si>
  <si>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</si>
  <si>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</si>
  <si>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</si>
  <si>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</si>
  <si>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</si>
  <si>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</si>
  <si>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</si>
  <si>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</si>
  <si>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</si>
  <si>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</si>
  <si>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</si>
  <si>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</si>
  <si>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</si>
  <si>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</si>
  <si>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</si>
  <si>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</si>
  <si>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</si>
  <si>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</si>
  <si>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</si>
  <si>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</si>
  <si>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</si>
  <si>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</si>
  <si>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</si>
  <si>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</si>
  <si>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</si>
  <si>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</si>
  <si>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</si>
  <si>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</si>
  <si>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</si>
  <si>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</si>
  <si>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</si>
  <si>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</si>
  <si>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</si>
  <si>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</si>
  <si>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</si>
  <si>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</si>
  <si>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</si>
  <si>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</si>
  <si>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</si>
  <si>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</si>
  <si>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</si>
  <si>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</si>
  <si>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</si>
  <si>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</si>
  <si>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</si>
  <si>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</si>
  <si>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</si>
  <si>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</si>
  <si>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</si>
  <si>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</si>
  <si>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</si>
  <si>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</si>
  <si>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</si>
  <si>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</si>
  <si>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</si>
  <si>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</si>
  <si>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</si>
  <si>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</si>
  <si>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</si>
  <si>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</si>
  <si>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</si>
  <si>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</si>
  <si>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</si>
  <si>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</si>
  <si>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</si>
  <si>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</si>
  <si>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</si>
  <si>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</si>
  <si>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</si>
  <si>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</si>
  <si>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</si>
  <si>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</si>
  <si>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</si>
  <si>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</si>
  <si>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</si>
  <si>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</si>
  <si>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</si>
  <si>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</si>
  <si>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</si>
  <si>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</si>
  <si>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</si>
  <si>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</si>
  <si>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</si>
  <si>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</si>
  <si>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</si>
  <si>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</si>
  <si>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</si>
  <si>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</si>
  <si>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</si>
  <si>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</si>
  <si>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</si>
  <si>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</si>
  <si>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</si>
  <si>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</si>
  <si>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</si>
  <si>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</si>
  <si>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</si>
  <si>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</si>
  <si>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</si>
  <si>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</si>
  <si>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</si>
  <si>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</si>
  <si>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</si>
  <si>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</si>
  <si>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</si>
  <si>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</si>
  <si>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</si>
  <si>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</si>
  <si>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</si>
  <si>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</si>
  <si>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</si>
  <si>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</si>
  <si>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</si>
  <si>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</si>
  <si>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</si>
  <si>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</si>
  <si>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</si>
  <si>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</si>
  <si>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</si>
  <si>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</si>
  <si>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</si>
  <si>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</si>
  <si>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</si>
  <si>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</si>
  <si>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</si>
  <si>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</si>
  <si>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</si>
  <si>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</si>
  <si>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</si>
  <si>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</si>
  <si>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</si>
  <si>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</si>
  <si>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</si>
  <si>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</si>
  <si>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</si>
  <si>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</si>
  <si>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</si>
  <si>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</si>
  <si>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</si>
  <si>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</si>
  <si>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</si>
  <si>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</si>
  <si>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</si>
  <si>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</si>
  <si>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</si>
  <si>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</si>
  <si>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</si>
  <si>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</si>
  <si>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</si>
  <si>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</si>
  <si>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</si>
  <si>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</si>
  <si>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</si>
  <si>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</si>
  <si>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</si>
  <si>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</si>
  <si>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</si>
  <si>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</si>
  <si>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</si>
  <si>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</si>
  <si>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</si>
  <si>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</si>
  <si>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</si>
  <si>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</si>
  <si>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</si>
  <si>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</si>
  <si>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</si>
  <si>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</si>
  <si>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</si>
  <si>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</si>
  <si>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</si>
  <si>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</si>
  <si>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</si>
  <si>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</si>
  <si>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</si>
  <si>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</si>
  <si>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</si>
  <si>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</si>
  <si>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</si>
  <si>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</si>
  <si>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</si>
  <si>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</si>
  <si>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</si>
  <si>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</si>
  <si>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</si>
  <si>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</si>
  <si>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</si>
  <si>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</si>
  <si>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</si>
  <si>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</si>
  <si>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</si>
  <si>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</si>
  <si>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</si>
  <si>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</si>
  <si>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</si>
  <si>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</si>
  <si>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</si>
  <si>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</si>
  <si>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</si>
  <si>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</si>
  <si>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</si>
  <si>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</si>
  <si>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</si>
  <si>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</si>
  <si>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</si>
  <si>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</si>
  <si>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</si>
  <si>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</si>
  <si>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</si>
  <si>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</si>
  <si>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</si>
  <si>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</si>
  <si>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</si>
  <si>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</si>
  <si>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</si>
  <si>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</si>
  <si>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</si>
  <si>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</si>
  <si>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</si>
  <si>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</si>
  <si>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</si>
  <si>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</si>
  <si>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</si>
  <si>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</si>
  <si>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</si>
  <si>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</si>
  <si>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</si>
  <si>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</si>
  <si>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</si>
  <si>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</si>
  <si>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</si>
  <si>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</si>
  <si>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</si>
  <si>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</si>
  <si>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</si>
  <si>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</si>
  <si>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</si>
  <si>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</si>
  <si>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</si>
  <si>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</si>
  <si>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</si>
  <si>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</si>
  <si>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</si>
  <si>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</si>
  <si>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</si>
  <si>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</si>
  <si>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</si>
  <si>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</si>
  <si>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</si>
  <si>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</si>
  <si>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</si>
  <si>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</si>
  <si>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</si>
  <si>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</si>
  <si>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</si>
  <si>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</si>
  <si>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</si>
  <si>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</si>
  <si>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</si>
  <si>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</si>
  <si>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</si>
  <si>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</si>
  <si>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</si>
  <si>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</si>
  <si>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</si>
  <si>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</si>
  <si>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</si>
  <si>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</si>
  <si>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</si>
  <si>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</si>
  <si>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</si>
  <si>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</si>
  <si>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</si>
  <si>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</si>
  <si>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</si>
  <si>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</si>
  <si>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</si>
  <si>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</si>
  <si>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</si>
  <si>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</si>
  <si>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</si>
  <si>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</si>
  <si>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</si>
  <si>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</si>
  <si>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</si>
  <si>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</si>
  <si>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</si>
  <si>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</si>
  <si>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</si>
  <si>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</si>
  <si>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</si>
  <si>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</si>
  <si>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</si>
  <si>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</si>
  <si>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</si>
  <si>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</si>
  <si>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</si>
  <si>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</si>
  <si>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</si>
  <si>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</si>
  <si>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</si>
  <si>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</si>
  <si>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</si>
  <si>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</si>
  <si>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</si>
  <si>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</si>
  <si>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</si>
  <si>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</si>
  <si>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</si>
  <si>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</si>
  <si>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</si>
  <si>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</si>
  <si>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</si>
  <si>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</si>
  <si>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</si>
  <si>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</si>
  <si>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</si>
  <si>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</si>
  <si>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</si>
  <si>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</si>
  <si>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</si>
  <si>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</si>
  <si>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</si>
  <si>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</si>
  <si>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</si>
  <si>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</si>
  <si>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</si>
  <si>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</si>
  <si>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</si>
  <si>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</si>
  <si>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</si>
  <si>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</si>
  <si>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</si>
  <si>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</si>
  <si>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</si>
  <si>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</si>
  <si>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</si>
  <si>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</si>
  <si>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</si>
  <si>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</si>
  <si>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</si>
  <si>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</si>
  <si>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</si>
  <si>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</si>
  <si>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</si>
  <si>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</si>
  <si>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</si>
  <si>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</si>
  <si>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</si>
  <si>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</si>
  <si>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</si>
  <si>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</si>
  <si>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</si>
  <si>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</si>
  <si>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</si>
  <si>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</si>
  <si>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</si>
  <si>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</si>
  <si>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</si>
  <si>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</si>
  <si>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</si>
  <si>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</si>
  <si>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</si>
  <si>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</si>
  <si>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</si>
  <si>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</si>
  <si>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</si>
  <si>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</si>
  <si>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</si>
  <si>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</si>
  <si>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</si>
  <si>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</si>
  <si>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</si>
  <si>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</si>
  <si>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</si>
  <si>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</si>
  <si>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</si>
  <si>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</si>
  <si>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</si>
  <si>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</si>
  <si>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</si>
  <si>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</si>
  <si>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</si>
  <si>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</si>
  <si>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</si>
  <si>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</si>
  <si>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</si>
  <si>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</si>
  <si>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</si>
  <si>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</si>
  <si>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</si>
  <si>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</si>
  <si>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</si>
  <si>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</si>
  <si>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</si>
  <si>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</si>
  <si>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</si>
  <si>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</si>
  <si>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</si>
  <si>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</si>
  <si>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</si>
  <si>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</si>
  <si>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</si>
  <si>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</si>
  <si>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</si>
  <si>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</si>
  <si>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</si>
  <si>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</si>
  <si>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</si>
  <si>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</si>
  <si>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</si>
  <si>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</si>
  <si>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</si>
  <si>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</si>
  <si>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</si>
  <si>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</si>
  <si>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</si>
  <si>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</si>
  <si>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</si>
  <si>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</si>
  <si>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</si>
  <si>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</si>
  <si>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</si>
  <si>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</si>
  <si>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</si>
  <si>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</si>
  <si>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</si>
  <si>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</si>
  <si>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</si>
  <si>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</si>
  <si>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</si>
  <si>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</si>
  <si>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</si>
  <si>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</si>
  <si>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</si>
  <si>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</si>
  <si>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</si>
  <si>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</si>
  <si>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</si>
  <si>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</si>
  <si>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</si>
  <si>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</si>
  <si>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</si>
  <si>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</si>
  <si>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</si>
  <si>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</si>
  <si>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</si>
  <si>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</si>
  <si>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</si>
  <si>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</si>
  <si>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</si>
  <si>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</si>
  <si>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</si>
  <si>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</si>
  <si>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</si>
  <si>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</si>
  <si>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</si>
  <si>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</si>
  <si>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</si>
  <si>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</si>
  <si>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</si>
  <si>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</si>
  <si>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</si>
  <si>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</si>
  <si>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</si>
  <si>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</si>
  <si>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</si>
  <si>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</si>
  <si>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</si>
  <si>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</si>
  <si>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</si>
  <si>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</si>
  <si>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</si>
  <si>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</si>
  <si>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</si>
  <si>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</si>
  <si>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</si>
  <si>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</si>
  <si>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</si>
  <si>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</si>
  <si>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</si>
  <si>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</si>
  <si>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</si>
  <si>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</si>
  <si>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</si>
  <si>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</si>
  <si>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</si>
  <si>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</si>
  <si>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</si>
  <si>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</si>
  <si>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</si>
  <si>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</si>
  <si>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</si>
  <si>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</si>
  <si>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</si>
  <si>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</si>
  <si>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</si>
  <si>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</si>
  <si>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</si>
  <si>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</si>
  <si>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</si>
  <si>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</si>
  <si>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</si>
  <si>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</si>
  <si>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</si>
  <si>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</si>
  <si>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</si>
  <si>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</si>
  <si>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</si>
  <si>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</si>
  <si>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</si>
  <si>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</si>
  <si>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</si>
  <si>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</si>
  <si>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</si>
  <si>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</si>
  <si>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</si>
  <si>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</si>
  <si>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</si>
  <si>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</si>
  <si>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</si>
  <si>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</si>
  <si>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</si>
  <si>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</si>
  <si>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</si>
  <si>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</si>
  <si>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</si>
  <si>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</si>
  <si>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</si>
  <si>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</si>
  <si>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</si>
  <si>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</si>
  <si>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</si>
  <si>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</si>
  <si>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</si>
  <si>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</si>
  <si>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</si>
  <si>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</si>
  <si>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</si>
  <si>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</si>
  <si>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</si>
  <si>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</si>
  <si>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</si>
  <si>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</si>
  <si>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</si>
  <si>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</si>
  <si>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</si>
  <si>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</si>
  <si>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</si>
  <si>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</si>
  <si>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</si>
  <si>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</si>
  <si>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</si>
  <si>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</si>
  <si>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</si>
  <si>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</si>
  <si>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</si>
  <si>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</si>
  <si>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</si>
  <si>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</si>
  <si>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</si>
  <si>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</si>
  <si>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</si>
  <si>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</si>
  <si>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</si>
  <si>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</si>
  <si>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</si>
  <si>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</si>
  <si>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</si>
  <si>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</si>
  <si>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</si>
  <si>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</si>
  <si>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</si>
  <si>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</si>
  <si>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</si>
  <si>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</si>
  <si>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</si>
  <si>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</si>
  <si>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</si>
  <si>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</si>
  <si>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</si>
  <si>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</si>
  <si>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</si>
  <si>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</si>
  <si>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</si>
  <si>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</si>
  <si>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</si>
  <si>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</si>
  <si>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</si>
  <si>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</si>
  <si>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</si>
  <si>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</si>
  <si>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</si>
  <si>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</si>
  <si>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</si>
  <si>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</si>
  <si>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</si>
  <si>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</si>
  <si>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</si>
  <si>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</si>
  <si>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</si>
  <si>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</si>
  <si>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</si>
  <si>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</si>
  <si>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</si>
  <si>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</si>
  <si>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</si>
  <si>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</si>
  <si>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</si>
  <si>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</si>
  <si>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</si>
  <si>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</si>
  <si>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</si>
  <si>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</si>
  <si>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</si>
  <si>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</si>
  <si>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</si>
  <si>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</si>
  <si>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</si>
  <si>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</si>
  <si>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</si>
  <si>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</si>
  <si>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</si>
  <si>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</si>
  <si>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</si>
  <si>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</si>
  <si>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</si>
  <si>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</si>
  <si>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</si>
  <si>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</si>
  <si>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</si>
  <si>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</si>
  <si>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</si>
  <si>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</si>
  <si>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</si>
  <si>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</si>
  <si>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</si>
  <si>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</si>
  <si>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</si>
  <si>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</si>
  <si>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</si>
  <si>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</si>
  <si>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</si>
  <si>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</si>
  <si>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</si>
  <si>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</si>
  <si>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</si>
  <si>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</si>
  <si>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</si>
  <si>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</si>
  <si>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</si>
  <si>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</si>
  <si>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</si>
  <si>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</si>
  <si>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</si>
  <si>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</si>
  <si>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</si>
  <si>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</si>
  <si>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</si>
  <si>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</si>
  <si>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</si>
  <si>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</si>
  <si>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</si>
  <si>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</si>
  <si>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</si>
  <si>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</si>
  <si>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</si>
  <si>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</si>
  <si>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</si>
  <si>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</si>
  <si>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</si>
  <si>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</si>
  <si>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</si>
  <si>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</si>
  <si>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</si>
  <si>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</si>
  <si>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</si>
  <si>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</si>
  <si>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</si>
  <si>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</si>
  <si>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</si>
  <si>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</si>
  <si>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</si>
  <si>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</si>
  <si>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</si>
  <si>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</si>
  <si>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</si>
  <si>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</si>
  <si>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</si>
  <si>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</si>
  <si>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</si>
  <si>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</si>
  <si>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</si>
  <si>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</si>
  <si>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</si>
  <si>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</si>
  <si>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</si>
  <si>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</si>
  <si>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</si>
  <si>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</si>
  <si>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</si>
  <si>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</si>
  <si>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</si>
  <si>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</si>
  <si>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</si>
  <si>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</si>
  <si>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</si>
  <si>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</si>
  <si>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</si>
  <si>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</si>
  <si>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</si>
  <si>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</si>
  <si>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</si>
  <si>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</si>
  <si>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</si>
  <si>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</si>
  <si>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</si>
  <si>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</si>
  <si>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</si>
  <si>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</si>
  <si>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</si>
  <si>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</si>
  <si>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</si>
  <si>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</si>
  <si>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</si>
  <si>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</si>
  <si>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</si>
  <si>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</si>
  <si>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</si>
  <si>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</si>
  <si>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</si>
  <si>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</si>
  <si>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</si>
  <si>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</si>
  <si>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</si>
  <si>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</si>
  <si>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</si>
  <si>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</si>
  <si>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</si>
  <si>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</si>
  <si>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</si>
  <si>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</si>
  <si>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</si>
  <si>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</si>
  <si>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</si>
  <si>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</si>
  <si>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</si>
  <si>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</si>
  <si>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</si>
  <si>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</si>
  <si>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</si>
  <si>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</si>
  <si>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</si>
  <si>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</si>
  <si>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</si>
  <si>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</si>
  <si>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</si>
  <si>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</si>
  <si>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</si>
  <si>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</si>
  <si>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</si>
  <si>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</si>
  <si>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</si>
  <si>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</si>
  <si>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</si>
  <si>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</si>
  <si>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</si>
  <si>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</si>
  <si>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</si>
  <si>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</si>
  <si>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</si>
  <si>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</si>
  <si>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</si>
  <si>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</si>
  <si>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</si>
  <si>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</si>
  <si>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</si>
  <si>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</si>
  <si>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</si>
  <si>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</si>
  <si>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</si>
  <si>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</si>
  <si>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</si>
  <si>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</si>
  <si>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</si>
  <si>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</si>
  <si>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</si>
  <si>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</si>
  <si>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</si>
  <si>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</si>
  <si>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Years</t>
  </si>
  <si>
    <t>Platforms</t>
  </si>
  <si>
    <t>Calculations used for dropdown list</t>
  </si>
  <si>
    <t>The dependent dropdown list requires a list of unique platforms and a dynamic array that is</t>
  </si>
  <si>
    <t>updated according to which platform we are working with.</t>
  </si>
  <si>
    <t>Choose a platform, then a year. The total sales for the platform in that year will be shown.</t>
  </si>
  <si>
    <t>Constructing errors</t>
  </si>
  <si>
    <t>When making your own functions you should make sure they return the correct error.</t>
  </si>
  <si>
    <t>Error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</si>
</sst>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Franklin Gothic Book"/>
      <family val="2"/>
      <scheme val="minor"/>
    </font>
    <font>
      <sz val="11"/>
      <color theme="1"/>
      <name val="Courier New"/>
      <family val="3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2" xfId="2"/>
    <xf numFmtId="0" fontId="3" fillId="0" borderId="0" xfId="3"/>
  </cellXfs>
  <cellStyles count="4">
    <cellStyle name="Calculation" xfId="1" builtinId="22" customBuiltin="1"/>
    <cellStyle name="Heading 1" xfId="2" builtinId="16"/>
    <cellStyle name="Normal" xfId="0" builtinId="0"/>
    <cellStyle name="Title" xfId="3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9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7"/>
  <sheetViews>
    <sheetView showGridLines="0" tabSelected="1" zoomScale="115" zoomScaleNormal="115" zoomScaleSheetLayoutView="115" zoomScalePageLayoutView="130" workbookViewId="0">
      <selection activeCell="H4" sqref="H4"/>
    </sheetView>
  </sheetViews>
  <sheetFormatPr defaultRowHeight="15" x14ac:dyDescent="0.4"/>
  <cols>
    <col min="1" max="1" width="3.69140625" customWidth="1"/>
    <col min="2" max="3" width="10.3046875" customWidth="1"/>
    <col min="8" max="8" width="8.84375" customWidth="1"/>
  </cols>
  <sheetData>
    <row r="2" spans="2:8" ht="22.5" x14ac:dyDescent="0.45">
      <c r="B2" s="3" t="s">
        <v>10292</v>
      </c>
      <c r="C2" s="3"/>
      <c r="D2" s="3"/>
      <c r="E2" s="3"/>
      <c r="F2" s="3"/>
      <c r="G2" s="3"/>
      <c r="H2" s="3"/>
    </row>
    <row r="4" spans="2:8" x14ac:dyDescent="0.4">
      <c r="B4" t="s">
        <v>10293</v>
      </c>
    </row>
    <row r="6" spans="2:8" ht="20.5" thickBot="1" x14ac:dyDescent="0.55000000000000004">
      <c r="B6" s="2" t="s">
        <v>10294</v>
      </c>
      <c r="C6" s="2"/>
      <c r="D6" s="2"/>
      <c r="E6" s="2"/>
      <c r="F6" s="2"/>
      <c r="G6" s="2"/>
      <c r="H6" s="2"/>
    </row>
    <row r="7" spans="2:8" ht="15.5" thickTop="1" x14ac:dyDescent="0.4">
      <c r="B7" t="s">
        <v>10291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CBA-A6EB-40B1-B67D-A8BC52C6A6CA}">
  <dimension ref="B2:I256"/>
  <sheetViews>
    <sheetView topLeftCell="A6" zoomScale="160" zoomScaleNormal="160" workbookViewId="0">
      <selection activeCell="I17" sqref="I17"/>
    </sheetView>
  </sheetViews>
  <sheetFormatPr defaultRowHeight="15" x14ac:dyDescent="0.4"/>
  <cols>
    <col min="2" max="2" width="13.4609375" customWidth="1"/>
  </cols>
  <sheetData>
    <row r="2" spans="2:9" ht="20.5" thickBot="1" x14ac:dyDescent="0.55000000000000004">
      <c r="B2" s="2" t="s">
        <v>10288</v>
      </c>
      <c r="C2" s="2"/>
      <c r="D2" s="2"/>
      <c r="E2" s="2"/>
      <c r="F2" s="2"/>
      <c r="G2" s="2"/>
      <c r="H2" s="2"/>
    </row>
    <row r="3" spans="2:9" ht="15.5" thickTop="1" x14ac:dyDescent="0.4"/>
    <row r="4" spans="2:9" x14ac:dyDescent="0.4">
      <c r="B4" t="s">
        <v>10289</v>
      </c>
    </row>
    <row r="5" spans="2:9" x14ac:dyDescent="0.4">
      <c r="B5" t="s">
        <v>10290</v>
      </c>
    </row>
    <row r="7" spans="2:9" x14ac:dyDescent="0.4">
      <c r="B7" t="str">
        <f ca="1">_xlfn.FORMULATEXT(B8)</f>
        <v>=SORT(UNIQUE(HSTACK(VGSales[Platform];VGSales[Year]));{1;2})</v>
      </c>
      <c r="H7" t="s">
        <v>10287</v>
      </c>
      <c r="I7" t="s">
        <v>10286</v>
      </c>
    </row>
    <row r="8" spans="2:9" x14ac:dyDescent="0.4">
      <c r="B8" t="str" cm="1">
        <f t="array" ref="B8:C256">_xlfn._xlws.SORT(_xlfn.UNIQUE(_xlfn.HSTACK(VGSales[Platform],VGSales[Year])),{1;2})</f>
        <v>2600</v>
      </c>
      <c r="C8">
        <v>1980</v>
      </c>
      <c r="H8" t="str" cm="1">
        <f t="array" ref="H8:H38">_xlfn.UNIQUE(VGSales[Platform])</f>
        <v>Wii</v>
      </c>
      <c r="I8" t="e" cm="1" vm="1">
        <f t="array" ref="I8">_xlfn._xlws.FILTER(_xlfn.CHOOSECOLS(_xlfn.ANCHORARRAY(B8),2),_xlfn.CHOOSECOLS(_xlfn.ANCHORARRAY(B8),1)='Dynamic dropdown'!B15)</f>
        <v>#VALUE!</v>
      </c>
    </row>
    <row r="9" spans="2:9" x14ac:dyDescent="0.4">
      <c r="B9" t="str">
        <v>2600</v>
      </c>
      <c r="C9">
        <v>1981</v>
      </c>
      <c r="H9" t="str">
        <v>NES</v>
      </c>
    </row>
    <row r="10" spans="2:9" x14ac:dyDescent="0.4">
      <c r="B10" t="str">
        <v>2600</v>
      </c>
      <c r="C10">
        <v>1982</v>
      </c>
      <c r="H10" t="str">
        <v>GB</v>
      </c>
    </row>
    <row r="11" spans="2:9" x14ac:dyDescent="0.4">
      <c r="B11" t="str">
        <v>2600</v>
      </c>
      <c r="C11">
        <v>1983</v>
      </c>
      <c r="H11" t="str">
        <v>DS</v>
      </c>
    </row>
    <row r="12" spans="2:9" x14ac:dyDescent="0.4">
      <c r="B12" t="str">
        <v>2600</v>
      </c>
      <c r="C12">
        <v>1987</v>
      </c>
      <c r="H12" t="str">
        <v>X360</v>
      </c>
    </row>
    <row r="13" spans="2:9" x14ac:dyDescent="0.4">
      <c r="B13" t="str">
        <v>2600</v>
      </c>
      <c r="C13">
        <v>1989</v>
      </c>
      <c r="H13" t="str">
        <v>PS3</v>
      </c>
    </row>
    <row r="14" spans="2:9" x14ac:dyDescent="0.4">
      <c r="B14" t="str">
        <v>2600</v>
      </c>
      <c r="C14" t="str">
        <v>N/A</v>
      </c>
      <c r="H14" t="str">
        <v>PS2</v>
      </c>
    </row>
    <row r="15" spans="2:9" x14ac:dyDescent="0.4">
      <c r="B15" t="str">
        <v>3DO</v>
      </c>
      <c r="C15">
        <v>1994</v>
      </c>
      <c r="H15" t="str">
        <v>SNES</v>
      </c>
    </row>
    <row r="16" spans="2:9" x14ac:dyDescent="0.4">
      <c r="B16" t="str">
        <v>3DO</v>
      </c>
      <c r="C16">
        <v>1995</v>
      </c>
      <c r="H16" t="str">
        <v>GBA</v>
      </c>
    </row>
    <row r="17" spans="2:8" x14ac:dyDescent="0.4">
      <c r="B17" t="str">
        <v>3DS</v>
      </c>
      <c r="C17">
        <v>2011</v>
      </c>
      <c r="H17" t="str">
        <v>3DS</v>
      </c>
    </row>
    <row r="18" spans="2:8" x14ac:dyDescent="0.4">
      <c r="B18" t="str">
        <v>3DS</v>
      </c>
      <c r="C18">
        <v>2012</v>
      </c>
      <c r="H18" t="str">
        <v>PS4</v>
      </c>
    </row>
    <row r="19" spans="2:8" x14ac:dyDescent="0.4">
      <c r="B19" t="str">
        <v>3DS</v>
      </c>
      <c r="C19">
        <v>2013</v>
      </c>
      <c r="H19" t="str">
        <v>N64</v>
      </c>
    </row>
    <row r="20" spans="2:8" x14ac:dyDescent="0.4">
      <c r="B20" t="str">
        <v>3DS</v>
      </c>
      <c r="C20">
        <v>2014</v>
      </c>
      <c r="H20" t="str">
        <v>PS</v>
      </c>
    </row>
    <row r="21" spans="2:8" x14ac:dyDescent="0.4">
      <c r="B21" t="str">
        <v>3DS</v>
      </c>
      <c r="C21">
        <v>2015</v>
      </c>
      <c r="H21" t="str">
        <v>XB</v>
      </c>
    </row>
    <row r="22" spans="2:8" x14ac:dyDescent="0.4">
      <c r="B22" t="str">
        <v>3DS</v>
      </c>
      <c r="C22">
        <v>2016</v>
      </c>
      <c r="H22" t="str">
        <v>PC</v>
      </c>
    </row>
    <row r="23" spans="2:8" x14ac:dyDescent="0.4">
      <c r="B23" t="str">
        <v>3DS</v>
      </c>
      <c r="C23" t="str">
        <v>N/A</v>
      </c>
      <c r="H23" t="str">
        <v>2600</v>
      </c>
    </row>
    <row r="24" spans="2:8" x14ac:dyDescent="0.4">
      <c r="B24" t="str">
        <v>DC</v>
      </c>
      <c r="C24">
        <v>1998</v>
      </c>
      <c r="H24" t="str">
        <v>PSP</v>
      </c>
    </row>
    <row r="25" spans="2:8" x14ac:dyDescent="0.4">
      <c r="B25" t="str">
        <v>DC</v>
      </c>
      <c r="C25">
        <v>1999</v>
      </c>
      <c r="H25" t="str">
        <v>XOne</v>
      </c>
    </row>
    <row r="26" spans="2:8" x14ac:dyDescent="0.4">
      <c r="B26" t="str">
        <v>DC</v>
      </c>
      <c r="C26">
        <v>2000</v>
      </c>
      <c r="H26" t="str">
        <v>GC</v>
      </c>
    </row>
    <row r="27" spans="2:8" x14ac:dyDescent="0.4">
      <c r="B27" t="str">
        <v>DC</v>
      </c>
      <c r="C27">
        <v>2001</v>
      </c>
      <c r="H27" t="str">
        <v>WiiU</v>
      </c>
    </row>
    <row r="28" spans="2:8" x14ac:dyDescent="0.4">
      <c r="B28" t="str">
        <v>DC</v>
      </c>
      <c r="C28">
        <v>2007</v>
      </c>
      <c r="H28" t="str">
        <v>GEN</v>
      </c>
    </row>
    <row r="29" spans="2:8" x14ac:dyDescent="0.4">
      <c r="B29" t="str">
        <v>DC</v>
      </c>
      <c r="C29">
        <v>2008</v>
      </c>
      <c r="H29" t="str">
        <v>DC</v>
      </c>
    </row>
    <row r="30" spans="2:8" x14ac:dyDescent="0.4">
      <c r="B30" t="str">
        <v>DS</v>
      </c>
      <c r="C30">
        <v>1985</v>
      </c>
      <c r="H30" t="str">
        <v>PSV</v>
      </c>
    </row>
    <row r="31" spans="2:8" x14ac:dyDescent="0.4">
      <c r="B31" t="str">
        <v>DS</v>
      </c>
      <c r="C31">
        <v>2004</v>
      </c>
      <c r="H31" t="str">
        <v>SAT</v>
      </c>
    </row>
    <row r="32" spans="2:8" x14ac:dyDescent="0.4">
      <c r="B32" t="str">
        <v>DS</v>
      </c>
      <c r="C32">
        <v>2005</v>
      </c>
      <c r="H32" t="str">
        <v>SCD</v>
      </c>
    </row>
    <row r="33" spans="2:8" x14ac:dyDescent="0.4">
      <c r="B33" t="str">
        <v>DS</v>
      </c>
      <c r="C33">
        <v>2006</v>
      </c>
      <c r="H33" t="str">
        <v>NG</v>
      </c>
    </row>
    <row r="34" spans="2:8" x14ac:dyDescent="0.4">
      <c r="B34" t="str">
        <v>DS</v>
      </c>
      <c r="C34">
        <v>2007</v>
      </c>
      <c r="H34" t="str">
        <v>WS</v>
      </c>
    </row>
    <row r="35" spans="2:8" x14ac:dyDescent="0.4">
      <c r="B35" t="str">
        <v>DS</v>
      </c>
      <c r="C35">
        <v>2008</v>
      </c>
      <c r="H35" t="str">
        <v>TG16</v>
      </c>
    </row>
    <row r="36" spans="2:8" x14ac:dyDescent="0.4">
      <c r="B36" t="str">
        <v>DS</v>
      </c>
      <c r="C36">
        <v>2009</v>
      </c>
      <c r="H36" t="str">
        <v>3DO</v>
      </c>
    </row>
    <row r="37" spans="2:8" x14ac:dyDescent="0.4">
      <c r="B37" t="str">
        <v>DS</v>
      </c>
      <c r="C37">
        <v>2010</v>
      </c>
      <c r="H37" t="str">
        <v>GG</v>
      </c>
    </row>
    <row r="38" spans="2:8" x14ac:dyDescent="0.4">
      <c r="B38" t="str">
        <v>DS</v>
      </c>
      <c r="C38">
        <v>2011</v>
      </c>
      <c r="H38" t="str">
        <v>PCFX</v>
      </c>
    </row>
    <row r="39" spans="2:8" x14ac:dyDescent="0.4">
      <c r="B39" t="str">
        <v>DS</v>
      </c>
      <c r="C39">
        <v>2012</v>
      </c>
    </row>
    <row r="40" spans="2:8" x14ac:dyDescent="0.4">
      <c r="B40" t="str">
        <v>DS</v>
      </c>
      <c r="C40">
        <v>2013</v>
      </c>
    </row>
    <row r="41" spans="2:8" x14ac:dyDescent="0.4">
      <c r="B41" t="str">
        <v>DS</v>
      </c>
      <c r="C41">
        <v>2014</v>
      </c>
    </row>
    <row r="42" spans="2:8" x14ac:dyDescent="0.4">
      <c r="B42" t="str">
        <v>DS</v>
      </c>
      <c r="C42" t="str">
        <v>N/A</v>
      </c>
    </row>
    <row r="43" spans="2:8" x14ac:dyDescent="0.4">
      <c r="B43" t="str">
        <v>GB</v>
      </c>
      <c r="C43">
        <v>1988</v>
      </c>
    </row>
    <row r="44" spans="2:8" x14ac:dyDescent="0.4">
      <c r="B44" t="str">
        <v>GB</v>
      </c>
      <c r="C44">
        <v>1989</v>
      </c>
    </row>
    <row r="45" spans="2:8" x14ac:dyDescent="0.4">
      <c r="B45" t="str">
        <v>GB</v>
      </c>
      <c r="C45">
        <v>1990</v>
      </c>
    </row>
    <row r="46" spans="2:8" x14ac:dyDescent="0.4">
      <c r="B46" t="str">
        <v>GB</v>
      </c>
      <c r="C46">
        <v>1991</v>
      </c>
    </row>
    <row r="47" spans="2:8" x14ac:dyDescent="0.4">
      <c r="B47" t="str">
        <v>GB</v>
      </c>
      <c r="C47">
        <v>1992</v>
      </c>
    </row>
    <row r="48" spans="2:8" x14ac:dyDescent="0.4">
      <c r="B48" t="str">
        <v>GB</v>
      </c>
      <c r="C48">
        <v>1994</v>
      </c>
    </row>
    <row r="49" spans="2:3" x14ac:dyDescent="0.4">
      <c r="B49" t="str">
        <v>GB</v>
      </c>
      <c r="C49">
        <v>1995</v>
      </c>
    </row>
    <row r="50" spans="2:3" x14ac:dyDescent="0.4">
      <c r="B50" t="str">
        <v>GB</v>
      </c>
      <c r="C50">
        <v>1996</v>
      </c>
    </row>
    <row r="51" spans="2:3" x14ac:dyDescent="0.4">
      <c r="B51" t="str">
        <v>GB</v>
      </c>
      <c r="C51">
        <v>1997</v>
      </c>
    </row>
    <row r="52" spans="2:3" x14ac:dyDescent="0.4">
      <c r="B52" t="str">
        <v>GB</v>
      </c>
      <c r="C52">
        <v>1998</v>
      </c>
    </row>
    <row r="53" spans="2:3" x14ac:dyDescent="0.4">
      <c r="B53" t="str">
        <v>GB</v>
      </c>
      <c r="C53">
        <v>1999</v>
      </c>
    </row>
    <row r="54" spans="2:3" x14ac:dyDescent="0.4">
      <c r="B54" t="str">
        <v>GB</v>
      </c>
      <c r="C54">
        <v>2000</v>
      </c>
    </row>
    <row r="55" spans="2:3" x14ac:dyDescent="0.4">
      <c r="B55" t="str">
        <v>GB</v>
      </c>
      <c r="C55">
        <v>2001</v>
      </c>
    </row>
    <row r="56" spans="2:3" x14ac:dyDescent="0.4">
      <c r="B56" t="str">
        <v>GB</v>
      </c>
      <c r="C56" t="str">
        <v>N/A</v>
      </c>
    </row>
    <row r="57" spans="2:3" x14ac:dyDescent="0.4">
      <c r="B57" t="str">
        <v>GBA</v>
      </c>
      <c r="C57">
        <v>2000</v>
      </c>
    </row>
    <row r="58" spans="2:3" x14ac:dyDescent="0.4">
      <c r="B58" t="str">
        <v>GBA</v>
      </c>
      <c r="C58">
        <v>2001</v>
      </c>
    </row>
    <row r="59" spans="2:3" x14ac:dyDescent="0.4">
      <c r="B59" t="str">
        <v>GBA</v>
      </c>
      <c r="C59">
        <v>2002</v>
      </c>
    </row>
    <row r="60" spans="2:3" x14ac:dyDescent="0.4">
      <c r="B60" t="str">
        <v>GBA</v>
      </c>
      <c r="C60">
        <v>2003</v>
      </c>
    </row>
    <row r="61" spans="2:3" x14ac:dyDescent="0.4">
      <c r="B61" t="str">
        <v>GBA</v>
      </c>
      <c r="C61">
        <v>2004</v>
      </c>
    </row>
    <row r="62" spans="2:3" x14ac:dyDescent="0.4">
      <c r="B62" t="str">
        <v>GBA</v>
      </c>
      <c r="C62">
        <v>2005</v>
      </c>
    </row>
    <row r="63" spans="2:3" x14ac:dyDescent="0.4">
      <c r="B63" t="str">
        <v>GBA</v>
      </c>
      <c r="C63">
        <v>2006</v>
      </c>
    </row>
    <row r="64" spans="2:3" x14ac:dyDescent="0.4">
      <c r="B64" t="str">
        <v>GBA</v>
      </c>
      <c r="C64">
        <v>2007</v>
      </c>
    </row>
    <row r="65" spans="2:3" x14ac:dyDescent="0.4">
      <c r="B65" t="str">
        <v>GBA</v>
      </c>
      <c r="C65" t="str">
        <v>N/A</v>
      </c>
    </row>
    <row r="66" spans="2:3" x14ac:dyDescent="0.4">
      <c r="B66" t="str">
        <v>GC</v>
      </c>
      <c r="C66">
        <v>2001</v>
      </c>
    </row>
    <row r="67" spans="2:3" x14ac:dyDescent="0.4">
      <c r="B67" t="str">
        <v>GC</v>
      </c>
      <c r="C67">
        <v>2002</v>
      </c>
    </row>
    <row r="68" spans="2:3" x14ac:dyDescent="0.4">
      <c r="B68" t="str">
        <v>GC</v>
      </c>
      <c r="C68">
        <v>2003</v>
      </c>
    </row>
    <row r="69" spans="2:3" x14ac:dyDescent="0.4">
      <c r="B69" t="str">
        <v>GC</v>
      </c>
      <c r="C69">
        <v>2004</v>
      </c>
    </row>
    <row r="70" spans="2:3" x14ac:dyDescent="0.4">
      <c r="B70" t="str">
        <v>GC</v>
      </c>
      <c r="C70">
        <v>2005</v>
      </c>
    </row>
    <row r="71" spans="2:3" x14ac:dyDescent="0.4">
      <c r="B71" t="str">
        <v>GC</v>
      </c>
      <c r="C71">
        <v>2006</v>
      </c>
    </row>
    <row r="72" spans="2:3" x14ac:dyDescent="0.4">
      <c r="B72" t="str">
        <v>GC</v>
      </c>
      <c r="C72">
        <v>2007</v>
      </c>
    </row>
    <row r="73" spans="2:3" x14ac:dyDescent="0.4">
      <c r="B73" t="str">
        <v>GC</v>
      </c>
      <c r="C73" t="str">
        <v>N/A</v>
      </c>
    </row>
    <row r="74" spans="2:3" x14ac:dyDescent="0.4">
      <c r="B74" t="str">
        <v>GEN</v>
      </c>
      <c r="C74">
        <v>1990</v>
      </c>
    </row>
    <row r="75" spans="2:3" x14ac:dyDescent="0.4">
      <c r="B75" t="str">
        <v>GEN</v>
      </c>
      <c r="C75">
        <v>1991</v>
      </c>
    </row>
    <row r="76" spans="2:3" x14ac:dyDescent="0.4">
      <c r="B76" t="str">
        <v>GEN</v>
      </c>
      <c r="C76">
        <v>1992</v>
      </c>
    </row>
    <row r="77" spans="2:3" x14ac:dyDescent="0.4">
      <c r="B77" t="str">
        <v>GEN</v>
      </c>
      <c r="C77">
        <v>1993</v>
      </c>
    </row>
    <row r="78" spans="2:3" x14ac:dyDescent="0.4">
      <c r="B78" t="str">
        <v>GEN</v>
      </c>
      <c r="C78">
        <v>1994</v>
      </c>
    </row>
    <row r="79" spans="2:3" x14ac:dyDescent="0.4">
      <c r="B79" t="str">
        <v>GG</v>
      </c>
      <c r="C79">
        <v>1992</v>
      </c>
    </row>
    <row r="80" spans="2:3" x14ac:dyDescent="0.4">
      <c r="B80" t="str">
        <v>N64</v>
      </c>
      <c r="C80">
        <v>1996</v>
      </c>
    </row>
    <row r="81" spans="2:3" x14ac:dyDescent="0.4">
      <c r="B81" t="str">
        <v>N64</v>
      </c>
      <c r="C81">
        <v>1997</v>
      </c>
    </row>
    <row r="82" spans="2:3" x14ac:dyDescent="0.4">
      <c r="B82" t="str">
        <v>N64</v>
      </c>
      <c r="C82">
        <v>1998</v>
      </c>
    </row>
    <row r="83" spans="2:3" x14ac:dyDescent="0.4">
      <c r="B83" t="str">
        <v>N64</v>
      </c>
      <c r="C83">
        <v>1999</v>
      </c>
    </row>
    <row r="84" spans="2:3" x14ac:dyDescent="0.4">
      <c r="B84" t="str">
        <v>N64</v>
      </c>
      <c r="C84">
        <v>2000</v>
      </c>
    </row>
    <row r="85" spans="2:3" x14ac:dyDescent="0.4">
      <c r="B85" t="str">
        <v>N64</v>
      </c>
      <c r="C85">
        <v>2001</v>
      </c>
    </row>
    <row r="86" spans="2:3" x14ac:dyDescent="0.4">
      <c r="B86" t="str">
        <v>N64</v>
      </c>
      <c r="C86">
        <v>2002</v>
      </c>
    </row>
    <row r="87" spans="2:3" x14ac:dyDescent="0.4">
      <c r="B87" t="str">
        <v>N64</v>
      </c>
      <c r="C87" t="str">
        <v>N/A</v>
      </c>
    </row>
    <row r="88" spans="2:3" x14ac:dyDescent="0.4">
      <c r="B88" t="str">
        <v>NES</v>
      </c>
      <c r="C88">
        <v>1983</v>
      </c>
    </row>
    <row r="89" spans="2:3" x14ac:dyDescent="0.4">
      <c r="B89" t="str">
        <v>NES</v>
      </c>
      <c r="C89">
        <v>1984</v>
      </c>
    </row>
    <row r="90" spans="2:3" x14ac:dyDescent="0.4">
      <c r="B90" t="str">
        <v>NES</v>
      </c>
      <c r="C90">
        <v>1985</v>
      </c>
    </row>
    <row r="91" spans="2:3" x14ac:dyDescent="0.4">
      <c r="B91" t="str">
        <v>NES</v>
      </c>
      <c r="C91">
        <v>1986</v>
      </c>
    </row>
    <row r="92" spans="2:3" x14ac:dyDescent="0.4">
      <c r="B92" t="str">
        <v>NES</v>
      </c>
      <c r="C92">
        <v>1987</v>
      </c>
    </row>
    <row r="93" spans="2:3" x14ac:dyDescent="0.4">
      <c r="B93" t="str">
        <v>NES</v>
      </c>
      <c r="C93">
        <v>1988</v>
      </c>
    </row>
    <row r="94" spans="2:3" x14ac:dyDescent="0.4">
      <c r="B94" t="str">
        <v>NES</v>
      </c>
      <c r="C94">
        <v>1989</v>
      </c>
    </row>
    <row r="95" spans="2:3" x14ac:dyDescent="0.4">
      <c r="B95" t="str">
        <v>NES</v>
      </c>
      <c r="C95">
        <v>1990</v>
      </c>
    </row>
    <row r="96" spans="2:3" x14ac:dyDescent="0.4">
      <c r="B96" t="str">
        <v>NES</v>
      </c>
      <c r="C96">
        <v>1991</v>
      </c>
    </row>
    <row r="97" spans="2:3" x14ac:dyDescent="0.4">
      <c r="B97" t="str">
        <v>NES</v>
      </c>
      <c r="C97">
        <v>1992</v>
      </c>
    </row>
    <row r="98" spans="2:3" x14ac:dyDescent="0.4">
      <c r="B98" t="str">
        <v>NES</v>
      </c>
      <c r="C98">
        <v>1993</v>
      </c>
    </row>
    <row r="99" spans="2:3" x14ac:dyDescent="0.4">
      <c r="B99" t="str">
        <v>NES</v>
      </c>
      <c r="C99">
        <v>1994</v>
      </c>
    </row>
    <row r="100" spans="2:3" x14ac:dyDescent="0.4">
      <c r="B100" t="str">
        <v>NG</v>
      </c>
      <c r="C100">
        <v>1993</v>
      </c>
    </row>
    <row r="101" spans="2:3" x14ac:dyDescent="0.4">
      <c r="B101" t="str">
        <v>NG</v>
      </c>
      <c r="C101">
        <v>1994</v>
      </c>
    </row>
    <row r="102" spans="2:3" x14ac:dyDescent="0.4">
      <c r="B102" t="str">
        <v>NG</v>
      </c>
      <c r="C102">
        <v>1995</v>
      </c>
    </row>
    <row r="103" spans="2:3" x14ac:dyDescent="0.4">
      <c r="B103" t="str">
        <v>NG</v>
      </c>
      <c r="C103">
        <v>1996</v>
      </c>
    </row>
    <row r="104" spans="2:3" x14ac:dyDescent="0.4">
      <c r="B104" t="str">
        <v>PC</v>
      </c>
      <c r="C104">
        <v>1985</v>
      </c>
    </row>
    <row r="105" spans="2:3" x14ac:dyDescent="0.4">
      <c r="B105" t="str">
        <v>PC</v>
      </c>
      <c r="C105">
        <v>1988</v>
      </c>
    </row>
    <row r="106" spans="2:3" x14ac:dyDescent="0.4">
      <c r="B106" t="str">
        <v>PC</v>
      </c>
      <c r="C106">
        <v>1992</v>
      </c>
    </row>
    <row r="107" spans="2:3" x14ac:dyDescent="0.4">
      <c r="B107" t="str">
        <v>PC</v>
      </c>
      <c r="C107">
        <v>1994</v>
      </c>
    </row>
    <row r="108" spans="2:3" x14ac:dyDescent="0.4">
      <c r="B108" t="str">
        <v>PC</v>
      </c>
      <c r="C108">
        <v>1995</v>
      </c>
    </row>
    <row r="109" spans="2:3" x14ac:dyDescent="0.4">
      <c r="B109" t="str">
        <v>PC</v>
      </c>
      <c r="C109">
        <v>1996</v>
      </c>
    </row>
    <row r="110" spans="2:3" x14ac:dyDescent="0.4">
      <c r="B110" t="str">
        <v>PC</v>
      </c>
      <c r="C110">
        <v>1997</v>
      </c>
    </row>
    <row r="111" spans="2:3" x14ac:dyDescent="0.4">
      <c r="B111" t="str">
        <v>PC</v>
      </c>
      <c r="C111">
        <v>1998</v>
      </c>
    </row>
    <row r="112" spans="2:3" x14ac:dyDescent="0.4">
      <c r="B112" t="str">
        <v>PC</v>
      </c>
      <c r="C112">
        <v>1999</v>
      </c>
    </row>
    <row r="113" spans="2:3" x14ac:dyDescent="0.4">
      <c r="B113" t="str">
        <v>PC</v>
      </c>
      <c r="C113">
        <v>2000</v>
      </c>
    </row>
    <row r="114" spans="2:3" x14ac:dyDescent="0.4">
      <c r="B114" t="str">
        <v>PC</v>
      </c>
      <c r="C114">
        <v>2001</v>
      </c>
    </row>
    <row r="115" spans="2:3" x14ac:dyDescent="0.4">
      <c r="B115" t="str">
        <v>PC</v>
      </c>
      <c r="C115">
        <v>2002</v>
      </c>
    </row>
    <row r="116" spans="2:3" x14ac:dyDescent="0.4">
      <c r="B116" t="str">
        <v>PC</v>
      </c>
      <c r="C116">
        <v>2003</v>
      </c>
    </row>
    <row r="117" spans="2:3" x14ac:dyDescent="0.4">
      <c r="B117" t="str">
        <v>PC</v>
      </c>
      <c r="C117">
        <v>2004</v>
      </c>
    </row>
    <row r="118" spans="2:3" x14ac:dyDescent="0.4">
      <c r="B118" t="str">
        <v>PC</v>
      </c>
      <c r="C118">
        <v>2005</v>
      </c>
    </row>
    <row r="119" spans="2:3" x14ac:dyDescent="0.4">
      <c r="B119" t="str">
        <v>PC</v>
      </c>
      <c r="C119">
        <v>2006</v>
      </c>
    </row>
    <row r="120" spans="2:3" x14ac:dyDescent="0.4">
      <c r="B120" t="str">
        <v>PC</v>
      </c>
      <c r="C120">
        <v>2007</v>
      </c>
    </row>
    <row r="121" spans="2:3" x14ac:dyDescent="0.4">
      <c r="B121" t="str">
        <v>PC</v>
      </c>
      <c r="C121">
        <v>2008</v>
      </c>
    </row>
    <row r="122" spans="2:3" x14ac:dyDescent="0.4">
      <c r="B122" t="str">
        <v>PC</v>
      </c>
      <c r="C122">
        <v>2009</v>
      </c>
    </row>
    <row r="123" spans="2:3" x14ac:dyDescent="0.4">
      <c r="B123" t="str">
        <v>PC</v>
      </c>
      <c r="C123">
        <v>2010</v>
      </c>
    </row>
    <row r="124" spans="2:3" x14ac:dyDescent="0.4">
      <c r="B124" t="str">
        <v>PC</v>
      </c>
      <c r="C124">
        <v>2011</v>
      </c>
    </row>
    <row r="125" spans="2:3" x14ac:dyDescent="0.4">
      <c r="B125" t="str">
        <v>PC</v>
      </c>
      <c r="C125">
        <v>2012</v>
      </c>
    </row>
    <row r="126" spans="2:3" x14ac:dyDescent="0.4">
      <c r="B126" t="str">
        <v>PC</v>
      </c>
      <c r="C126">
        <v>2013</v>
      </c>
    </row>
    <row r="127" spans="2:3" x14ac:dyDescent="0.4">
      <c r="B127" t="str">
        <v>PC</v>
      </c>
      <c r="C127">
        <v>2014</v>
      </c>
    </row>
    <row r="128" spans="2:3" x14ac:dyDescent="0.4">
      <c r="B128" t="str">
        <v>PC</v>
      </c>
      <c r="C128">
        <v>2015</v>
      </c>
    </row>
    <row r="129" spans="2:3" x14ac:dyDescent="0.4">
      <c r="B129" t="str">
        <v>PC</v>
      </c>
      <c r="C129">
        <v>2016</v>
      </c>
    </row>
    <row r="130" spans="2:3" x14ac:dyDescent="0.4">
      <c r="B130" t="str">
        <v>PC</v>
      </c>
      <c r="C130" t="str">
        <v>N/A</v>
      </c>
    </row>
    <row r="131" spans="2:3" x14ac:dyDescent="0.4">
      <c r="B131" t="str">
        <v>PCFX</v>
      </c>
      <c r="C131">
        <v>1996</v>
      </c>
    </row>
    <row r="132" spans="2:3" x14ac:dyDescent="0.4">
      <c r="B132" t="str">
        <v>PS</v>
      </c>
      <c r="C132">
        <v>1994</v>
      </c>
    </row>
    <row r="133" spans="2:3" x14ac:dyDescent="0.4">
      <c r="B133" t="str">
        <v>PS</v>
      </c>
      <c r="C133">
        <v>1995</v>
      </c>
    </row>
    <row r="134" spans="2:3" x14ac:dyDescent="0.4">
      <c r="B134" t="str">
        <v>PS</v>
      </c>
      <c r="C134">
        <v>1996</v>
      </c>
    </row>
    <row r="135" spans="2:3" x14ac:dyDescent="0.4">
      <c r="B135" t="str">
        <v>PS</v>
      </c>
      <c r="C135">
        <v>1997</v>
      </c>
    </row>
    <row r="136" spans="2:3" x14ac:dyDescent="0.4">
      <c r="B136" t="str">
        <v>PS</v>
      </c>
      <c r="C136">
        <v>1998</v>
      </c>
    </row>
    <row r="137" spans="2:3" x14ac:dyDescent="0.4">
      <c r="B137" t="str">
        <v>PS</v>
      </c>
      <c r="C137">
        <v>1999</v>
      </c>
    </row>
    <row r="138" spans="2:3" x14ac:dyDescent="0.4">
      <c r="B138" t="str">
        <v>PS</v>
      </c>
      <c r="C138">
        <v>2000</v>
      </c>
    </row>
    <row r="139" spans="2:3" x14ac:dyDescent="0.4">
      <c r="B139" t="str">
        <v>PS</v>
      </c>
      <c r="C139">
        <v>2001</v>
      </c>
    </row>
    <row r="140" spans="2:3" x14ac:dyDescent="0.4">
      <c r="B140" t="str">
        <v>PS</v>
      </c>
      <c r="C140">
        <v>2002</v>
      </c>
    </row>
    <row r="141" spans="2:3" x14ac:dyDescent="0.4">
      <c r="B141" t="str">
        <v>PS</v>
      </c>
      <c r="C141">
        <v>2003</v>
      </c>
    </row>
    <row r="142" spans="2:3" x14ac:dyDescent="0.4">
      <c r="B142" t="str">
        <v>PS</v>
      </c>
      <c r="C142" t="str">
        <v>N/A</v>
      </c>
    </row>
    <row r="143" spans="2:3" x14ac:dyDescent="0.4">
      <c r="B143" t="str">
        <v>PS2</v>
      </c>
      <c r="C143">
        <v>2000</v>
      </c>
    </row>
    <row r="144" spans="2:3" x14ac:dyDescent="0.4">
      <c r="B144" t="str">
        <v>PS2</v>
      </c>
      <c r="C144">
        <v>2001</v>
      </c>
    </row>
    <row r="145" spans="2:3" x14ac:dyDescent="0.4">
      <c r="B145" t="str">
        <v>PS2</v>
      </c>
      <c r="C145">
        <v>2002</v>
      </c>
    </row>
    <row r="146" spans="2:3" x14ac:dyDescent="0.4">
      <c r="B146" t="str">
        <v>PS2</v>
      </c>
      <c r="C146">
        <v>2003</v>
      </c>
    </row>
    <row r="147" spans="2:3" x14ac:dyDescent="0.4">
      <c r="B147" t="str">
        <v>PS2</v>
      </c>
      <c r="C147">
        <v>2004</v>
      </c>
    </row>
    <row r="148" spans="2:3" x14ac:dyDescent="0.4">
      <c r="B148" t="str">
        <v>PS2</v>
      </c>
      <c r="C148">
        <v>2005</v>
      </c>
    </row>
    <row r="149" spans="2:3" x14ac:dyDescent="0.4">
      <c r="B149" t="str">
        <v>PS2</v>
      </c>
      <c r="C149">
        <v>2006</v>
      </c>
    </row>
    <row r="150" spans="2:3" x14ac:dyDescent="0.4">
      <c r="B150" t="str">
        <v>PS2</v>
      </c>
      <c r="C150">
        <v>2007</v>
      </c>
    </row>
    <row r="151" spans="2:3" x14ac:dyDescent="0.4">
      <c r="B151" t="str">
        <v>PS2</v>
      </c>
      <c r="C151">
        <v>2008</v>
      </c>
    </row>
    <row r="152" spans="2:3" x14ac:dyDescent="0.4">
      <c r="B152" t="str">
        <v>PS2</v>
      </c>
      <c r="C152">
        <v>2009</v>
      </c>
    </row>
    <row r="153" spans="2:3" x14ac:dyDescent="0.4">
      <c r="B153" t="str">
        <v>PS2</v>
      </c>
      <c r="C153">
        <v>2010</v>
      </c>
    </row>
    <row r="154" spans="2:3" x14ac:dyDescent="0.4">
      <c r="B154" t="str">
        <v>PS2</v>
      </c>
      <c r="C154">
        <v>2011</v>
      </c>
    </row>
    <row r="155" spans="2:3" x14ac:dyDescent="0.4">
      <c r="B155" t="str">
        <v>PS2</v>
      </c>
      <c r="C155" t="str">
        <v>N/A</v>
      </c>
    </row>
    <row r="156" spans="2:3" x14ac:dyDescent="0.4">
      <c r="B156" t="str">
        <v>PS3</v>
      </c>
      <c r="C156">
        <v>2006</v>
      </c>
    </row>
    <row r="157" spans="2:3" x14ac:dyDescent="0.4">
      <c r="B157" t="str">
        <v>PS3</v>
      </c>
      <c r="C157">
        <v>2007</v>
      </c>
    </row>
    <row r="158" spans="2:3" x14ac:dyDescent="0.4">
      <c r="B158" t="str">
        <v>PS3</v>
      </c>
      <c r="C158">
        <v>2008</v>
      </c>
    </row>
    <row r="159" spans="2:3" x14ac:dyDescent="0.4">
      <c r="B159" t="str">
        <v>PS3</v>
      </c>
      <c r="C159">
        <v>2009</v>
      </c>
    </row>
    <row r="160" spans="2:3" x14ac:dyDescent="0.4">
      <c r="B160" t="str">
        <v>PS3</v>
      </c>
      <c r="C160">
        <v>2010</v>
      </c>
    </row>
    <row r="161" spans="2:3" x14ac:dyDescent="0.4">
      <c r="B161" t="str">
        <v>PS3</v>
      </c>
      <c r="C161">
        <v>2011</v>
      </c>
    </row>
    <row r="162" spans="2:3" x14ac:dyDescent="0.4">
      <c r="B162" t="str">
        <v>PS3</v>
      </c>
      <c r="C162">
        <v>2012</v>
      </c>
    </row>
    <row r="163" spans="2:3" x14ac:dyDescent="0.4">
      <c r="B163" t="str">
        <v>PS3</v>
      </c>
      <c r="C163">
        <v>2013</v>
      </c>
    </row>
    <row r="164" spans="2:3" x14ac:dyDescent="0.4">
      <c r="B164" t="str">
        <v>PS3</v>
      </c>
      <c r="C164">
        <v>2014</v>
      </c>
    </row>
    <row r="165" spans="2:3" x14ac:dyDescent="0.4">
      <c r="B165" t="str">
        <v>PS3</v>
      </c>
      <c r="C165">
        <v>2015</v>
      </c>
    </row>
    <row r="166" spans="2:3" x14ac:dyDescent="0.4">
      <c r="B166" t="str">
        <v>PS3</v>
      </c>
      <c r="C166">
        <v>2016</v>
      </c>
    </row>
    <row r="167" spans="2:3" x14ac:dyDescent="0.4">
      <c r="B167" t="str">
        <v>PS3</v>
      </c>
      <c r="C167" t="str">
        <v>N/A</v>
      </c>
    </row>
    <row r="168" spans="2:3" x14ac:dyDescent="0.4">
      <c r="B168" t="str">
        <v>PS4</v>
      </c>
      <c r="C168">
        <v>2013</v>
      </c>
    </row>
    <row r="169" spans="2:3" x14ac:dyDescent="0.4">
      <c r="B169" t="str">
        <v>PS4</v>
      </c>
      <c r="C169">
        <v>2014</v>
      </c>
    </row>
    <row r="170" spans="2:3" x14ac:dyDescent="0.4">
      <c r="B170" t="str">
        <v>PS4</v>
      </c>
      <c r="C170">
        <v>2015</v>
      </c>
    </row>
    <row r="171" spans="2:3" x14ac:dyDescent="0.4">
      <c r="B171" t="str">
        <v>PS4</v>
      </c>
      <c r="C171">
        <v>2016</v>
      </c>
    </row>
    <row r="172" spans="2:3" x14ac:dyDescent="0.4">
      <c r="B172" t="str">
        <v>PS4</v>
      </c>
      <c r="C172">
        <v>2017</v>
      </c>
    </row>
    <row r="173" spans="2:3" x14ac:dyDescent="0.4">
      <c r="B173" t="str">
        <v>PSP</v>
      </c>
      <c r="C173">
        <v>2004</v>
      </c>
    </row>
    <row r="174" spans="2:3" x14ac:dyDescent="0.4">
      <c r="B174" t="str">
        <v>PSP</v>
      </c>
      <c r="C174">
        <v>2005</v>
      </c>
    </row>
    <row r="175" spans="2:3" x14ac:dyDescent="0.4">
      <c r="B175" t="str">
        <v>PSP</v>
      </c>
      <c r="C175">
        <v>2006</v>
      </c>
    </row>
    <row r="176" spans="2:3" x14ac:dyDescent="0.4">
      <c r="B176" t="str">
        <v>PSP</v>
      </c>
      <c r="C176">
        <v>2007</v>
      </c>
    </row>
    <row r="177" spans="2:3" x14ac:dyDescent="0.4">
      <c r="B177" t="str">
        <v>PSP</v>
      </c>
      <c r="C177">
        <v>2008</v>
      </c>
    </row>
    <row r="178" spans="2:3" x14ac:dyDescent="0.4">
      <c r="B178" t="str">
        <v>PSP</v>
      </c>
      <c r="C178">
        <v>2009</v>
      </c>
    </row>
    <row r="179" spans="2:3" x14ac:dyDescent="0.4">
      <c r="B179" t="str">
        <v>PSP</v>
      </c>
      <c r="C179">
        <v>2010</v>
      </c>
    </row>
    <row r="180" spans="2:3" x14ac:dyDescent="0.4">
      <c r="B180" t="str">
        <v>PSP</v>
      </c>
      <c r="C180">
        <v>2011</v>
      </c>
    </row>
    <row r="181" spans="2:3" x14ac:dyDescent="0.4">
      <c r="B181" t="str">
        <v>PSP</v>
      </c>
      <c r="C181">
        <v>2012</v>
      </c>
    </row>
    <row r="182" spans="2:3" x14ac:dyDescent="0.4">
      <c r="B182" t="str">
        <v>PSP</v>
      </c>
      <c r="C182">
        <v>2013</v>
      </c>
    </row>
    <row r="183" spans="2:3" x14ac:dyDescent="0.4">
      <c r="B183" t="str">
        <v>PSP</v>
      </c>
      <c r="C183">
        <v>2014</v>
      </c>
    </row>
    <row r="184" spans="2:3" x14ac:dyDescent="0.4">
      <c r="B184" t="str">
        <v>PSP</v>
      </c>
      <c r="C184">
        <v>2015</v>
      </c>
    </row>
    <row r="185" spans="2:3" x14ac:dyDescent="0.4">
      <c r="B185" t="str">
        <v>PSP</v>
      </c>
      <c r="C185" t="str">
        <v>N/A</v>
      </c>
    </row>
    <row r="186" spans="2:3" x14ac:dyDescent="0.4">
      <c r="B186" t="str">
        <v>PSV</v>
      </c>
      <c r="C186">
        <v>2011</v>
      </c>
    </row>
    <row r="187" spans="2:3" x14ac:dyDescent="0.4">
      <c r="B187" t="str">
        <v>PSV</v>
      </c>
      <c r="C187">
        <v>2012</v>
      </c>
    </row>
    <row r="188" spans="2:3" x14ac:dyDescent="0.4">
      <c r="B188" t="str">
        <v>PSV</v>
      </c>
      <c r="C188">
        <v>2013</v>
      </c>
    </row>
    <row r="189" spans="2:3" x14ac:dyDescent="0.4">
      <c r="B189" t="str">
        <v>PSV</v>
      </c>
      <c r="C189">
        <v>2014</v>
      </c>
    </row>
    <row r="190" spans="2:3" x14ac:dyDescent="0.4">
      <c r="B190" t="str">
        <v>PSV</v>
      </c>
      <c r="C190">
        <v>2015</v>
      </c>
    </row>
    <row r="191" spans="2:3" x14ac:dyDescent="0.4">
      <c r="B191" t="str">
        <v>PSV</v>
      </c>
      <c r="C191">
        <v>2016</v>
      </c>
    </row>
    <row r="192" spans="2:3" x14ac:dyDescent="0.4">
      <c r="B192" t="str">
        <v>PSV</v>
      </c>
      <c r="C192">
        <v>2017</v>
      </c>
    </row>
    <row r="193" spans="2:3" x14ac:dyDescent="0.4">
      <c r="B193" t="str">
        <v>SAT</v>
      </c>
      <c r="C193">
        <v>1994</v>
      </c>
    </row>
    <row r="194" spans="2:3" x14ac:dyDescent="0.4">
      <c r="B194" t="str">
        <v>SAT</v>
      </c>
      <c r="C194">
        <v>1995</v>
      </c>
    </row>
    <row r="195" spans="2:3" x14ac:dyDescent="0.4">
      <c r="B195" t="str">
        <v>SAT</v>
      </c>
      <c r="C195">
        <v>1996</v>
      </c>
    </row>
    <row r="196" spans="2:3" x14ac:dyDescent="0.4">
      <c r="B196" t="str">
        <v>SAT</v>
      </c>
      <c r="C196">
        <v>1997</v>
      </c>
    </row>
    <row r="197" spans="2:3" x14ac:dyDescent="0.4">
      <c r="B197" t="str">
        <v>SAT</v>
      </c>
      <c r="C197">
        <v>1998</v>
      </c>
    </row>
    <row r="198" spans="2:3" x14ac:dyDescent="0.4">
      <c r="B198" t="str">
        <v>SAT</v>
      </c>
      <c r="C198">
        <v>1999</v>
      </c>
    </row>
    <row r="199" spans="2:3" x14ac:dyDescent="0.4">
      <c r="B199" t="str">
        <v>SCD</v>
      </c>
      <c r="C199">
        <v>1993</v>
      </c>
    </row>
    <row r="200" spans="2:3" x14ac:dyDescent="0.4">
      <c r="B200" t="str">
        <v>SCD</v>
      </c>
      <c r="C200">
        <v>1994</v>
      </c>
    </row>
    <row r="201" spans="2:3" x14ac:dyDescent="0.4">
      <c r="B201" t="str">
        <v>SNES</v>
      </c>
      <c r="C201">
        <v>1990</v>
      </c>
    </row>
    <row r="202" spans="2:3" x14ac:dyDescent="0.4">
      <c r="B202" t="str">
        <v>SNES</v>
      </c>
      <c r="C202">
        <v>1991</v>
      </c>
    </row>
    <row r="203" spans="2:3" x14ac:dyDescent="0.4">
      <c r="B203" t="str">
        <v>SNES</v>
      </c>
      <c r="C203">
        <v>1992</v>
      </c>
    </row>
    <row r="204" spans="2:3" x14ac:dyDescent="0.4">
      <c r="B204" t="str">
        <v>SNES</v>
      </c>
      <c r="C204">
        <v>1993</v>
      </c>
    </row>
    <row r="205" spans="2:3" x14ac:dyDescent="0.4">
      <c r="B205" t="str">
        <v>SNES</v>
      </c>
      <c r="C205">
        <v>1994</v>
      </c>
    </row>
    <row r="206" spans="2:3" x14ac:dyDescent="0.4">
      <c r="B206" t="str">
        <v>SNES</v>
      </c>
      <c r="C206">
        <v>1995</v>
      </c>
    </row>
    <row r="207" spans="2:3" x14ac:dyDescent="0.4">
      <c r="B207" t="str">
        <v>SNES</v>
      </c>
      <c r="C207">
        <v>1996</v>
      </c>
    </row>
    <row r="208" spans="2:3" x14ac:dyDescent="0.4">
      <c r="B208" t="str">
        <v>SNES</v>
      </c>
      <c r="C208">
        <v>1997</v>
      </c>
    </row>
    <row r="209" spans="2:3" x14ac:dyDescent="0.4">
      <c r="B209" t="str">
        <v>SNES</v>
      </c>
      <c r="C209">
        <v>1998</v>
      </c>
    </row>
    <row r="210" spans="2:3" x14ac:dyDescent="0.4">
      <c r="B210" t="str">
        <v>TG16</v>
      </c>
      <c r="C210">
        <v>1995</v>
      </c>
    </row>
    <row r="211" spans="2:3" x14ac:dyDescent="0.4">
      <c r="B211" t="str">
        <v>Wii</v>
      </c>
      <c r="C211">
        <v>2006</v>
      </c>
    </row>
    <row r="212" spans="2:3" x14ac:dyDescent="0.4">
      <c r="B212" t="str">
        <v>Wii</v>
      </c>
      <c r="C212">
        <v>2007</v>
      </c>
    </row>
    <row r="213" spans="2:3" x14ac:dyDescent="0.4">
      <c r="B213" t="str">
        <v>Wii</v>
      </c>
      <c r="C213">
        <v>2008</v>
      </c>
    </row>
    <row r="214" spans="2:3" x14ac:dyDescent="0.4">
      <c r="B214" t="str">
        <v>Wii</v>
      </c>
      <c r="C214">
        <v>2009</v>
      </c>
    </row>
    <row r="215" spans="2:3" x14ac:dyDescent="0.4">
      <c r="B215" t="str">
        <v>Wii</v>
      </c>
      <c r="C215">
        <v>2010</v>
      </c>
    </row>
    <row r="216" spans="2:3" x14ac:dyDescent="0.4">
      <c r="B216" t="str">
        <v>Wii</v>
      </c>
      <c r="C216">
        <v>2011</v>
      </c>
    </row>
    <row r="217" spans="2:3" x14ac:dyDescent="0.4">
      <c r="B217" t="str">
        <v>Wii</v>
      </c>
      <c r="C217">
        <v>2012</v>
      </c>
    </row>
    <row r="218" spans="2:3" x14ac:dyDescent="0.4">
      <c r="B218" t="str">
        <v>Wii</v>
      </c>
      <c r="C218">
        <v>2013</v>
      </c>
    </row>
    <row r="219" spans="2:3" x14ac:dyDescent="0.4">
      <c r="B219" t="str">
        <v>Wii</v>
      </c>
      <c r="C219">
        <v>2014</v>
      </c>
    </row>
    <row r="220" spans="2:3" x14ac:dyDescent="0.4">
      <c r="B220" t="str">
        <v>Wii</v>
      </c>
      <c r="C220">
        <v>2015</v>
      </c>
    </row>
    <row r="221" spans="2:3" x14ac:dyDescent="0.4">
      <c r="B221" t="str">
        <v>Wii</v>
      </c>
      <c r="C221" t="str">
        <v>N/A</v>
      </c>
    </row>
    <row r="222" spans="2:3" x14ac:dyDescent="0.4">
      <c r="B222" t="str">
        <v>WiiU</v>
      </c>
      <c r="C222">
        <v>2012</v>
      </c>
    </row>
    <row r="223" spans="2:3" x14ac:dyDescent="0.4">
      <c r="B223" t="str">
        <v>WiiU</v>
      </c>
      <c r="C223">
        <v>2013</v>
      </c>
    </row>
    <row r="224" spans="2:3" x14ac:dyDescent="0.4">
      <c r="B224" t="str">
        <v>WiiU</v>
      </c>
      <c r="C224">
        <v>2014</v>
      </c>
    </row>
    <row r="225" spans="2:3" x14ac:dyDescent="0.4">
      <c r="B225" t="str">
        <v>WiiU</v>
      </c>
      <c r="C225">
        <v>2015</v>
      </c>
    </row>
    <row r="226" spans="2:3" x14ac:dyDescent="0.4">
      <c r="B226" t="str">
        <v>WiiU</v>
      </c>
      <c r="C226">
        <v>2016</v>
      </c>
    </row>
    <row r="227" spans="2:3" x14ac:dyDescent="0.4">
      <c r="B227" t="str">
        <v>WS</v>
      </c>
      <c r="C227">
        <v>1999</v>
      </c>
    </row>
    <row r="228" spans="2:3" x14ac:dyDescent="0.4">
      <c r="B228" t="str">
        <v>WS</v>
      </c>
      <c r="C228">
        <v>2000</v>
      </c>
    </row>
    <row r="229" spans="2:3" x14ac:dyDescent="0.4">
      <c r="B229" t="str">
        <v>WS</v>
      </c>
      <c r="C229">
        <v>2001</v>
      </c>
    </row>
    <row r="230" spans="2:3" x14ac:dyDescent="0.4">
      <c r="B230" t="str">
        <v>X360</v>
      </c>
      <c r="C230">
        <v>2005</v>
      </c>
    </row>
    <row r="231" spans="2:3" x14ac:dyDescent="0.4">
      <c r="B231" t="str">
        <v>X360</v>
      </c>
      <c r="C231">
        <v>2006</v>
      </c>
    </row>
    <row r="232" spans="2:3" x14ac:dyDescent="0.4">
      <c r="B232" t="str">
        <v>X360</v>
      </c>
      <c r="C232">
        <v>2007</v>
      </c>
    </row>
    <row r="233" spans="2:3" x14ac:dyDescent="0.4">
      <c r="B233" t="str">
        <v>X360</v>
      </c>
      <c r="C233">
        <v>2008</v>
      </c>
    </row>
    <row r="234" spans="2:3" x14ac:dyDescent="0.4">
      <c r="B234" t="str">
        <v>X360</v>
      </c>
      <c r="C234">
        <v>2009</v>
      </c>
    </row>
    <row r="235" spans="2:3" x14ac:dyDescent="0.4">
      <c r="B235" t="str">
        <v>X360</v>
      </c>
      <c r="C235">
        <v>2010</v>
      </c>
    </row>
    <row r="236" spans="2:3" x14ac:dyDescent="0.4">
      <c r="B236" t="str">
        <v>X360</v>
      </c>
      <c r="C236">
        <v>2011</v>
      </c>
    </row>
    <row r="237" spans="2:3" x14ac:dyDescent="0.4">
      <c r="B237" t="str">
        <v>X360</v>
      </c>
      <c r="C237">
        <v>2012</v>
      </c>
    </row>
    <row r="238" spans="2:3" x14ac:dyDescent="0.4">
      <c r="B238" t="str">
        <v>X360</v>
      </c>
      <c r="C238">
        <v>2013</v>
      </c>
    </row>
    <row r="239" spans="2:3" x14ac:dyDescent="0.4">
      <c r="B239" t="str">
        <v>X360</v>
      </c>
      <c r="C239">
        <v>2014</v>
      </c>
    </row>
    <row r="240" spans="2:3" x14ac:dyDescent="0.4">
      <c r="B240" t="str">
        <v>X360</v>
      </c>
      <c r="C240">
        <v>2015</v>
      </c>
    </row>
    <row r="241" spans="2:3" x14ac:dyDescent="0.4">
      <c r="B241" t="str">
        <v>X360</v>
      </c>
      <c r="C241">
        <v>2016</v>
      </c>
    </row>
    <row r="242" spans="2:3" x14ac:dyDescent="0.4">
      <c r="B242" t="str">
        <v>X360</v>
      </c>
      <c r="C242" t="str">
        <v>N/A</v>
      </c>
    </row>
    <row r="243" spans="2:3" x14ac:dyDescent="0.4">
      <c r="B243" t="str">
        <v>XB</v>
      </c>
      <c r="C243">
        <v>2000</v>
      </c>
    </row>
    <row r="244" spans="2:3" x14ac:dyDescent="0.4">
      <c r="B244" t="str">
        <v>XB</v>
      </c>
      <c r="C244">
        <v>2001</v>
      </c>
    </row>
    <row r="245" spans="2:3" x14ac:dyDescent="0.4">
      <c r="B245" t="str">
        <v>XB</v>
      </c>
      <c r="C245">
        <v>2002</v>
      </c>
    </row>
    <row r="246" spans="2:3" x14ac:dyDescent="0.4">
      <c r="B246" t="str">
        <v>XB</v>
      </c>
      <c r="C246">
        <v>2003</v>
      </c>
    </row>
    <row r="247" spans="2:3" x14ac:dyDescent="0.4">
      <c r="B247" t="str">
        <v>XB</v>
      </c>
      <c r="C247">
        <v>2004</v>
      </c>
    </row>
    <row r="248" spans="2:3" x14ac:dyDescent="0.4">
      <c r="B248" t="str">
        <v>XB</v>
      </c>
      <c r="C248">
        <v>2005</v>
      </c>
    </row>
    <row r="249" spans="2:3" x14ac:dyDescent="0.4">
      <c r="B249" t="str">
        <v>XB</v>
      </c>
      <c r="C249">
        <v>2006</v>
      </c>
    </row>
    <row r="250" spans="2:3" x14ac:dyDescent="0.4">
      <c r="B250" t="str">
        <v>XB</v>
      </c>
      <c r="C250">
        <v>2007</v>
      </c>
    </row>
    <row r="251" spans="2:3" x14ac:dyDescent="0.4">
      <c r="B251" t="str">
        <v>XB</v>
      </c>
      <c r="C251">
        <v>2008</v>
      </c>
    </row>
    <row r="252" spans="2:3" x14ac:dyDescent="0.4">
      <c r="B252" t="str">
        <v>XB</v>
      </c>
      <c r="C252" t="str">
        <v>N/A</v>
      </c>
    </row>
    <row r="253" spans="2:3" x14ac:dyDescent="0.4">
      <c r="B253" t="str">
        <v>XOne</v>
      </c>
      <c r="C253">
        <v>2013</v>
      </c>
    </row>
    <row r="254" spans="2:3" x14ac:dyDescent="0.4">
      <c r="B254" t="str">
        <v>XOne</v>
      </c>
      <c r="C254">
        <v>2014</v>
      </c>
    </row>
    <row r="255" spans="2:3" x14ac:dyDescent="0.4">
      <c r="B255" t="str">
        <v>XOne</v>
      </c>
      <c r="C255">
        <v>2015</v>
      </c>
    </row>
    <row r="256" spans="2:3" x14ac:dyDescent="0.4">
      <c r="B256" t="str">
        <v>XOne</v>
      </c>
      <c r="C256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="175" zoomScaleNormal="175" workbookViewId="0">
      <selection activeCell="E3" sqref="E3"/>
    </sheetView>
  </sheetViews>
  <sheetFormatPr defaultRowHeight="15" x14ac:dyDescent="0.4"/>
  <cols>
    <col min="3" max="3" width="10.84375" customWidth="1"/>
    <col min="6" max="6" width="11.69140625" customWidth="1"/>
    <col min="7" max="7" width="11.4609375" customWidth="1"/>
    <col min="8" max="8" width="11.23046875" customWidth="1"/>
    <col min="9" max="9" width="10.69140625" customWidth="1"/>
    <col min="10" max="10" width="13.84375" customWidth="1"/>
    <col min="11" max="11" width="14.69140625" customWidth="1"/>
  </cols>
  <sheetData>
    <row r="1" spans="1:11" x14ac:dyDescent="0.4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4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4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4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4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4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4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4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4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4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4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4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4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4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4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4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4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4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4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4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4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4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4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4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4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4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4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4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4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4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4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4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4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4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4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4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4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4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4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4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4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4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4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4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4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4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4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4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4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4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4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4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4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4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4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4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4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4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4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4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4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4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4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4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4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4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4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4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4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4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4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4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4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4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4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4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4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4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4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4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4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4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4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4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4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4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4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4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4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4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4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4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4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4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4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4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4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4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4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4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4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4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4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4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4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4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4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4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4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4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4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4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4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4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4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4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4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4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4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4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4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4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4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4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4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4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4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4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4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4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4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4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4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4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4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4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4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4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4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4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4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4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4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4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4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4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4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4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4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4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4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4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4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4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4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4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4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4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4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4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4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4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4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4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4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4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4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4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4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4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4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4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4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4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4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4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4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4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4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4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4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4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4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4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4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4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4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4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4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4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4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4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4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4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4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4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4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4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4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4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4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4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4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4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4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4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4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4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4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4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4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4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4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4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4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4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4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4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4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4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4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4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4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4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4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4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4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4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4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4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4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4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4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4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4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4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4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4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4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4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4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4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4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4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4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4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4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4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4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4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4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4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4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4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4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4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4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4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4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4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4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4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4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4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4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4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4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4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4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4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4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4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4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4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4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4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4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4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4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4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4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4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4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4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4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4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4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4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4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4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4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4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4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4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4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4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4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4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4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4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4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4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4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4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4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4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4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4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4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4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4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4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4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4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4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4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4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4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4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4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4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4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4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4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4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4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4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4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4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4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4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4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4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4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4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4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4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4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4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4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4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4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4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4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4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4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4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4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4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4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4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4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4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4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4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4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4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4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4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4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4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4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4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4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4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4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4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4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4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4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4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4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4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4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4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4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4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4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4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4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4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4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4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4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4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4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4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4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4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4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4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4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4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4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4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4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4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4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4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4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4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4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4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4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4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4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4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4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4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4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4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4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4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4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4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4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4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4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4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4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4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4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4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4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4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4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4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4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4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4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4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4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4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4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4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4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4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4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4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4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4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4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4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4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4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4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4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4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4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4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4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4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4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4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4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4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4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4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4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4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4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4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4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4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4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4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4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4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4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4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4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4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4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4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4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4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4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4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4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4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4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4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4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4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4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4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4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4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4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4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4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4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4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4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4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4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4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4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4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4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4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4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4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4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4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4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4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4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4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4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4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4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4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4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4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4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4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4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4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4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4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4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4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4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4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4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4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4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4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4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4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4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4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4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4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4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4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4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4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4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4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4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4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4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4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4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4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4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4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4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4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4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4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4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4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4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4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4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4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4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4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4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4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4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4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4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4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4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4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4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4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4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4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4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4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4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4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4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4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4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4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4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4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4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4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4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4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4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4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4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4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4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4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4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4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4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4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4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4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4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4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4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4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4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4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4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4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4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4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4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4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4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4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4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4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4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4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4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4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4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4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4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4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4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4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4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4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4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4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4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4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4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4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4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4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4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4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4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4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4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4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4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4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4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4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4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4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4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4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4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4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4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4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4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4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4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4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4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4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4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4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4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4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4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4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4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4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4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4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4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4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4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4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4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4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4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4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4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4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4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4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4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4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4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4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4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4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4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4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4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4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4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4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4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4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4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4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4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4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4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4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4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4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4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4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4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4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4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4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4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4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4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4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4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4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4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4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4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4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4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4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4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4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4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4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4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4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4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4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4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4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4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4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4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4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4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4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4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4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4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4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4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4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4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4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4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4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4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4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4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4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4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4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4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4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4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4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4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4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4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4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4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4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4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4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4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4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4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4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4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4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4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4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4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4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4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4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4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4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4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4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4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4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4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4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4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4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4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4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4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4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4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4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4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4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4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4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4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4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4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4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4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4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4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4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4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4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4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4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4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4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4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4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4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4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4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4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4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4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4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4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4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4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4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4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4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4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4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4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4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4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4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4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4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4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4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4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4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4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4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4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4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4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4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4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4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4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4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4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4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4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4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4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4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4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4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4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4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4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4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4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4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4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4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4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4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4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4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4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4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4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4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4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4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4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4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4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4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4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4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4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4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4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4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4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4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4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4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4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4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4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4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4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4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4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4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4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4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4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4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4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4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4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4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4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4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4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4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4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4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4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4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4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4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4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4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4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4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4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4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4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4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4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4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4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4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4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4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4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4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4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4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4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4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4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4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4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4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4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4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4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4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4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4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4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4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4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4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4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4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4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4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4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4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4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4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4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4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4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4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4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4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4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4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4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4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4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4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4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4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4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4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4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4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4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4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4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4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4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4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4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4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4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4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4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4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4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4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4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4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4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4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4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4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4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4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4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4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4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4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4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4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4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4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4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4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4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4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4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4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4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4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4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4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4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4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4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4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4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4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4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4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4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4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4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4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4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4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4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4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4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4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4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4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4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4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4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4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4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4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4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4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4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4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4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4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4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4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4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4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4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4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4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4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4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4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4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4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4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4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4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4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4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4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4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4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4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4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4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4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4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4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4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4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4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4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4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4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4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4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4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4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4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4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4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4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4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4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4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4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4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4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4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4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4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4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4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4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4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4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4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4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4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4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4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4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4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4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4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4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4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4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4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4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4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4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4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4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4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4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4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4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4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4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4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4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4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4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4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4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4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4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4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4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4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4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4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4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4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4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4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4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4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4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4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4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4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4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4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4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4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4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4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4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4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4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4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4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4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4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4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4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4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4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4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4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4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4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4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4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4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4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4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4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4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4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4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4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4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4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4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4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4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4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4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4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4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4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4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4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4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4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4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4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4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4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4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4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4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4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4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4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4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4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4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4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4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4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4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4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4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4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4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4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4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4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4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4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4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4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4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4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4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4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4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4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4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4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4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4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4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4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4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4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4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4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4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4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4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4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4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4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4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4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4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4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4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4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4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4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4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4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4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4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4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4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4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4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4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4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4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4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4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4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4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4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4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4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4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4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4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4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4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4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4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4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4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4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4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4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4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4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4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4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4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4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4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4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4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4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4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4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4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4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4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4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4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4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4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4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4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4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4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4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4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4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4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4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4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4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4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4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4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4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4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4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4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4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4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4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4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4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4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4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4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4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4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4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4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4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4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4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4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4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4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4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4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4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4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4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4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4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4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4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4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4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4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4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4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4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4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4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4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4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4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4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4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4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4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4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4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4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4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4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4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4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4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4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4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4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4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4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4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4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4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4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4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4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4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4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4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4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4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4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4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4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4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4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4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4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4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4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4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4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4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4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4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4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4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4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4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4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4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4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4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4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4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4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4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4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4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4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4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4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4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4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4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4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4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4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4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4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4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4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4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4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4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4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4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4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4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4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4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4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4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4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4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4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4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4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4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4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4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4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4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4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4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4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4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4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4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4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4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4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4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4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4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4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4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4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4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4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4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4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4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4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4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4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4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4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4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4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4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4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4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4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4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4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4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4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4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4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4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4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4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4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4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4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4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4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4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4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4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4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4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4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4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4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4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4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4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4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4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4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4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4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4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4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4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4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4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4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4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4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4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4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4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4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4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4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4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4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4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4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4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4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4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4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4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4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4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4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4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4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4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4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4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4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4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4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4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4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4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4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4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4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4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4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4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4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4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4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4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4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4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4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4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4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4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4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4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4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4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4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4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4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4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4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4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4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4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4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4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4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4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4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4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4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4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4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4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4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4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4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4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4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4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4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4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4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4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4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4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4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4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4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4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4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4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4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4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4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4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4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4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4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4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4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4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4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4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4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4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4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4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4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4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4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4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4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4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4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4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4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4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4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4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4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4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4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4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4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4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4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4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4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4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4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4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4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4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4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4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4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4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4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4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4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4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4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4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4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4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4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4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4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4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4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4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4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4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4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4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4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4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4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4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4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4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4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4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4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4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4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4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4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4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4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4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4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4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4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4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4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4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4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4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4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4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4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4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4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4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4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4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4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4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4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4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4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4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4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4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4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4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4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4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4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4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4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4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4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4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4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4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4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4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4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4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4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4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4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4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4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4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4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4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4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4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4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4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4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4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4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4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4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4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4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4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4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4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4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4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4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4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4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4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4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4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4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4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4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4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4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4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4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4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4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4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4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4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4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4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4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4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4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4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4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4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4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4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4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4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4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4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4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4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4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4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4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4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4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4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4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4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4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4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4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4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4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4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4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4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4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4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4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4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4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4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4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4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4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4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4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4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4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4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4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4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4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4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4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4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4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4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4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4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4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4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4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4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4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4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4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4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4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4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4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4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4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4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4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4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4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4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4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4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4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4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4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4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4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4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4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4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4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4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4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4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4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4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4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4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4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4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4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4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4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4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4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4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4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4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4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4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4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4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4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4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4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4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4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4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4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4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4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4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4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4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4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4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4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4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4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4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4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4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4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4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4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4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4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4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4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4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4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4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4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4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4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4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4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4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4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4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4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4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4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4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4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4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4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4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4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4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4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4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4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4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4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4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4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4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4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4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4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4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4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4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4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4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4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4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4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4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4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4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4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4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4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4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4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4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4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4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4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4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4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4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4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4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4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4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4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4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4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4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4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4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4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4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4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4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4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4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4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4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4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4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4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4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4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4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4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4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4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4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4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4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4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4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4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4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4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4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4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4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4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4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4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4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4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4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4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4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4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4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4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4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4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4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4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4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4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4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4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4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4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4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4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4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4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4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4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4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4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4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4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4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4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4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4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4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4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4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4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4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4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4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4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4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4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4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4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4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4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4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4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4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4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4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4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4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4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4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4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4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4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4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4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4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4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4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4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4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4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4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4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4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4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4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4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4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4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4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4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4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4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4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4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4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4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4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4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4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4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4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4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4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4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4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4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4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4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4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4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4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4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4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4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4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4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4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4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4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4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4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4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4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4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4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4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4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4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4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4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4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4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4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4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4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4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4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4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4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4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4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4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4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4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4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4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4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4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4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4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4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4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4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4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4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4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4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4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4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4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4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4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4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4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4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4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4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4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4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4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4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4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4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4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4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4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4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4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4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4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4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4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4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4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4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4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4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4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4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4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4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4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4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4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4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4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4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4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4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4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4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4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4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4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4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4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4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4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4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4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4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4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4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4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4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4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4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4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4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4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4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4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4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4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4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4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4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4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4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4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4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4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4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4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4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4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4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4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4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4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4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4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4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4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4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4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4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4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4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4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4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4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4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4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4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4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4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4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4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4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4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4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4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4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4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4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4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4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4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4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4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4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4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4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4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4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4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4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4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4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4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4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4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4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4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4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4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4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4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4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4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4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4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4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4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4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4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4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4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4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4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4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4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4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4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4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4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4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4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4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4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4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4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4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4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4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4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4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4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4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4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4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4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4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4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4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4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4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4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4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4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4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4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4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4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4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4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4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4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4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4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4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4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4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4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4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4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4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4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4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4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4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4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4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4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4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4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4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4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4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4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4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4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4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4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4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4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4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4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4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4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4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4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4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4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4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4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4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4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4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4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4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4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4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4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4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4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4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4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4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4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4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4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4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4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4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4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4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4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4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4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4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4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4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4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4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4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4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4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4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4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4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4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4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4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4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4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4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4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4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4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4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4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4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4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4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4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4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4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4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4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4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4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4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4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4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4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4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4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4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4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4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4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4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4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4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4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4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4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4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4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4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4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4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4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4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4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4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4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4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4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4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4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4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4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4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4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4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4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4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4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4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4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4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4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4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4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4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4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4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4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4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4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4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4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4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4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4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4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4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4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4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4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4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4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4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4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4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4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4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4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4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4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4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4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4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4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4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4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4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4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4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4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4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4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4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4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4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4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4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4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4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4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4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4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4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4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4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4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4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4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4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4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4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4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4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4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4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4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4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4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4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4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4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4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4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4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4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4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4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4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4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4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4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4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4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4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4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4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4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4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4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4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4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4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4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4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4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4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4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4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4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4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4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4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4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4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4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4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4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4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4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4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4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4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4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4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4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4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4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4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4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4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4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4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4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4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4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4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4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4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4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4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4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4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4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4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4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4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4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4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4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4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4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4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4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4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4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4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4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4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4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4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4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4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4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4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4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4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4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4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4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4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4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4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4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4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4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4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4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4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4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4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4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4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4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4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4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4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4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4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4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4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4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4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4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4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4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4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4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4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4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4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4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4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4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4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4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4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4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4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4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4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4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4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4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4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4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4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4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4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4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4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4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4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4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4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4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4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4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4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4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4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4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4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4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4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4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4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4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4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4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4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4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4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4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4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4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4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4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4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4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4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4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4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4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4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4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4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4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4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4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4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4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4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4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4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4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4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4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4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4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4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4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4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4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4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4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4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4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4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4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4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4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4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4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4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4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4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4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4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4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4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4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4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4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4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4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4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4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4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4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4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4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4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4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4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4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4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4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4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4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4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4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4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4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4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4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4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4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4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4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4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4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4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4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4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4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4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4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4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4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4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4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4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4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4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4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4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4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4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4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4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4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4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4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4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4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4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4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4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4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4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4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4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4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4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4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4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4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4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4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4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4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4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4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4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4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4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4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4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4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4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4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4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4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4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4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4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4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4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4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4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4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4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4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4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4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4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4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4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4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4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4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4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4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4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4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4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4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4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4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4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4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4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4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4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4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4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4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4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4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4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4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4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4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4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4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4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4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4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4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4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4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4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4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4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4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4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4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4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4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4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4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4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4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4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4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4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4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4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4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4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4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4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4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4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4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4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4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4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4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4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4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4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4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4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4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4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4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4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4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4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4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4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4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4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4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4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4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4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4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4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4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4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4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4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4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4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4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4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4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4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4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4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4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4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4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4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4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4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4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4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4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4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4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4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4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4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4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4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4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4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4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4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4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4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4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4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4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4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4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4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4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4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4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4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4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4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4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4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4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4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4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4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4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4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4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4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4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4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4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4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4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4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4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4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4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4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4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4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4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4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4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4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4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4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4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4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4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4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4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4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4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4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4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4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4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4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4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4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4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4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4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4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4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4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4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4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4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4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4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4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4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4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4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4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4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4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4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4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4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4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4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4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4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4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4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4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4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4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4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4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4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4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4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4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4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4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4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4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4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4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4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4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4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4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4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4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4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4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4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4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4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4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4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4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4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4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4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4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4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4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4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4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4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4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4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4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4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4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4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4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4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4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4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4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4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4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4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4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4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4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4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4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4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4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4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4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4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4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4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4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4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4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4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4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4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4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4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4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4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4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4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4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4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4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4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4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4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4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4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4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4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4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4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4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4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4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4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4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4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4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4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4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4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4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4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4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4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4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4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4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4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4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4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4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4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4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4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4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4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4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4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4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4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4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4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4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4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4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4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4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4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4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4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4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4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4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4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4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4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4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4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4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4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4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4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4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4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4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4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4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4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4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4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4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4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4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4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4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4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4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4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4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4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4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4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4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4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4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4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4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4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4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4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4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4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4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4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4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4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4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4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4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4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4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4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4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4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4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4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4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4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4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4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4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4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4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4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4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4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4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4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4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4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4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4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4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4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4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4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4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4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4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4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4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4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4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4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4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4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4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4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4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4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4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4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4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4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4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4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4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4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4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4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4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4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4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4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4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4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4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4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4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4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4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4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4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4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4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4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4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4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4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4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4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4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4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4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4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4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4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4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4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4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4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4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4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4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4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4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4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4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4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4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4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4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4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4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4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4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4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4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4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4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4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4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4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4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4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4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4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4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4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4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4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4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4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4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4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4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4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4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4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4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4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4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4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4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4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4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4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4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4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4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4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4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4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4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4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4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4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4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4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4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4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4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4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4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4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4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4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4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4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4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4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4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4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4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4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4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4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4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4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4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4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4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4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4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4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4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4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4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4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4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4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4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4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4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4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4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4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4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4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4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4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4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4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4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4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4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4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4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4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4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4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4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4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4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4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4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4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4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4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4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4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4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4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4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4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4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4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4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4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4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4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4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4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4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4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4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4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4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4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4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4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4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4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4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4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4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4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4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4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4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4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4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4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4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4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4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4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4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4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4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4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4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4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4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4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4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4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4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4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4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4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4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4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4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4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4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4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4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4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4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4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4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4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4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4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4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4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4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4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4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4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4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4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4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4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4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4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4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4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4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4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4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4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4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4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4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4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4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4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4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4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4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4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4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4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4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4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4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4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4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4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4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4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4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4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4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4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4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4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4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4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4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4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4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4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4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4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4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4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4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4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4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4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4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4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4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4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4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4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4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4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4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4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4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4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4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4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4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4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4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4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4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4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4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4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4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4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4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4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4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4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4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4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4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4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4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4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4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4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4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4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4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4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4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4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4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4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4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4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4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4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4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4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4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4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4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4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4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4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4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4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4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4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4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4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4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4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4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4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4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4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4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4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4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4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4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4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4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4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4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4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4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4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4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4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4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4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4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4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4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4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4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4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4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4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4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4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4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4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4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4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4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4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4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4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4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4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4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4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4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4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4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4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4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4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4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4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4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4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4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4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4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4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4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4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4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4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4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4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4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4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4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4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4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4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4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4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4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4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4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4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4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4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4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4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4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4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4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4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4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4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4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4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4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4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4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4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4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4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4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4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4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4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4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4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4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4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4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4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4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4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4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4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4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4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4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4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4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4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4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4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4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4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4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4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4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4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4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4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4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4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4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4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4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4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4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4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4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4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4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4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4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4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4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4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4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4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4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4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4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4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4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4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4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4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4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4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4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4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4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4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4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4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4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4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4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4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4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4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4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4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4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4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4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4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4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4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4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4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4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4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4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4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4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4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4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4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4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4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4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4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4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4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4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4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4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4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4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4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4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4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4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4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4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4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4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4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4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4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4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4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4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4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4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4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4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4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4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4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4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4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4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4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4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4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4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4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4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4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4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4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4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4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4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4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4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4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4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4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4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4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4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4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4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4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4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4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4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4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4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4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4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4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4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4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4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4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4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4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4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4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4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4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4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4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4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4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4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4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4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4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4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4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4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4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4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4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4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4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4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4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4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4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4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4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4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4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4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4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4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4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4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4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4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4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4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4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4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4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4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4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4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4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4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4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4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4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4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4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4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4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4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4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4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4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4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4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4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4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4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4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4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4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4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4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4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4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4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4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4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4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4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4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4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4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4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4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4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4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4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4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4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4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4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4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4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4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4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4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4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4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4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4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4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4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4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4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4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4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4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4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4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4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4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4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4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4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4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4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4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4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4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4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4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4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4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4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4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4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4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4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4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4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4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4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4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4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4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4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4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4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4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4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4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4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4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4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4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4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4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4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4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4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4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4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4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4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4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4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4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4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4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4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4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4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4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4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4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4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4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4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4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4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4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4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4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4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4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4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4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4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4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4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4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4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4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4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4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4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4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4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4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4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4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4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4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4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4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4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4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4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4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4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4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4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4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4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4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4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4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4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4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4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4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4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4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4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4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4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4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4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4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4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4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4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4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4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4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4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4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4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4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4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4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4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4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4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4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4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4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4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4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4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4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4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4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4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4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4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4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4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4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4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4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4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4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4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4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4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4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4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4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4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4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4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4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4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4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4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4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4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4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4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4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4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4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4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4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4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4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4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4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4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4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4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4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4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4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4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4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4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4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4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4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4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4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4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4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4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4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4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4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4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4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4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4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4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4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4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4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4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4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4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4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4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4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4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4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4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4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4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4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4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4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4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4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4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4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4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4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4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4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4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4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4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4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4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4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4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4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4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4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4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4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4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4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4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4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4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4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4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4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4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4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4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4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4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4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4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4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4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4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4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4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4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4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4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4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4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4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4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4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4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4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4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4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4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4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4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4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4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4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4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4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4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4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4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4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4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4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4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4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4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4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4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4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4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4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4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4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4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4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4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4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4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4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4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4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4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4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4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4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4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4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4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4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4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4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4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4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4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4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4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4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4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4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4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4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4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4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4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4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4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4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4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4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4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4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4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4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4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4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4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4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4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4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4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4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4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4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4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4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4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4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4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4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4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4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4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4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4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4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4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4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4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4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4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4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4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4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4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4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4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4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4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4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4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4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4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4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4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4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4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4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4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4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4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4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4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4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4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4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4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4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4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4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4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4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4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4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4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4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4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4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4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4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4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4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4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4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4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4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4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4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4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4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4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4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4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4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4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4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4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4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4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4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4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4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4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4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4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4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4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4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4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4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4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4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4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4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4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4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4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4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4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4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4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4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4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4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4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4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4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4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4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4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4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4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4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4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4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4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4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4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4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4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4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4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4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4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4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4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4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4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4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4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4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4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4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4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4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4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4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4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4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4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4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4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4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4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4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4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4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4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4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4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4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4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4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4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4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4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4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4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4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4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4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4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4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4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4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4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4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4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4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4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4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4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4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4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4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4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4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4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4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4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4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4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4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4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4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4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4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4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4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4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4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4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4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4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4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4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4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4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4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4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4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4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4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4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4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4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4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4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4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4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4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4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4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4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4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4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4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4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4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4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4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4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4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4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4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4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4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4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4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4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4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4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4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4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4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4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4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4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4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4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4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4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4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4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4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4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4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4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4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4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4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4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4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4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4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4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4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4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4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4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4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4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4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4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4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4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4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4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4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4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4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4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4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4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4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4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4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4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4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4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4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4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4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4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4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4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4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4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4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4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4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4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4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4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4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4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4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4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4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4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4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4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4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4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4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4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4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4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4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4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4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4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4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4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4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4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4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4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4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4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4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4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4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4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4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4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4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4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4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4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4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4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4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4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4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4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4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4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4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4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4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4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4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4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4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4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4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4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4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4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4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4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4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4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4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4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4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4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4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4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4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4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4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4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4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4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4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4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4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4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4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4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4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4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4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4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4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4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4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4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4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4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4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4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4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4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4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4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4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4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4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4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4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4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4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4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4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4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4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4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4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4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4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4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4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4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4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4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4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4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4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4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4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4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4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4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4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4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4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4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4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4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4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4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4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4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4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4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4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4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4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4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4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4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4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4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4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4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4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4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4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4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4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4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4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4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4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4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4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4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4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4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4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4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4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4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4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4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4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4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4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4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4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4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4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4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4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4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4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4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4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4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4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4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4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4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4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4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4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4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4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4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4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4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4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4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4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4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4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4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4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4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4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4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4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4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4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4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4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4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4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4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4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4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4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4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4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4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4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4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4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4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4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4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4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4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4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4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4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4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4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4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4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4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4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4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4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4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4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4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4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4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4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4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4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4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4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4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4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4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4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4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4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4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4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4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4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4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4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4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4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4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4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4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4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4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4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4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4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4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4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4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4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4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4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4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4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4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4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4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4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4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4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4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4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4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4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4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4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4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4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4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4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4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4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4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4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4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4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4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4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4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4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4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4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4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4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4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4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4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4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4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4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4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4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4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4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4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4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4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4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4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4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4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4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4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4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4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4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4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4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4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4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4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4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4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4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4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4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4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4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4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4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4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4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4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4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4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4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4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4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4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4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4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4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4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4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4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4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4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4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4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4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4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4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4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4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4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4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4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4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4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4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4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4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4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4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4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4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4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4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4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4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4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4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4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4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4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4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4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4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4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4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4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4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4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4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4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4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4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4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4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4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4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4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4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4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4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4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4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4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4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4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4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4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4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4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4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4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4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4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4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4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4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4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4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4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4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4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4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4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4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4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4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4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4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4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4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4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4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4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4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4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4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4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4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4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4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4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4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4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4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4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4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4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4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4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4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4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4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4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4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4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4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4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4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4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4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4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4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4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4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4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4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4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4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4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4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4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4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4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4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4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4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4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4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4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4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4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4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4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4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4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4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4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4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4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4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4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4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4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4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4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4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4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4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4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4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4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4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4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4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4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4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4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4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4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4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4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4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4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4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4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4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4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4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4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4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4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4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4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4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4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4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4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4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4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4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4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4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4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4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4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4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4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4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4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4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4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4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4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4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4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4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4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4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4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4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4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4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4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4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4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4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4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4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4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4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4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4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4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4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4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4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4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4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4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4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4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4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4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4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4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4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4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4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4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4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4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4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4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4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4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4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4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4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4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4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4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4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4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4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4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4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4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4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4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4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4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4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4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4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4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4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4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4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4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4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4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4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4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4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4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4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4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4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4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4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4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4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4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4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4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4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4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4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4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4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4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4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4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4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4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4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4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4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4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4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4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4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4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4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4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4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4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4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4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4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4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4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4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4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4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4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4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4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4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4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4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4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4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4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4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4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4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4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4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4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4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4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4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4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4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4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4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4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4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4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4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4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4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4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4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4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4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4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4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4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4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4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4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4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4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4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4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4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4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4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4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4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4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4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4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4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4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4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4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4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4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4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4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4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4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4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4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4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4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4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4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4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4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4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4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4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4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4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4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4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4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4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4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4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4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4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4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4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4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4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4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4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4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4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4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4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4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4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4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4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4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4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4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4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4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4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4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4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4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4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4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4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4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4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4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4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4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4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4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4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4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4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4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4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4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4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4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4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4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4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4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4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4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4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4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4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4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4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4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4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4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4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4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4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4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4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4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4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4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4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4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4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4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4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4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4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4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4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4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4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4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4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4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4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4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4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4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4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4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4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4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4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4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4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4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4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4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4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4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4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4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4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4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4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4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4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4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4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4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4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4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4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4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4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4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4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4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4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4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4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4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4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4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4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4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4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4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4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4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4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4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4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4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4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4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4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4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4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4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4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4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4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4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4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4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4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4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4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4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4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4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4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4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4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4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4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4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4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4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4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4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4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4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4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4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4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4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4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4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4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4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4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4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4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4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4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4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4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4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4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4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4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4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4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4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4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4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4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4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4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4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4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4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4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4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4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4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4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4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4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4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4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4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4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4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4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4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4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4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4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4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4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4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4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4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4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4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4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4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4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4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4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4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4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4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4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4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4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4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4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4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4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4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4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4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4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4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4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4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4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4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4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4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4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4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4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4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4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4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4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4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4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4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4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4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4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4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4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4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4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4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4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4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4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4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4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4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4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4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4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4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4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4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4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4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4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4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4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4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4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4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4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4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4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4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4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4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4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4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4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4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4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4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4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4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4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4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4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4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4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4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4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4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4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4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4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4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4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4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4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4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4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4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4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4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4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4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4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4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4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4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4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4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4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4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4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4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4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4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4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4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4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4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4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4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4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4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4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4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4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4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4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4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4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4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4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4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4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4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4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4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4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4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4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4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4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4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4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4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4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4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4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4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4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4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4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4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4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4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4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4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4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4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4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4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4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4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4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4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4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4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4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4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4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4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4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4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4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4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4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4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4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4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4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4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4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4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4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4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4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4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4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4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4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4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4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4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4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4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4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4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4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4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4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4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4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4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4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4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4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4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4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4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4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4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4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4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4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4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4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4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4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4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4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4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4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4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4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4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4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4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4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4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4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4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4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4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4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4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4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4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4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4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4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4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4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4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4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4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4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4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4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4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4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4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4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4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4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4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4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4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4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4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4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4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4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4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4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4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4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4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4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4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4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4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4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4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4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4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4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4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4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4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4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4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4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4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4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4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4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4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4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4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4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4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4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4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4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4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4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4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4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4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4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4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4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4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4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4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4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4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4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4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4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4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4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4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4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4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4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4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4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4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4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4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4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4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4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4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4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4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4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4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4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4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4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4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4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4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4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4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4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4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4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4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4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4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4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4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4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4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4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4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4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4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4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4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4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4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4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4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4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4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4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4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4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4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4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4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4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4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4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4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4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4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4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4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4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4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4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4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4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4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4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4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4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4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4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4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4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4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4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4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4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4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4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4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4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4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4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4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4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4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4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4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4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4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4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4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4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4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4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4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4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4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4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4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4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4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4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4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4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4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4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4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4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4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4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4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4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4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4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4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4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4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4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4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4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4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4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4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4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4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4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4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4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4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4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4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4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4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4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4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4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4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4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4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4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4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4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4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4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4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4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4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4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4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4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4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4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4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4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4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4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4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4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4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4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4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4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4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4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4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4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4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4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4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4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4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4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4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4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4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4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4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4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4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4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4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4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4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4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4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4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4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4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4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4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4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4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4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4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4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4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4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4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4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4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4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4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4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4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4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4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4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4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4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4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4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4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4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4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4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4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4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4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4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4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4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4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4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4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4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4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4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4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4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4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4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4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4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4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4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4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4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4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4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4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4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4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4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4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4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4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4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4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4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4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4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4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4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4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4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4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4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4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4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4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4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4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4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4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4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4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4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4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4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4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4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4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4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4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4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4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4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4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4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4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4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4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4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4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4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4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4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4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4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4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4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4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4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4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4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4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4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4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4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4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4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4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4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4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4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4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4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4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4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4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4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4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4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4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4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4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4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4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4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4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4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4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4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4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4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4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4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4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4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4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4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4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4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4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4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4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4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4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4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4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4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4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4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4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4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4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4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4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4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4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4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4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4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4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4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4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4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4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4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4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4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4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4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4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4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4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4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4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4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4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4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4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4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4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4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4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4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4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4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4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4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4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4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4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4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4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4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4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4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4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4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4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4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4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4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4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4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4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4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4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4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4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4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4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4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4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4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4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4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4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4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4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4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4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4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4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4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4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4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4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4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4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4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4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4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4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4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4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4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4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4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4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4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4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4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4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4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4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4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4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4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4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4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4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4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4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4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4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4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4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4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4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4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4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4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4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4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4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4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4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4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4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4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4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4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4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4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4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4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4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4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4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4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4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4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4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4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4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4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4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4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4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4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4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4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4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4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4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4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4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4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4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4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4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4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4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4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4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4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4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4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4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4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4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4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4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4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4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4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4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4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4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4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4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4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4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4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4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4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4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4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4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4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4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4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4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4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4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4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4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4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4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4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4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4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4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4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4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4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4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4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4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4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4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4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4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4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4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4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4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4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4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4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4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4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4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4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4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4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4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4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4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4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4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4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4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4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4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4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4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4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4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4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4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4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4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4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4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4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4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4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4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4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4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4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4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4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4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4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4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4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4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4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4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4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4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4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4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4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4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4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4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4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4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4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4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4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4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4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4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4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4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4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4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4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4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4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4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4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4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4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4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4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4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4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4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4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4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4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4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4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4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4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4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4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4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4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4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4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4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4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4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4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4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4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4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4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4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4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4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4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4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4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4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4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4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4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4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4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4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4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4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4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4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4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4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4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4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4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4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4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4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4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4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4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4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4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4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4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4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4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4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4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4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4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4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4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4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4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4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4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4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4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4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4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4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4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4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4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4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4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4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4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4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4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4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4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4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4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4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4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4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4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4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4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4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4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4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4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4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4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4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4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4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4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4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4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4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4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4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4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4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4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4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4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4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4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4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4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4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4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4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4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4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4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4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4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4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4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4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4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4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4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4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4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4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4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4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4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4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4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4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4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4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4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4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4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4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4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4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4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4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4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4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4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4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4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4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4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4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4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4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4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4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4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4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4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4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4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4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4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4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4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4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4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4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4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4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4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4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4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4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4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4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4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4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4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4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4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4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4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4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4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4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4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4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4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4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4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4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4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4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4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4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4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4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4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4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4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4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4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4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4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4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4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4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4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4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4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4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4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4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4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4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4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4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4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4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4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4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4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4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4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4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4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4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4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4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4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4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4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4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4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4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4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4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4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4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4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4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4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4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4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4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4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4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4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4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4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4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4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4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4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4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4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4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4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4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4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4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4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4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4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4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4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4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4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4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4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4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4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4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4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4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4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4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4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4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4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4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4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4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4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4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4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4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4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4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4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4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4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4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4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4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4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4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4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4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4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4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4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4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4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4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4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4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4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4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4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4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4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4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4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4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4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4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4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4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4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4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4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4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4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4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4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4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4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4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4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4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4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4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4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4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4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4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4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4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4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4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4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4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4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4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4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4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4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4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4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4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4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4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4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4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4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4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4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4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4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4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4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4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4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4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4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4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4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4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4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4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4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4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4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4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4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4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4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4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4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4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4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4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4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4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4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4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4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4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4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4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4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4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4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4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4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4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4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4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4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4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4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4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4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4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4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4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4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4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4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4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4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4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4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4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4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4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4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4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4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4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4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4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4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4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4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4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4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4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4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4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4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4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4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4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4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4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4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4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4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4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4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4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4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4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4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4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4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4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4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4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4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4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4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4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4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4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4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4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4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4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4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4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4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4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4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4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4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4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4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4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4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4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4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4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4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4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4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4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4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4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4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4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4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4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4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4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4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4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4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4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4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4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4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4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4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4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4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4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4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4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4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4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4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4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4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4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4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4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4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4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4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4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4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4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4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4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4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4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4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4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4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4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4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4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4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4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4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4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4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4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4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4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4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4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4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4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4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4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4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4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4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4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4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4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4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4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4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4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4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4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4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4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4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4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4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4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4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4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4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4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4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4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4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4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4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4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4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4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4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4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4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4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4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4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4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4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4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4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4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4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4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4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4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4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4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4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4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4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4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4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4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4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4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4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4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4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4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4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4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4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4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4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4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4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4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4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4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4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4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4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4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4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4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4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4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4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4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4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4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4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4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4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4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4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4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4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4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4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4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4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4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4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4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4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4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4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4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4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4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4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4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4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4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4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4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4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4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4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4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4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4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4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4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4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4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4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4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4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4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4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4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4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4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4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4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4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4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4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4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4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4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4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4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4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4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4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4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4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4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4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4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4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4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4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4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4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4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4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4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4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4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4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4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4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4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4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4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4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4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4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4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4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4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4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4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4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4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4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4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4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4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4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4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4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4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4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4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4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4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4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4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4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4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4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4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4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4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4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4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4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4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4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4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4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4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4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4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4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4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4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4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4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4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4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4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4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4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4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4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4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4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4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4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4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4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4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4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4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4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4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4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4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4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4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4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4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4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4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4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4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4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4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4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4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4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4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4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4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4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4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4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4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4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4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4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4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4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4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4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4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4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4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4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4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4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4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4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4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4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4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4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4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4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4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4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4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4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4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4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4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4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4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4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4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4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4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4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4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4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4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4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4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4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4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4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4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4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4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4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4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4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4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4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4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4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4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4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4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4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4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4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4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4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4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4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4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4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4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4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4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4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4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4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4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4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4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4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4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4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4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4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4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4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4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4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4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4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4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4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4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4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4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4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4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4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4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4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4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4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4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4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4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4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4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4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4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4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4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4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4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4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4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4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4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4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4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4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4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4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4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4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4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4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4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4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4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4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4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4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4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4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4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4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4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4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4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4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4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4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4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4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4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4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4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4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4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4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4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4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4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4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4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4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4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4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4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4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4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4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4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4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4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4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4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4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4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4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4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4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4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4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4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4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4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4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4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4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4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4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4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4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4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4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4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4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4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4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4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4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4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4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4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4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4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4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4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4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4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4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4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4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4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4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4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4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4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4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4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4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4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4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4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4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4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4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4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4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4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4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4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4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4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4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4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4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4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4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4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4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4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4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4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4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4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4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4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4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4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4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4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4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4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4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4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4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4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4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4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4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4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4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4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4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4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4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4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4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4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4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4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4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4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4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4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4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4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4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4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4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4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4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4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4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4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4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4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4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4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4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4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4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4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4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4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4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4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4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4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4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4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4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4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4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4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4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4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4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4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4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4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4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4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4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4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4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4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4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4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4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4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4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4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4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4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4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4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4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4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4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4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4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4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4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4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4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4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4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4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4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4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4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4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4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4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4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4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4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4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4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4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4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4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4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4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4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4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4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4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4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4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4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4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4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4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4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4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4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4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4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4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4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4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4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4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4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4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4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4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4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4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4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4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4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4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4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4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4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4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4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4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4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4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4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4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4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4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4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4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4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4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4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4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4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4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4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4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4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4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4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4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4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4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4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4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4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4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4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4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4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4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4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4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4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4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4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4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4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4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4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4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4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4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4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4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4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4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4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4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4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4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4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4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4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4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4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4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4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4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4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4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4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4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4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4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4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4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4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4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4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4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4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4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4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4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4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4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4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4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4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4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4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4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4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4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4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4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4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4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4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4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4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4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4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4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4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4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4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4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4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4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4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4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4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4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4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4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4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4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4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4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4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4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4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4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4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4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4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4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4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4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4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4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4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4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4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4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4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4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4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4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4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4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4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4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4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4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4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4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4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4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4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4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4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4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4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4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4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4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4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4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4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4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4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4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4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4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4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4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4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4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4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4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4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4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4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4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4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4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4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4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4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4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4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4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4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4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4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4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4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4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4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4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4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4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4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4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4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4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4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4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4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4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4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4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4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4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4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4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4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4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4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4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4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4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4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4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4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4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4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4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4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4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4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4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4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4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4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4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4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4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4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4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4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4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4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4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4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4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4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4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4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4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4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4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4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4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4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4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4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4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4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4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4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4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4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4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4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4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4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4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4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4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4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4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4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4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4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4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4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4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4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4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4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4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4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4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4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4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4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4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4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4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4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4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4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4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4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4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4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4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4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4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4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4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4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4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4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4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4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4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4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4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4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4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4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4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4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4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4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4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4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4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4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4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4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4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4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4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4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4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4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4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4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4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4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4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4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4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4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4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4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4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4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4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4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4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4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4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4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4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4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4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4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4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4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4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4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4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4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4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4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4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4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4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4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4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4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4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4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4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4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4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4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4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4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4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4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4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4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4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4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4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4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4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4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4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4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4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4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4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4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4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4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4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4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4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4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4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4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4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4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4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4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4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4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4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4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4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4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4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4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4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4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4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4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4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4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4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4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4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4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4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4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4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4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4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4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4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4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4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4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4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4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4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4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4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4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4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4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4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4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4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4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4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4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4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4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4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4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4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4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4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4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4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4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4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4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4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4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4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4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4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4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4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4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4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4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4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4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4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4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4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4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4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4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4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4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4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4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4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4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4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4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4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4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4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4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4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4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4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4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4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4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4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4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4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4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4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4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4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4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4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4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4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4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4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4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4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4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4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4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4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4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4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4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4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4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4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4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4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4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4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4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4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4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4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4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4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4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4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4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4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4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4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4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4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4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4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4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4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4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4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4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4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4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4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4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4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4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4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4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4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4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4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4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4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4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4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4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4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4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4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4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4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4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4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4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4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4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4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4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4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4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4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4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4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4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4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4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4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4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4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4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4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4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4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4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4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4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4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4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4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4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4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4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4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4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4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4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4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4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4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4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4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4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4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4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4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4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4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4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4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4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4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4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4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4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4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4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4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4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4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4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4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4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4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4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4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4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4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4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4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4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4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4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4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4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4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4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4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4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4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4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4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4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4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4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4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4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4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4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4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4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4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4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4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4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4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4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4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4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4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4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4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4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4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4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4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4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4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4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4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4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4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4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4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4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4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4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4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4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4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4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4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4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4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4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4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4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4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4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4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4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4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4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4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4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4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4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4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4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4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4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4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4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4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4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4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4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4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4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4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4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4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4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4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4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4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4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4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4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4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4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4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4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4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4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4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4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4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4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4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4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4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4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4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4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4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4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4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4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4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4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4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4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4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4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4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4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4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4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4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4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4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4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4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4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4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4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4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4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4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4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4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4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4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4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4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4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4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4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4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4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4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4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4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4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4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4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4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4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4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4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4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4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4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4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4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4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4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4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4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4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4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4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4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4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4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4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4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4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4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4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4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4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4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4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4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4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4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4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4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4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4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4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4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4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4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4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4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4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4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4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4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4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4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4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4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4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4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4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4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4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4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4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4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4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4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4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4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4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4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4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4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4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4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4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4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4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4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4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4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4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4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4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4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4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4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4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4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4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4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4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4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4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4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4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4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4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4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4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4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4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4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4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4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4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4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4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4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4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4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4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4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4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4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4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4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4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4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4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4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4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4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4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4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4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4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4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4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4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4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4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4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4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4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4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4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4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4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4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4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4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4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4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4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4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4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4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4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4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4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4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4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4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4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4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4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4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4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4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4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4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4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4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4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4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4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4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4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4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4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4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4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4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4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4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4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4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4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4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4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4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4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4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4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4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4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4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4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4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4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4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4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4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4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4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4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4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4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4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4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4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4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4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4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4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4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4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4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4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4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4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4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4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4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4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4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4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4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4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4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4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4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4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4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4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4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4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4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4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4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4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4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4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4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4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4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4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4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4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4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4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4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4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4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4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4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4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4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4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4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4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4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4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4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4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4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4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4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4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4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4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4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4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4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4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4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4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4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4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4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4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4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4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4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4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4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4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4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4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4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4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4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4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4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4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4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4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4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4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4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4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4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4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4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4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4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4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4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4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4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4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4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4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4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4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4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4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4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4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4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4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4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4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4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4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4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4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4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4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4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4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4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4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4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4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4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4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4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4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4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4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4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4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4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4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4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4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4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4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4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4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4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4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4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4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4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4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4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4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4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4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4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4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4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4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4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4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4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4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4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4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4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4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4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4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4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4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4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4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4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4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4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4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4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4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4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4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4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4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4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4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4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4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4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4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4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4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4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4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4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4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4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4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4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4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4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4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4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4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4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4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4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4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4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4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4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4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4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4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4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4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4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4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4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4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4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4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4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4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4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4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4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4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4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4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4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4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4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4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4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4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4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4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4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4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4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4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4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4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4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4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4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4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4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4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4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4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4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4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4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4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4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4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4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4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4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4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4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4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4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4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4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4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4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4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4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4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4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4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4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4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4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4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4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4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4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4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4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4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4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4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4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4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4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4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4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4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4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4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4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4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4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4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4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4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4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4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4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4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4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4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4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4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4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4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4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4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4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4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4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4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4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4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4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4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4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4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4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4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4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4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4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4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4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4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4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4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4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4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4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4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4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4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4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4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4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4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4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4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4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4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4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4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4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4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4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4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4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4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4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4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4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4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4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4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4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4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4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4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4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4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4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4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4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4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4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4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4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4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4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4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4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4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4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4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4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4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4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4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4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4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4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4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4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4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4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4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4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4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4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4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4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4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4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4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4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4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4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4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4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4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4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4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4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4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4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4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4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4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4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4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4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4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4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4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4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4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4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4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4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4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4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4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4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4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4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4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4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4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4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4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4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4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4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4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4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4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4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4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4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4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4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4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4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4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4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4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4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4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4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4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4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4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4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4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4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4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4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4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4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4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4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4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4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4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4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4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4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4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4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4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4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4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4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4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4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4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4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4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4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4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4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4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4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4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4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4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4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4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4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4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4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4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4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4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4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4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4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4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4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4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4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4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4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4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4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4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4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4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4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4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4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4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4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4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4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4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4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4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4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4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4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4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4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4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4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4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4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4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4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4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4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4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4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4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4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4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4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4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4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4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4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4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4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4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4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4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4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4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4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4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4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4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4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4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4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4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4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4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4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4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4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4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4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4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4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4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4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4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4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4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4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4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4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4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4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4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4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4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4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4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4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4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4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4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4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4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4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4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4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4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4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4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4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4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4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4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4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4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4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4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4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4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4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4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4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4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4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4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4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4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4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4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4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4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4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4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4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4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4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4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4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4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4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4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4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4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4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4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4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4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4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4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4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4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4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4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4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4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4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4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4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4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4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4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4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4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4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4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4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4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4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4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4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4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4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4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4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4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4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4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4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4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4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4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4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4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4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4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4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4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4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4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4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4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4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4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4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4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4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4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4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4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4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4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4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4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4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4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4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4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4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4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4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4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4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4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4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4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4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4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4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4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4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4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4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4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4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4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4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4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4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4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4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4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4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4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4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4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4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4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4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4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4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4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4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4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4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4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4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4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4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4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4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4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4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4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4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4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4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4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4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4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4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4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4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4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4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4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4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4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4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4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4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4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4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4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4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4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4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4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4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4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4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4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4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4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4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4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4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4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4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4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4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4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4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4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4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4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4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4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4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4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4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4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4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4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4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4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4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4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4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4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4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4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4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4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4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4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4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4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4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4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4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4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4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4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4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4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4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4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4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4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4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4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4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4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4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4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4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4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4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4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4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4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4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4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4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4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4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4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4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4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4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4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4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4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4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4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4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4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4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4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4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4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4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4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4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4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4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4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4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4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4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4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4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4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4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4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4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4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4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4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4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4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4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4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4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4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4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4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4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4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4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4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4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4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4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4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4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4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4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4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4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4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4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4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4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4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4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4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4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4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4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4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4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4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4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4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4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4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4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4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4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4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4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4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4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4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4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4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4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4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4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4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4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4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4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4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4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4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4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4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4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4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4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4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4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4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4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4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4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4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4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4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4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4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4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4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4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4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4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4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4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4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4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4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4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4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4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4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4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4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4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4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4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4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4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4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4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4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4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4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4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4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4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4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4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4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4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4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4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4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4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4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4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4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4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4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4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4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4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4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4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4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4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4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4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4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4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4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4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4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4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4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4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4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4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4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4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4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4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4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4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4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4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4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4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4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4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4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4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4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4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4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4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4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4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4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4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4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4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4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4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4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4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4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4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4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4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4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4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4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4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4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4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4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4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4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4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4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4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4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4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4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4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4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4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4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4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4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4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4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4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4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4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4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4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4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4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4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4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4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4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4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4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4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4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4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4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4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4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4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4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4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4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4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4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4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4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4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4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4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4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4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4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4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4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4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4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4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4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4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4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4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4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4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4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4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4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4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4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4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4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4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4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4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4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4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4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4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4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4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4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4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4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4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4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4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4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4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4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4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4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4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4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4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4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4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4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4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4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4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4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4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4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4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4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4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4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4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4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4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4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4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4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4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4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4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4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4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4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4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4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4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4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4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4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4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4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4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4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4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4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4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4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4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4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4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4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4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4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4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4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4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4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4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4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4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4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4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4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4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4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4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4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4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4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4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4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4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4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4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4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4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4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4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4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4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4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4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4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4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4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4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4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4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4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4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4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4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4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4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4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4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4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4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4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4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4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4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4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4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4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4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4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4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4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4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4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4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4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4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4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4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4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4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4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4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4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4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4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4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4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4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4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4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4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4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4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4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4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4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4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4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4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4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4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4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4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4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4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4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4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4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4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4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4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4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4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4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4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4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4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4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4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4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4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4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4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4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4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4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4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4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4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4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4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4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4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4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4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4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4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4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4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4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4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4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4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4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4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4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4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4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4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4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4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4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4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4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4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4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4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4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4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4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4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4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4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4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4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4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4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4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4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4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4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4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4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4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4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4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4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4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4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4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4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4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4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4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4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4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4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4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4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4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4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4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4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4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4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4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4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4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4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4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4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4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4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4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4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4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4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4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4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4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4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4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4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4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4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4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4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4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4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4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4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4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4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4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4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4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4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4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4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4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4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4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4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4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4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4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4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4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4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4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4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4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4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4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4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4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4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4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4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4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4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4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4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4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4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4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4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4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4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4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4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4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4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4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4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4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4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4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4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4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4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4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4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4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4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4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4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4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4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4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4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4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4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4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4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4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4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4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4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4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4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4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4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4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4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4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4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4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4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4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4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4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4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4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4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4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4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4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4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4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4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4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4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4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4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4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4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4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4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4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4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4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4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4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4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4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4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4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4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4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4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4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4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4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4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4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4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4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4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4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4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4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4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4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4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4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4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4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4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4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4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4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4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4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4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4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4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4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4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4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4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4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4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4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4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4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4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4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4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4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4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4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4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4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4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4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4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4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4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4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4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4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4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4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4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4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4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4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4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4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4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4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4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4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4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4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4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4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4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4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4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4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4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4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4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4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4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4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4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4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4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4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4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4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4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4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4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4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4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4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4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4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4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4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4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4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4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4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4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4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4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4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4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4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4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4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4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4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4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4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4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4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4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4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4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4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4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4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4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4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4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4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4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4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4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4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4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4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4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4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4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4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4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4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4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4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4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4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4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4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4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4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4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4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4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4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4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4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4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4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4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4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4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4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4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4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4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4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4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4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4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4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4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4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4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4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4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4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4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4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4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4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4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4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4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4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4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4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4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4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4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4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4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4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4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4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4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4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4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4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4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4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4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4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4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4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4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4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4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4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4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4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4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4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4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4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4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4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4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4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4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4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4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4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4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4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4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4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4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4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4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4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4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4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4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4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4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4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4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4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4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4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4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4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4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4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4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4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4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4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4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4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4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4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4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4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4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4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4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4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4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4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4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4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4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4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4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4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4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4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4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4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4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4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4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4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4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4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4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4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4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4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4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4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4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4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4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4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4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4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4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4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4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4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4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4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4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4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4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4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4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4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4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4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4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4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4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4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4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4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4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4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4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4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4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4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4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4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4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4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4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4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4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4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4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4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4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4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4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4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4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4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4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4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4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4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4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4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4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4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4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4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4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4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4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4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4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4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4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4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4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4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4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4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4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4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4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4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4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4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4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4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4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4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4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4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4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4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4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4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4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4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4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4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4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4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4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4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4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4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4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4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4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4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4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4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4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4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4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4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4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4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4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4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4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4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4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4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4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4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4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4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4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4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4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4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4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4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4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4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4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4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4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4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4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4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4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4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4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4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4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4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4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4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4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4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4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4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4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4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4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4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4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4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4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4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4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4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4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4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4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4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4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4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4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4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4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4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4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4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4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4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4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4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4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4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4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4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4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4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4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4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4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4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4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4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4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4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4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4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4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4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4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4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4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4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4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4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4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4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4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4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4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4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4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4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4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4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4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4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4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4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4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4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4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4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4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4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4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4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4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4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4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4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4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4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4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4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4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4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4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4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4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4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4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4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4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4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4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4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4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4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4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4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4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4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4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4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4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4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4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4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4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4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4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4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4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4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4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4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4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4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4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4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4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4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4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4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4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4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4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4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4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4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4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4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4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4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4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4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4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4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4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4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4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4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4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4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4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4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4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4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4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4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4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4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4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4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4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4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4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4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4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4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4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4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4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4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4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4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4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4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4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4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4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4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4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4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4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4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4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4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4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4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4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4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4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4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4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4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4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4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4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4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4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4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4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4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4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4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4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4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4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4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4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4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4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4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4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4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4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4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4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4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4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4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4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4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4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4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4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4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4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4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4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4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4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4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4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4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4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4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4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4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4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4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4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4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4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4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4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4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4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4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4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4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4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4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4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4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4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4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4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4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4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4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4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4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4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4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4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4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4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4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4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4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4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4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4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4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4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4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4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4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4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4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4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4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4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4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4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4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4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4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4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4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4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4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4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4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4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4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4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4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4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4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4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4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4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4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4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4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4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4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4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4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4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4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4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4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4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4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4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4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4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4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4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4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4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4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4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4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4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4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4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4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4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4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4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4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4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4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4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4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4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4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4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4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4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4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4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4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4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4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4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4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4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4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4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4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4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4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4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4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4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4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4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4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4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4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4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4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4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4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4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4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4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4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4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4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4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4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4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4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4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4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4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4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4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4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4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4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4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4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4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4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4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4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4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4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4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4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4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4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4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4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4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4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4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4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4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4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4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4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4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4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4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4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4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4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4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4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4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4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4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4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4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4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4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4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4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4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4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4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4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4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4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4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4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4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4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4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4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4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4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4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4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4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4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4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4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4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4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4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4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4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4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4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4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4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4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4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4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4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4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4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4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4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4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4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4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4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4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4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4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4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4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4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4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4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4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4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4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4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4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4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4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4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4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4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4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4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4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4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4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4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4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4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4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4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4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4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4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4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4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4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4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4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4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4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4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4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4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4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4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4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4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4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4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4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4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4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4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4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4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4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4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4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4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4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4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4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4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4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4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4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4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4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4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4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4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4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4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4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4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4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4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4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4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4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4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4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4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4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4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4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4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4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4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4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4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4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4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4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4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4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4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4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4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4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4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4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4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4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4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4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4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4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4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4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4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4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4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4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4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4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4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4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4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4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4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4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4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4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4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4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4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4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4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4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4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4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4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4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4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4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4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4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4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4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4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4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4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4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4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4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4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4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4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4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4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4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4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4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4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4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4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4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4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4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4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4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4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4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4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4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4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4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4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4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4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4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4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4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4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4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4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4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4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4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4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4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4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4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4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4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4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4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4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4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4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4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4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4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4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4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4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4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4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4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4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4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4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4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4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4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4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4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4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4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4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4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4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4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4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4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4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4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4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4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4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4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4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4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4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4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4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4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4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4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4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4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4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4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4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4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4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4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4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4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4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4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4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4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4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4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4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4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4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4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4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4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4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4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4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4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4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4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4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4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4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4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4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4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4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4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4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4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4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4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4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4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4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4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4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4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4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4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4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4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4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4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4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4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4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4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4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4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4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4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4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4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4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4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4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4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4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4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4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4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4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4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4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4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4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4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4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4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4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4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4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4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4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4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4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4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4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4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4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4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4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4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4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4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4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4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4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4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4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4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4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4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4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4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4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4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4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4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4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4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4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4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4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4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4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4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4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4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4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4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4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4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4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4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4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4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4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4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4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4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4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4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4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4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4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4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4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4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4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4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4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4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4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4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4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4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4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4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4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4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4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4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4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4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4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4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4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4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4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4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4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4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4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4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4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4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4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4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4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4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4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4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4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4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4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4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4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4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4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4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4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4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4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4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4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4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4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4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4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4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4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4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4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4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4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4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4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4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4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4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4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4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4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4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4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4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4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4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4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4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4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4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4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4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4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4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4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4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4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4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4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4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4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4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4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4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4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4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4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4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4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4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4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4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4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4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4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4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4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4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4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4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4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4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4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4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4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4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4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4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4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4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4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4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4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4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4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4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4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4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4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4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4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4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4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4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4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4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4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4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4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4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4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4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4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4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4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4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4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4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4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4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4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4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4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4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4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4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4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4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4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4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4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4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4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4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4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4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4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4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4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4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4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4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4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4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4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4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4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4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4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4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4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4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4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4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4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4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4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4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4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4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4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4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4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4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4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4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4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4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4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4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4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4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4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4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4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4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4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4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4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4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4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4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4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4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4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4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4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4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4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4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4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4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4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4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4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4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4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4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4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4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4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4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4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4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4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4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4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4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4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4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4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4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4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4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4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4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4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4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4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4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4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4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4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4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4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4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4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4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4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4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4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4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4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4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4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4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4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4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4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4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4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4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4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4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4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4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4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4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4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4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4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4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4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4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4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4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4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4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4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4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4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4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4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4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4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4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4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4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4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4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4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4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4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4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4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4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4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4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4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4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4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4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4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4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4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4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4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4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4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4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4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4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4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4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4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4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4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4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4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4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4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4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4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4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4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4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4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4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4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4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4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4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4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4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4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4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4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4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4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4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4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4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4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4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4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4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4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4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4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4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4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4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4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4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4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4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4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4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4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4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4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4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4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4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4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4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4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4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4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4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4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4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4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4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4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4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4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4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4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4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4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4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4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4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4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4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4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4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4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4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4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4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4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4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4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4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4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4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4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4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4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4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4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4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4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4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4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4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4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4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4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4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4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4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4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4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4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4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4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4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4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4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4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4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4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4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4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4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4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4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4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4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4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4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4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4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4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4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4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4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4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4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4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4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4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4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4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4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4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4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4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4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4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4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4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4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4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4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4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4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4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4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4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4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4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4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4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4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4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4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4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4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4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4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4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4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4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4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4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4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4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4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4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4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4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4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4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4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4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4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4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4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4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4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4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4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4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4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4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4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4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4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4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4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4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4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4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4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4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4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4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4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4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4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4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4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4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4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4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4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4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4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4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4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4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4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4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4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4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4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4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4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4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4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4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4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4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4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4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4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4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4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4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4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4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4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4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4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4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4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4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4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4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4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4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4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4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4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4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4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4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4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4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4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4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4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4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4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4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4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4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4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4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4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4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4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4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4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4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4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4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4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4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4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4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4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4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4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4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4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4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4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4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4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4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4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4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4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4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4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4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4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4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4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4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4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4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4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4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4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4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4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4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4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4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4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4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4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4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4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4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4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4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4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4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4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4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4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4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4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4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4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4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4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4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4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4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4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4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4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4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4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4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4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4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4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4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4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4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4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4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4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4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4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4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4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4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4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4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4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4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4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4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4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4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4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4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4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4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4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4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4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4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4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4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4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4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4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4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4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4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4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4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4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4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4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4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4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4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4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4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4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4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4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4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4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4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4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4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4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4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4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4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4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4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4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4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4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4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4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4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4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4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4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4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4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4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4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4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4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4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4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4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4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4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4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4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4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4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4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4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4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4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4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4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4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4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4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4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4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4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4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4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4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4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4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4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4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4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4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4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4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4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4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4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4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4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4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4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4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4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4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4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4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4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4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4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4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4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4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4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4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4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4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4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4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4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4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4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4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4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4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4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4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4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4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4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4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4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4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4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4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4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4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4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4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4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4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4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4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4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4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4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4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4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4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4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4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4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4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4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4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4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4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4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4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4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4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4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4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4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4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4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4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4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4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4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4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4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4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4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4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4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4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4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4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4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4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4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4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4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4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4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4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4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4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4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4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4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4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4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4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4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4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4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4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4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4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4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4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4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4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4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4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4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4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4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4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4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4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4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4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4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4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4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4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4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4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4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4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4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4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4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4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4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4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4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4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4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4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4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4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4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4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4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4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4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4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4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4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4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4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4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4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4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4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4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4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4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4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4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4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4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4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4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4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4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4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4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4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4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4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4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4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4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4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4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4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4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4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4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4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4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4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4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4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4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4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4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4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4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4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4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4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4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4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4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4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4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4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4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4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4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4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4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4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4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4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4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4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4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4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4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4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4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4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4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4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4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4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4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4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4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4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4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4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4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4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4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4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4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4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4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4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4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4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4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4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4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4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4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4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4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4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4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4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4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4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4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4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4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4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4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4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4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4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4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4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4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4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4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4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4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4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4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4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4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4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4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4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4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4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4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4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4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4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4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4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4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4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4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4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4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4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4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4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4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4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4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4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4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4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4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4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4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4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4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4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4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4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4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4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4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4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4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4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4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4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4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4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4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4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4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4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4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4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4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4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4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4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4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4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4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4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4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4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4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4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4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4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4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4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4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4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4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4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4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4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4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4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4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4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4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4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4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4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4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4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4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4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4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4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4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4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4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4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4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4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4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4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4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4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4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4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4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4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4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4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4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4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4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4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4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4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4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4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4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4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4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4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4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4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4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4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4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4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4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4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4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4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4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4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4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4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4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4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4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4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4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4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4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4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4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4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4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4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4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4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4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4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4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4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4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4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4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4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4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4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4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4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4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4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4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4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4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4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4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4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4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4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4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4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4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4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4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4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4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4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4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4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4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4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4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4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4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4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4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4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4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4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4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4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4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4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4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4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4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4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4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4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4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4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4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4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4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4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4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4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4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4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4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4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4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4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4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4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4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4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4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4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4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4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4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4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4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4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4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4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4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4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4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4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4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4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4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4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4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4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4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4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4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4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4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4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4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4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4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4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4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4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4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4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4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4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4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4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4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4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4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4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4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4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4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4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4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4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4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4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4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4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4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4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4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4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4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4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4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4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4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4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4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4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4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4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4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4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4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4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4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4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4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4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4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4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4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4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4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4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4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4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4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4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4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4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4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4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4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4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4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4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4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4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4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4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4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4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4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4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4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4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4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4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4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4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4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4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4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4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4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4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4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4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4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4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4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4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4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4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4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4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4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4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4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4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4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4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4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4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4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4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4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4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4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4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4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4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4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4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4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4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4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4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4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4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4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4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4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4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4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4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4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4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4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4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4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4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4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4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4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4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4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4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4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4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4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4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4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4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4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4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4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4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4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4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4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4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4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4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4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4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4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4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4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4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4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4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4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4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4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4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4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4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4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4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4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4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4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4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4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4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4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4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4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4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4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4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4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4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4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4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4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4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4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4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4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4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4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4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4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4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4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4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4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4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4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4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4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4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4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4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4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4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4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4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4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4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4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4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4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4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4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4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4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4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4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4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4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4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4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4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4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4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4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4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4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4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4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4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4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4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4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4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4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4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4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4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4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4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4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4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4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4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4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4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4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4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4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4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4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4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4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4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4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4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4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4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4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4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4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4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4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4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4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4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4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4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4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4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4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4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4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4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4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4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4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4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4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4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4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4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4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4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4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4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4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4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4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4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4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4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4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4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4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4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4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4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4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4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4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4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4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4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4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4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4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4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4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4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4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4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4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4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4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4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4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4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4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4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4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4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4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4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4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4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4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4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4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4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4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4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4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4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4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4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4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4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4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4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4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4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4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4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4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4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4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4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4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4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4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4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4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4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4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4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4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4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4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4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4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4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4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4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4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4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4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4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4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4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4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4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4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4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4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4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4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4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4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4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4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4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4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4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4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4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4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4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4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4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4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4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4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4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4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4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4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4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4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4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4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4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4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4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4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4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4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4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4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4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4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4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4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4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4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4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4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4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4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4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4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4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4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4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4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4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4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4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4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4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4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4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4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4"/>
  <sheetData>
    <row r="1" spans="1:5" x14ac:dyDescent="0.4">
      <c r="A1">
        <f>SUM(,)</f>
        <v>0</v>
      </c>
      <c r="B1" t="e" cm="1" vm="2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4">
      <c r="A2" s="1">
        <v>37653</v>
      </c>
    </row>
    <row r="3" spans="1:5" x14ac:dyDescent="0.4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QQBSAFIAIAA9ACAAewAxACwAIAAyACwAIAAzACwAIAA0ADsAIAA1ACwAIAA2ACwAIAA3ACwAIAA4AH0AOwAiAH0AXQAsACIAcAByAG8AagBlAGMAdABOAGEAbQBlAHMAIgA6AFsAIgBBAFIAU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dropdown</vt:lpstr>
      <vt:lpstr>Validation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2023-02-10T15:16:04Z</cp:lastPrinted>
  <dcterms:created xsi:type="dcterms:W3CDTF">2015-06-05T18:17:20Z</dcterms:created>
  <dcterms:modified xsi:type="dcterms:W3CDTF">2023-02-16T12:41:06Z</dcterms:modified>
</cp:coreProperties>
</file>