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05/"/>
    </mc:Choice>
  </mc:AlternateContent>
  <xr:revisionPtr revIDLastSave="9119" documentId="11_F25DC773A252ABDACC104863C91E5CB45BDE58E9" xr6:coauthVersionLast="47" xr6:coauthVersionMax="47" xr10:uidLastSave="{E5A51CE5-B8CF-43CE-B083-39C9990C93D0}"/>
  <bookViews>
    <workbookView xWindow="-120" yWindow="-120" windowWidth="38640" windowHeight="21120" tabRatio="951" activeTab="1" xr2:uid="{00000000-000D-0000-FFFF-FFFF00000000}"/>
  </bookViews>
  <sheets>
    <sheet name="TOROW and TOCOL" sheetId="23" r:id="rId1"/>
    <sheet name="Exercises" sheetId="24" r:id="rId2"/>
    <sheet name="Exercises (solutions)" sheetId="25" r:id="rId3"/>
    <sheet name="e00eb4de3c8a421cba9b8f4cb8546ec" sheetId="4" state="veryHidden" r:id="rId4"/>
  </sheets>
  <definedNames>
    <definedName name="ARR" comment="An array constant used for examples.">{1,2,4;3,4,4}</definedName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6" i="25" a="1"/>
  <c r="A36" i="25" s="1"/>
  <c r="A31" i="25" a="1"/>
  <c r="A31" i="25" s="1"/>
  <c r="E21" i="25" a="1"/>
  <c r="E21" i="25" s="1"/>
  <c r="A16" i="25" a="1"/>
  <c r="A16" i="25" s="1"/>
  <c r="E8" i="25" a="1"/>
  <c r="E8" i="25" s="1"/>
  <c r="A15" i="23" a="1"/>
  <c r="A15" i="23" s="1"/>
  <c r="E7" i="23" a="1"/>
  <c r="E7" i="23" s="1"/>
  <c r="A7" i="23" a="1"/>
  <c r="A7" i="23" s="1"/>
  <c r="A34" i="23" a="1"/>
  <c r="A34" i="23" s="1"/>
  <c r="A57" i="23" a="1"/>
  <c r="A57" i="23" s="1"/>
  <c r="A71" i="23" a="1"/>
  <c r="A71" i="23" s="1"/>
  <c r="E68" i="23" a="1"/>
  <c r="E68" i="23" s="1"/>
  <c r="A68" i="23" a="1"/>
  <c r="A68" i="23" s="1"/>
  <c r="A70" i="23"/>
  <c r="E67" i="23"/>
  <c r="A56" i="23"/>
  <c r="A67" i="23"/>
  <c r="I41" i="23" l="1" a="1"/>
  <c r="I41" i="23" s="1"/>
  <c r="A52" i="23" a="1"/>
  <c r="A52" i="23" s="1"/>
  <c r="E41" i="23" a="1"/>
  <c r="E41" i="23" s="1"/>
  <c r="E34" i="23" a="1"/>
  <c r="E34" i="23" s="1"/>
  <c r="E27" i="23" a="1"/>
  <c r="E27" i="23" s="1"/>
  <c r="C20" i="23" a="1"/>
  <c r="C20" i="23" s="1"/>
  <c r="H46" i="23" a="1"/>
  <c r="H46" i="23" s="1"/>
  <c r="E46" i="23"/>
  <c r="A46" i="23"/>
  <c r="A41" i="23" a="1"/>
  <c r="A41" i="23" s="1"/>
  <c r="E26" i="23"/>
  <c r="E40" i="23"/>
  <c r="A51" i="23"/>
  <c r="E33" i="23"/>
  <c r="C19" i="23"/>
  <c r="I40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<sst xmlns="http://schemas.openxmlformats.org/spreadsheetml/2006/main" count="47" uniqueCount="31">
  <si>
    <t>=SUM(ARR)</t>
  </si>
  <si>
    <t>=COUNT(ARR)</t>
  </si>
  <si>
    <t>=MAP(ARR;LAMBDA(x;x^2))</t>
  </si>
  <si>
    <t>=ARR=1</t>
  </si>
  <si>
    <t>=TOCOL(ARR)</t>
  </si>
  <si>
    <t>=TOROW(ARR)</t>
  </si>
  <si>
    <t>It does so rowwise, for both functions.</t>
  </si>
  <si>
    <t>Column</t>
  </si>
  <si>
    <t>Row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</si>
  <si>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</si>
  <si>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</si>
  <si>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</si>
  <si>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</si>
  <si>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t>=COUNTIFS(TOCOL(ARR);4)</t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</si>
  <si>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</si>
  <si>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</si>
  <si>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</si>
  <si>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</si>
  <si>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t>Some Excel functions work only on rows or columns.</t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</si>
  <si>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</si>
  <si>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</si>
  <si>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</si>
  <si>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</si>
  <si>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</si>
  <si>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t>Exercises</t>
  </si>
  <si>
    <t>Carry out the following operations.</t>
  </si>
  <si>
    <t>Solution</t>
  </si>
  <si>
    <t>Task 3: Multiply the arrays below. This is called element-wise multiplication.</t>
  </si>
  <si>
    <t>Task 1: Transform the array below to a column</t>
  </si>
  <si>
    <t>Task 4: How many elements of the solution array above are greater than 12?</t>
  </si>
  <si>
    <t xml:space="preserve">Task 2: Swap the columns and rows of the array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</si>
</sst>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Font="0" applyAlignment="0" applyProtection="0"/>
    <xf numFmtId="0" fontId="6" fillId="5" borderId="0" applyNumberFormat="0" applyBorder="0" applyAlignment="0" applyProtection="0"/>
    <xf numFmtId="0" fontId="8" fillId="6" borderId="3" applyNumberFormat="0" applyAlignment="0" applyProtection="0"/>
    <xf numFmtId="0" fontId="9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4" borderId="2" xfId="4" applyFont="1"/>
    <xf numFmtId="0" fontId="5" fillId="3" borderId="0" xfId="3"/>
    <xf numFmtId="0" fontId="6" fillId="5" borderId="0" xfId="5"/>
    <xf numFmtId="0" fontId="8" fillId="6" borderId="3" xfId="6"/>
    <xf numFmtId="0" fontId="5" fillId="3" borderId="0" xfId="3" quotePrefix="1"/>
    <xf numFmtId="0" fontId="8" fillId="6" borderId="3" xfId="6" quotePrefix="1"/>
    <xf numFmtId="0" fontId="10" fillId="4" borderId="2" xfId="4" applyFont="1"/>
    <xf numFmtId="0" fontId="9" fillId="0" borderId="0" xfId="7"/>
    <xf numFmtId="0" fontId="11" fillId="3" borderId="0" xfId="3" quotePrefix="1" applyFont="1"/>
    <xf numFmtId="0" fontId="11" fillId="3" borderId="0" xfId="3" applyFont="1"/>
    <xf numFmtId="0" fontId="13" fillId="0" borderId="0" xfId="7" applyFont="1"/>
    <xf numFmtId="0" fontId="14" fillId="0" borderId="4" xfId="8"/>
    <xf numFmtId="0" fontId="14" fillId="0" borderId="0" xfId="9"/>
    <xf numFmtId="0" fontId="15" fillId="0" borderId="0" xfId="10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14" fillId="0" borderId="0" xfId="9" applyAlignment="1">
      <alignment horizontal="center"/>
    </xf>
  </cellXfs>
  <cellStyles count="11">
    <cellStyle name="20% - Accent1" xfId="5" builtinId="30"/>
    <cellStyle name="Accent1" xfId="2" builtinId="29"/>
    <cellStyle name="Bad" xfId="3" builtinId="27"/>
    <cellStyle name="Calculation" xfId="6" builtinId="22" customBuiltin="1"/>
    <cellStyle name="Explanatory Text" xfId="10" builtinId="53"/>
    <cellStyle name="Heading 1" xfId="1" builtinId="16"/>
    <cellStyle name="Heading 3" xfId="8" builtinId="18"/>
    <cellStyle name="Heading 4" xfId="9" builtinId="19"/>
    <cellStyle name="Normal" xfId="0" builtinId="0"/>
    <cellStyle name="Note" xfId="4" builtinId="10"/>
    <cellStyle name="Warning Text" xfId="7" builtinId="11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66-E0BE-454E-8E73-41817F270D65}">
  <dimension ref="A1:K72"/>
  <sheetViews>
    <sheetView zoomScale="130" zoomScaleNormal="130" workbookViewId="0">
      <selection activeCell="G8" sqref="A1:XFD1048576"/>
    </sheetView>
  </sheetViews>
  <sheetFormatPr defaultRowHeight="15" x14ac:dyDescent="0.25"/>
  <cols>
    <col min="5" max="5" width="9" customWidth="1"/>
  </cols>
  <sheetData>
    <row r="1" spans="1:10" ht="21" thickBot="1" x14ac:dyDescent="0.4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x14ac:dyDescent="0.25">
      <c r="A3" s="9" t="s">
        <v>14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6" spans="1:10" ht="15.75" x14ac:dyDescent="0.3">
      <c r="A6" s="18" t="s">
        <v>15</v>
      </c>
      <c r="B6" s="18"/>
      <c r="C6" s="18"/>
      <c r="E6" s="6" t="s">
        <v>4</v>
      </c>
      <c r="F6" s="6"/>
    </row>
    <row r="7" spans="1:10" x14ac:dyDescent="0.25">
      <c r="A7" cm="1">
        <f t="array" ref="A7:C8">ARR</f>
        <v>1</v>
      </c>
      <c r="B7">
        <v>2</v>
      </c>
      <c r="C7">
        <v>4</v>
      </c>
      <c r="E7" cm="1">
        <f t="array" ref="E7:E12">_xlfn.TOCOL(ARR)</f>
        <v>1</v>
      </c>
    </row>
    <row r="8" spans="1:10" x14ac:dyDescent="0.25">
      <c r="A8">
        <v>3</v>
      </c>
      <c r="B8">
        <v>4</v>
      </c>
      <c r="C8">
        <v>4</v>
      </c>
      <c r="E8">
        <v>2</v>
      </c>
    </row>
    <row r="9" spans="1:10" x14ac:dyDescent="0.25">
      <c r="E9">
        <v>4</v>
      </c>
    </row>
    <row r="10" spans="1:10" x14ac:dyDescent="0.25">
      <c r="E10">
        <v>3</v>
      </c>
    </row>
    <row r="11" spans="1:10" x14ac:dyDescent="0.25">
      <c r="E11">
        <v>4</v>
      </c>
    </row>
    <row r="12" spans="1:10" x14ac:dyDescent="0.25">
      <c r="E12">
        <v>4</v>
      </c>
    </row>
    <row r="14" spans="1:10" x14ac:dyDescent="0.25">
      <c r="A14" s="8" t="s">
        <v>5</v>
      </c>
      <c r="B14" s="6"/>
    </row>
    <row r="15" spans="1:10" x14ac:dyDescent="0.25">
      <c r="A15" cm="1">
        <f t="array" ref="A15:F15">_xlfn.TOROW(ARR)</f>
        <v>1</v>
      </c>
      <c r="B15">
        <v>2</v>
      </c>
      <c r="C15">
        <v>4</v>
      </c>
      <c r="D15">
        <v>3</v>
      </c>
      <c r="E15">
        <v>4</v>
      </c>
      <c r="F15">
        <v>4</v>
      </c>
    </row>
    <row r="17" spans="1:10" x14ac:dyDescent="0.25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</row>
    <row r="19" spans="1:10" x14ac:dyDescent="0.25">
      <c r="A19" s="5" t="s">
        <v>7</v>
      </c>
      <c r="C19" s="6" t="str">
        <f ca="1">_xlfn.FORMULATEXT(C20)</f>
        <v>=TOROW(A20:A22)</v>
      </c>
      <c r="D19" s="6"/>
      <c r="E19" s="6"/>
    </row>
    <row r="20" spans="1:10" x14ac:dyDescent="0.25">
      <c r="A20">
        <v>1</v>
      </c>
      <c r="C20" cm="1">
        <f t="array" ref="C20:E20">_xlfn.TOROW(A20:A22)</f>
        <v>1</v>
      </c>
      <c r="D20">
        <v>2</v>
      </c>
      <c r="E20">
        <v>3</v>
      </c>
    </row>
    <row r="21" spans="1:10" x14ac:dyDescent="0.25">
      <c r="A21">
        <v>2</v>
      </c>
    </row>
    <row r="22" spans="1:10" x14ac:dyDescent="0.25">
      <c r="A22">
        <v>3</v>
      </c>
    </row>
    <row r="24" spans="1:10" x14ac:dyDescent="0.25">
      <c r="A24" s="3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6" spans="1:10" x14ac:dyDescent="0.25">
      <c r="A26" s="5" t="s">
        <v>8</v>
      </c>
      <c r="E26" s="6" t="str">
        <f ca="1">_xlfn.FORMULATEXT(E27)</f>
        <v>=TOCOL(A27:C27)</v>
      </c>
      <c r="F26" s="6"/>
      <c r="G26" s="6"/>
    </row>
    <row r="27" spans="1:10" x14ac:dyDescent="0.25">
      <c r="A27">
        <v>1</v>
      </c>
      <c r="B27">
        <v>2</v>
      </c>
      <c r="C27">
        <v>3</v>
      </c>
      <c r="E27" s="2" cm="1">
        <f t="array" ref="E27:E29">_xlfn.TOCOL(A27:C27)</f>
        <v>1</v>
      </c>
    </row>
    <row r="28" spans="1:10" x14ac:dyDescent="0.25">
      <c r="E28">
        <v>2</v>
      </c>
    </row>
    <row r="29" spans="1:10" x14ac:dyDescent="0.25">
      <c r="E29">
        <v>3</v>
      </c>
    </row>
    <row r="31" spans="1:10" x14ac:dyDescent="0.25">
      <c r="A31" s="3" t="s">
        <v>11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ht="15.75" x14ac:dyDescent="0.3">
      <c r="A33" s="18" t="s">
        <v>15</v>
      </c>
      <c r="B33" s="18"/>
      <c r="C33" s="18"/>
      <c r="E33" s="6" t="str">
        <f ca="1">_xlfn.FORMULATEXT(E34)</f>
        <v>=TRANSPOSE(ARR)</v>
      </c>
      <c r="F33" s="6"/>
      <c r="G33" s="6"/>
    </row>
    <row r="34" spans="1:11" x14ac:dyDescent="0.25">
      <c r="A34" cm="1">
        <f t="array" ref="A34:C35">ARR</f>
        <v>1</v>
      </c>
      <c r="B34">
        <v>2</v>
      </c>
      <c r="C34">
        <v>4</v>
      </c>
      <c r="E34" cm="1">
        <f t="array" ref="E34:F36">TRANSPOSE(ARR)</f>
        <v>1</v>
      </c>
      <c r="F34">
        <v>3</v>
      </c>
    </row>
    <row r="35" spans="1:11" x14ac:dyDescent="0.25">
      <c r="A35">
        <v>3</v>
      </c>
      <c r="B35">
        <v>4</v>
      </c>
      <c r="C35">
        <v>4</v>
      </c>
      <c r="E35">
        <v>2</v>
      </c>
      <c r="F35">
        <v>4</v>
      </c>
    </row>
    <row r="36" spans="1:11" x14ac:dyDescent="0.25">
      <c r="E36">
        <v>4</v>
      </c>
      <c r="F36">
        <v>4</v>
      </c>
    </row>
    <row r="38" spans="1:11" x14ac:dyDescent="0.25">
      <c r="A38" s="3" t="s">
        <v>18</v>
      </c>
      <c r="B38" s="3"/>
      <c r="C38" s="3"/>
      <c r="D38" s="3"/>
      <c r="E38" s="3"/>
      <c r="F38" s="3"/>
      <c r="G38" s="3"/>
      <c r="H38" s="3"/>
      <c r="I38" s="3"/>
      <c r="J38" s="3"/>
    </row>
    <row r="40" spans="1:11" x14ac:dyDescent="0.25">
      <c r="A40" s="8" t="s">
        <v>3</v>
      </c>
      <c r="E40" s="11" t="str">
        <f ca="1">_xlfn.FORMULATEXT(E41)</f>
        <v>=FILTER(ARR,ARR=4)</v>
      </c>
      <c r="F40" s="12"/>
      <c r="G40" s="12"/>
      <c r="I40" s="11" t="str">
        <f ca="1">_xlfn.FORMULATEXT(I41)</f>
        <v>=COUNTIFS(ARR,4)</v>
      </c>
      <c r="J40" s="12"/>
      <c r="K40" s="12"/>
    </row>
    <row r="41" spans="1:11" x14ac:dyDescent="0.25">
      <c r="A41" t="b" cm="1">
        <f t="array" ref="A41:C42">ARR=1</f>
        <v>1</v>
      </c>
      <c r="B41" t="b">
        <v>0</v>
      </c>
      <c r="C41" t="b">
        <v>0</v>
      </c>
      <c r="E41" t="e" cm="1">
        <f t="array" ref="E41">_xlfn._xlws.FILTER(ARR,ARR=4)</f>
        <v>#VALUE!</v>
      </c>
      <c r="I41" t="e" cm="1">
        <f t="array" ref="I41:K42">COUNTIFS(ARR,4)</f>
        <v>#VALUE!</v>
      </c>
      <c r="J41" t="e">
        <v>#VALUE!</v>
      </c>
      <c r="K41" t="e">
        <v>#VALUE!</v>
      </c>
    </row>
    <row r="42" spans="1:11" x14ac:dyDescent="0.25">
      <c r="A42" t="b">
        <v>0</v>
      </c>
      <c r="B42" t="b">
        <v>0</v>
      </c>
      <c r="C42" t="b">
        <v>0</v>
      </c>
      <c r="I42" t="e">
        <v>#VALUE!</v>
      </c>
      <c r="J42" t="e">
        <v>#VALUE!</v>
      </c>
      <c r="K42" t="e">
        <v>#VALUE!</v>
      </c>
    </row>
    <row r="45" spans="1:11" x14ac:dyDescent="0.25">
      <c r="A45" s="8" t="s">
        <v>0</v>
      </c>
      <c r="B45" s="6"/>
      <c r="E45" s="8" t="s">
        <v>1</v>
      </c>
      <c r="F45" s="6"/>
      <c r="H45" s="8" t="s">
        <v>2</v>
      </c>
      <c r="I45" s="6"/>
      <c r="J45" s="6"/>
      <c r="K45" s="6"/>
    </row>
    <row r="46" spans="1:11" x14ac:dyDescent="0.25">
      <c r="A46">
        <f>SUM(ARR)</f>
        <v>18</v>
      </c>
      <c r="E46">
        <f>COUNT(ARR)</f>
        <v>6</v>
      </c>
      <c r="H46" cm="1">
        <f t="array" ref="H46:J47">_xlfn.MAP(ARR,_xlfn.LAMBDA(_xlpm.x,_xlpm.x^2))</f>
        <v>1</v>
      </c>
      <c r="I46">
        <v>4</v>
      </c>
      <c r="J46">
        <v>16</v>
      </c>
    </row>
    <row r="47" spans="1:11" x14ac:dyDescent="0.25">
      <c r="H47">
        <v>9</v>
      </c>
      <c r="I47">
        <v>16</v>
      </c>
      <c r="J47">
        <v>16</v>
      </c>
    </row>
    <row r="49" spans="1:10" x14ac:dyDescent="0.25">
      <c r="A49" s="3" t="s">
        <v>12</v>
      </c>
      <c r="B49" s="3"/>
      <c r="C49" s="3"/>
      <c r="D49" s="3"/>
      <c r="E49" s="3"/>
      <c r="F49" s="3"/>
      <c r="G49" s="3"/>
      <c r="H49" s="3"/>
      <c r="I49" s="3"/>
      <c r="J49" s="3"/>
    </row>
    <row r="51" spans="1:10" x14ac:dyDescent="0.25">
      <c r="A51" s="6" t="str">
        <f ca="1">_xlfn.FORMULATEXT(A52)</f>
        <v>=FILTER(TOROW(ARR),TOROW(ARR)=4)</v>
      </c>
      <c r="B51" s="6"/>
      <c r="C51" s="6"/>
      <c r="D51" s="6"/>
      <c r="E51" s="6"/>
    </row>
    <row r="52" spans="1:10" x14ac:dyDescent="0.25">
      <c r="A52" cm="1">
        <f t="array" ref="A52:C52">_xlfn._xlws.FILTER(_xlfn.TOROW(ARR),_xlfn.TOROW(ARR)=4)</f>
        <v>4</v>
      </c>
      <c r="B52">
        <v>4</v>
      </c>
      <c r="C52">
        <v>4</v>
      </c>
    </row>
    <row r="54" spans="1:10" x14ac:dyDescent="0.25">
      <c r="A54" s="3" t="s">
        <v>19</v>
      </c>
      <c r="B54" s="3"/>
      <c r="C54" s="3"/>
      <c r="D54" s="3"/>
      <c r="E54" s="3"/>
      <c r="F54" s="3"/>
      <c r="G54" s="3"/>
      <c r="H54" s="3"/>
      <c r="I54" s="3"/>
      <c r="J54" s="3"/>
    </row>
    <row r="56" spans="1:10" x14ac:dyDescent="0.25">
      <c r="A56" s="6" t="str">
        <f ca="1">_xlfn.FORMULATEXT(A57)</f>
        <v>=FILTER(TOCOL(ARR),TOCOL(ARR)=4)</v>
      </c>
      <c r="B56" s="6"/>
      <c r="C56" s="6"/>
      <c r="D56" s="6"/>
      <c r="E56" s="6"/>
    </row>
    <row r="57" spans="1:10" x14ac:dyDescent="0.25">
      <c r="A57" cm="1">
        <f t="array" ref="A57:A59">_xlfn._xlws.FILTER(_xlfn.TOCOL(ARR),_xlfn.TOCOL(ARR)=4)</f>
        <v>4</v>
      </c>
    </row>
    <row r="58" spans="1:10" x14ac:dyDescent="0.25">
      <c r="A58">
        <v>4</v>
      </c>
    </row>
    <row r="59" spans="1:10" x14ac:dyDescent="0.25">
      <c r="A59">
        <v>4</v>
      </c>
    </row>
    <row r="61" spans="1:10" x14ac:dyDescent="0.25">
      <c r="A61" s="3" t="s">
        <v>16</v>
      </c>
      <c r="B61" s="3"/>
      <c r="C61" s="3"/>
      <c r="D61" s="3"/>
      <c r="E61" s="3"/>
      <c r="F61" s="3"/>
      <c r="G61" s="3"/>
      <c r="H61" s="3"/>
      <c r="I61" s="3"/>
      <c r="J61" s="3"/>
    </row>
    <row r="63" spans="1:10" x14ac:dyDescent="0.25">
      <c r="A63" s="7" t="s">
        <v>13</v>
      </c>
      <c r="B63" s="4"/>
      <c r="C63" s="4"/>
    </row>
    <row r="65" spans="1:10" x14ac:dyDescent="0.25">
      <c r="A65" s="3" t="s">
        <v>17</v>
      </c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25">
      <c r="A67" s="6" t="str">
        <f ca="1">_xlfn.FORMULATEXT(A68)</f>
        <v>=SUM(--(ARR=4))</v>
      </c>
      <c r="B67" s="6"/>
      <c r="C67" s="6"/>
      <c r="E67" s="6" t="str">
        <f ca="1">_xlfn.FORMULATEXT(E68)</f>
        <v>=SUM(1*(ARR=4))</v>
      </c>
      <c r="F67" s="6"/>
      <c r="G67" s="6"/>
    </row>
    <row r="68" spans="1:10" x14ac:dyDescent="0.25">
      <c r="A68" cm="1">
        <f t="array" ref="A68">SUM(--(ARR=4))</f>
        <v>3</v>
      </c>
      <c r="E68" cm="1">
        <f t="array" ref="E68">SUM(1*(ARR=4))</f>
        <v>3</v>
      </c>
    </row>
    <row r="70" spans="1:10" x14ac:dyDescent="0.25">
      <c r="A70" s="6" t="str">
        <f ca="1">_xlfn.FORMULATEXT(A71)</f>
        <v>=SUM(ARR=4)</v>
      </c>
      <c r="B70" s="6"/>
      <c r="C70" s="6"/>
      <c r="E70" s="10" t="s">
        <v>20</v>
      </c>
      <c r="F70" s="10"/>
      <c r="G70" s="10"/>
      <c r="H70" s="10"/>
      <c r="I70" s="10"/>
      <c r="J70" s="10"/>
    </row>
    <row r="71" spans="1:10" x14ac:dyDescent="0.25">
      <c r="A71" cm="1">
        <f t="array" ref="A71">SUM(ARR=4)</f>
        <v>0</v>
      </c>
      <c r="E71" s="10" t="s">
        <v>21</v>
      </c>
      <c r="F71" s="10"/>
      <c r="G71" s="10"/>
      <c r="H71" s="10"/>
      <c r="I71" s="10"/>
      <c r="J71" s="10"/>
    </row>
    <row r="72" spans="1:10" x14ac:dyDescent="0.25">
      <c r="E72" s="13" t="s">
        <v>22</v>
      </c>
      <c r="F72" s="10"/>
      <c r="G72" s="10"/>
      <c r="H72" s="10"/>
      <c r="I72" s="10"/>
      <c r="J72" s="10"/>
    </row>
  </sheetData>
  <mergeCells count="3">
    <mergeCell ref="A1:J1"/>
    <mergeCell ref="A6:C6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26B-0C60-43A8-BC87-7F6D213CA777}">
  <dimension ref="A1:J36"/>
  <sheetViews>
    <sheetView tabSelected="1" zoomScale="130" zoomScaleNormal="130" workbookViewId="0">
      <selection activeCell="L7" sqref="L7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/>
    </row>
    <row r="9" spans="1:10" x14ac:dyDescent="0.25">
      <c r="E9" s="16"/>
    </row>
    <row r="10" spans="1:10" x14ac:dyDescent="0.25">
      <c r="E10" s="16"/>
    </row>
    <row r="11" spans="1:10" x14ac:dyDescent="0.25">
      <c r="E11" s="16"/>
    </row>
    <row r="12" spans="1:10" x14ac:dyDescent="0.25">
      <c r="E12" s="16"/>
    </row>
    <row r="13" spans="1:10" x14ac:dyDescent="0.25">
      <c r="E13" s="16"/>
    </row>
    <row r="15" spans="1:10" x14ac:dyDescent="0.25">
      <c r="A15" s="15" t="s">
        <v>8</v>
      </c>
    </row>
    <row r="16" spans="1:10" x14ac:dyDescent="0.25">
      <c r="A16" s="16"/>
      <c r="B16" s="16"/>
      <c r="C16" s="16"/>
      <c r="D16" s="16"/>
      <c r="E16" s="16"/>
      <c r="F16" s="16"/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/>
      <c r="F21" s="16"/>
    </row>
    <row r="22" spans="1:10" x14ac:dyDescent="0.25">
      <c r="E22" s="16"/>
      <c r="F22" s="16"/>
    </row>
    <row r="23" spans="1:10" x14ac:dyDescent="0.25">
      <c r="E23" s="16"/>
      <c r="F23" s="16"/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/>
      <c r="B31" s="16"/>
      <c r="C31" s="16"/>
    </row>
    <row r="32" spans="1:10" x14ac:dyDescent="0.25">
      <c r="A32" s="16"/>
      <c r="B32" s="16"/>
      <c r="C32" s="16"/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/>
    </row>
  </sheetData>
  <mergeCells count="3">
    <mergeCell ref="A1:J1"/>
    <mergeCell ref="A30:C30"/>
    <mergeCell ref="E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30DE-B9E5-4CBC-AD91-1AF7CDB91B04}">
  <dimension ref="A1:J36"/>
  <sheetViews>
    <sheetView workbookViewId="0">
      <selection activeCell="M22" sqref="M22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 cm="1">
        <f t="array" ref="E8:E13">_xlfn.TOCOL(A7:C8)</f>
        <v>3</v>
      </c>
    </row>
    <row r="9" spans="1:10" x14ac:dyDescent="0.25">
      <c r="E9" s="16">
        <v>4</v>
      </c>
    </row>
    <row r="10" spans="1:10" x14ac:dyDescent="0.25">
      <c r="E10" s="16">
        <v>3</v>
      </c>
    </row>
    <row r="11" spans="1:10" x14ac:dyDescent="0.25">
      <c r="E11" s="16">
        <v>1</v>
      </c>
    </row>
    <row r="12" spans="1:10" x14ac:dyDescent="0.25">
      <c r="E12" s="16">
        <v>6</v>
      </c>
    </row>
    <row r="13" spans="1:10" x14ac:dyDescent="0.25">
      <c r="E13" s="16">
        <v>7</v>
      </c>
    </row>
    <row r="15" spans="1:10" x14ac:dyDescent="0.25">
      <c r="A15" s="15" t="s">
        <v>8</v>
      </c>
    </row>
    <row r="16" spans="1:10" x14ac:dyDescent="0.25">
      <c r="A16" s="16" cm="1">
        <f t="array" ref="A16:F16">_xlfn.TOROW(A7:C8)</f>
        <v>3</v>
      </c>
      <c r="B16" s="16">
        <v>4</v>
      </c>
      <c r="C16" s="16">
        <v>3</v>
      </c>
      <c r="D16" s="16">
        <v>1</v>
      </c>
      <c r="E16" s="16">
        <v>6</v>
      </c>
      <c r="F16" s="16">
        <v>7</v>
      </c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 cm="1">
        <f t="array" ref="E21:F23">TRANSPOSE(A20:C21)</f>
        <v>8</v>
      </c>
      <c r="F21" s="16">
        <v>1</v>
      </c>
    </row>
    <row r="22" spans="1:10" x14ac:dyDescent="0.25">
      <c r="E22" s="16">
        <v>9</v>
      </c>
      <c r="F22" s="16">
        <v>3</v>
      </c>
    </row>
    <row r="23" spans="1:10" x14ac:dyDescent="0.25">
      <c r="E23" s="16">
        <v>4</v>
      </c>
      <c r="F23" s="16">
        <v>5</v>
      </c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 cm="1">
        <f t="array" ref="A31:C32">A27:C28*E27:G28</f>
        <v>24</v>
      </c>
      <c r="B31" s="16">
        <v>36</v>
      </c>
      <c r="C31" s="16">
        <v>12</v>
      </c>
    </row>
    <row r="32" spans="1:10" x14ac:dyDescent="0.25">
      <c r="A32" s="16">
        <v>1</v>
      </c>
      <c r="B32" s="16">
        <v>18</v>
      </c>
      <c r="C32" s="16">
        <v>35</v>
      </c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 cm="1">
        <f t="array" ref="A36">SUM(--(A27:C28*E27:G28&gt;12))</f>
        <v>4</v>
      </c>
    </row>
  </sheetData>
  <mergeCells count="3">
    <mergeCell ref="A1:J1"/>
    <mergeCell ref="E20:G20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BuACAAYQByAHIAYQB5ACAAYwBvAG4AcwB0AGEAbgB0ACAAdQBzAGUAZAAgAGYAbwByACAAZQB4AGEAbQBwAGwAZQBzAC4AXABuACAAKgAvAFwAbgBBAFIAUgAgAD0AIAB7ADEAXABcADIAXABcADQAOwAgADMAXABcADQAXABcADQAfQA7ADsAIgB9AF0ALAAiAHAAcgBvAGoAZQBjAHQATgBhAG0AZQBzACIAOgBbACIAQQBSAFI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TOROW and TOCOL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2024-02-07T17:14:06Z</dcterms:modified>
</cp:coreProperties>
</file>