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1B2BB19-5EA2-4A21-AF6B-AFBB697667E3}" xr6:coauthVersionLast="47" xr6:coauthVersionMax="47" xr10:uidLastSave="{00000000-0000-0000-0000-000000000000}"/>
  <bookViews>
    <workbookView xWindow="2549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E4" i="1"/>
  <c r="D4" i="1"/>
  <c r="C4" i="1"/>
  <c r="B4" i="1"/>
</calcChain>
</file>

<file path=xl/sharedStrings.xml><?xml version="1.0" encoding="utf-8"?>
<sst xmlns="http://schemas.openxmlformats.org/spreadsheetml/2006/main" count="6" uniqueCount="6">
  <si>
    <t>实验二十四 用落球法测定液体的黏度系数</t>
    <phoneticPr fontId="2" type="noConversion"/>
  </si>
  <si>
    <t>试管内径 D</t>
    <phoneticPr fontId="2" type="noConversion"/>
  </si>
  <si>
    <t>试管内径的倒数 1/D   /  X</t>
    <phoneticPr fontId="2" type="noConversion"/>
  </si>
  <si>
    <t>时间 T</t>
    <phoneticPr fontId="2" type="noConversion"/>
  </si>
  <si>
    <t>实验数据处理</t>
    <phoneticPr fontId="1" type="noConversion"/>
  </si>
  <si>
    <t>图像截距/t0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</si>
</sst>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</a:t>
            </a:r>
            <a:r>
              <a:rPr lang="en-US" altLang="zh-CN"/>
              <a:t>T</a:t>
            </a:r>
            <a:r>
              <a:rPr lang="zh-CN" altLang="en-US"/>
              <a:t>与试管内径的倒数</a:t>
            </a:r>
            <a:r>
              <a:rPr lang="en-US" altLang="zh-CN"/>
              <a:t>1/D</a:t>
            </a:r>
            <a:r>
              <a:rPr lang="zh-CN" altLang="en-US"/>
              <a:t>之间的关系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时间T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Sheet1!$B$4:$E$4</c:f>
              <c:numCache>
                <c:formatCode>General</c:formatCode>
                <c:ptCount val="4"/>
                <c:pt idx="0">
                  <c:v>2.162629757785467E-2</c:v>
                </c:pt>
                <c:pt idx="1">
                  <c:v>2.7886224205242612E-2</c:v>
                </c:pt>
                <c:pt idx="2">
                  <c:v>3.8449707782220857E-2</c:v>
                </c:pt>
                <c:pt idx="3">
                  <c:v>4.7973135044375149E-2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5.3259999999999996</c:v>
                </c:pt>
                <c:pt idx="1">
                  <c:v>5.5060000000000002</c:v>
                </c:pt>
                <c:pt idx="2">
                  <c:v>5.8680000000000003</c:v>
                </c:pt>
                <c:pt idx="3">
                  <c:v>6.1740000000000004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B-4B14-AC86-314F3BF659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0295648"/>
        <c:axId val="880296128"/>
      </c:lineChart>
      <c:catAx>
        <c:axId val="8802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96128"/>
        <c:crosses val="autoZero"/>
        <c:auto val="1"/>
        <c:lblAlgn val="ctr"/>
        <c:lblOffset val="100"/>
        <c:noMultiLvlLbl val="0"/>
      </c:catAx>
      <c:valAx>
        <c:axId val="8802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21021</xdr:rowOff>
    </xdr:from>
    <xdr:to>
      <xdr:col>5</xdr:col>
      <xdr:colOff>560552</xdr:colOff>
      <xdr:row>20</xdr:row>
      <xdr:rowOff>70945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769BC2-0A58-D251-6924-0399E49AC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45" zoomScaleNormal="145" workbookViewId="0">
      <selection activeCell="H5" sqref="H5"/>
    </sheetView>
  </sheetViews>
  <sheetFormatPr defaultRowHeight="14" x14ac:dyDescent="0.3"/>
  <cols>
    <col min="1" max="1" width="17.9140625" customWidth="1"/>
  </cols>
  <sheetData>
    <row r="1" spans="1:5" ht="26" customHeight="1" thickBot="1" x14ac:dyDescent="0.35">
      <c r="A1" s="3" t="s">
        <v>0</v>
      </c>
      <c r="B1" s="4"/>
      <c r="C1" s="4"/>
      <c r="D1" s="4"/>
      <c r="E1" s="5"/>
    </row>
    <row r="2" spans="1:5" x14ac:dyDescent="0.3">
      <c r="A2" s="2" t="s">
        <v>4</v>
      </c>
      <c r="B2" s="2"/>
      <c r="C2" s="2"/>
      <c r="D2" s="2"/>
      <c r="E2" s="2"/>
    </row>
    <row r="3" spans="1:5" x14ac:dyDescent="0.3">
      <c r="A3" s="1" t="s">
        <v>1</v>
      </c>
      <c r="B3" s="1">
        <v>46.24</v>
      </c>
      <c r="C3" s="1">
        <v>35.86</v>
      </c>
      <c r="D3" s="1">
        <v>26.007999999999999</v>
      </c>
      <c r="E3" s="1">
        <v>20.844999999999999</v>
      </c>
    </row>
    <row r="4" spans="1:5" x14ac:dyDescent="0.3">
      <c r="A4" s="1" t="s">
        <v>2</v>
      </c>
      <c r="B4" s="1">
        <f>1/B3</f>
        <v>2.162629757785467E-2</v>
      </c>
      <c r="C4" s="1">
        <f>1/C3</f>
        <v>2.7886224205242612E-2</v>
      </c>
      <c r="D4" s="1">
        <f>1/D3</f>
        <v>3.8449707782220857E-2</v>
      </c>
      <c r="E4" s="1">
        <f>1/E3</f>
        <v>4.7973135044375149E-2</v>
      </c>
    </row>
    <row r="5" spans="1:5" x14ac:dyDescent="0.3">
      <c r="A5" s="1" t="s">
        <v>3</v>
      </c>
      <c r="B5" s="1">
        <v>5.3259999999999996</v>
      </c>
      <c r="C5" s="1">
        <v>5.5060000000000002</v>
      </c>
      <c r="D5" s="1">
        <v>5.8680000000000003</v>
      </c>
      <c r="E5" s="1">
        <v>6.1740000000000004</v>
      </c>
    </row>
    <row r="22" spans="1:2" x14ac:dyDescent="0.3">
      <c r="A22" s="6" t="s">
        <v>5</v>
      </c>
      <c r="B22" s="6">
        <f>INTERCEPT(B5:E5,B4:E4)</f>
        <v>4.6135231277926181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Xuanyu Zhuang</dc:creator>
  <cp:lastModifiedBy>Xuanyu Zhuang</cp:lastModifiedBy>
  <dcterms:created xsi:type="dcterms:W3CDTF">2015-06-05T18:19:34Z</dcterms:created>
  <dcterms:modified xsi:type="dcterms:W3CDTF">2025-06-18T02:45:42Z</dcterms:modified>
</cp:coreProperties>
</file>