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KeyholeTemp\Versuchsreihe am ISFW - KeyholeTemp\"/>
    </mc:Choice>
  </mc:AlternateContent>
  <xr:revisionPtr revIDLastSave="0" documentId="13_ncr:1_{615B1D9A-AC9A-49D0-ACD2-AC9E4ADF39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E19" i="1"/>
  <c r="E18" i="1"/>
  <c r="E17" i="1"/>
  <c r="E16" i="1"/>
  <c r="E15" i="1"/>
  <c r="E14" i="1"/>
  <c r="E13" i="1"/>
  <c r="E12" i="1"/>
  <c r="E11" i="1"/>
  <c r="E10" i="1"/>
  <c r="E9" i="1"/>
  <c r="C20" i="1"/>
  <c r="C21" i="1"/>
  <c r="C22" i="1"/>
  <c r="C23" i="1"/>
  <c r="C24" i="1"/>
  <c r="C25" i="1"/>
  <c r="C26" i="1"/>
  <c r="C27" i="1"/>
</calcChain>
</file>

<file path=xl/sharedStrings.xml><?xml version="1.0" encoding="utf-8"?>
<sst xmlns="http://schemas.openxmlformats.org/spreadsheetml/2006/main" count="58" uniqueCount="50">
  <si>
    <t>Versuchsplan für die Online-Röntgendurchstrahlungsversuche</t>
  </si>
  <si>
    <t>Verschiebung zwischen Fokuslage und Materialoberfläche:</t>
  </si>
  <si>
    <t>Anstellwinkel der Optik:</t>
  </si>
  <si>
    <t>Laserleistung in W</t>
  </si>
  <si>
    <t>Material:</t>
  </si>
  <si>
    <t>Faserkerndurchmesser:</t>
  </si>
  <si>
    <t>200 µm</t>
  </si>
  <si>
    <t>Strahlquelle:</t>
  </si>
  <si>
    <t>Abbildungsverhältnis:</t>
  </si>
  <si>
    <t>Schweißgeschwindigkeit in mm/min</t>
  </si>
  <si>
    <t>EN AW-1050A</t>
  </si>
  <si>
    <t>Streckenenergie in J/m</t>
  </si>
  <si>
    <t>3:2</t>
  </si>
  <si>
    <t>Strahlprofil</t>
  </si>
  <si>
    <t>Gauss-förmig</t>
  </si>
  <si>
    <t>5° (stechend)</t>
  </si>
  <si>
    <t>Probenabmessungen:</t>
  </si>
  <si>
    <t>100 mm x 35 mm</t>
  </si>
  <si>
    <t>Dicke 5 mm</t>
  </si>
  <si>
    <t>Defokussierung in mm:</t>
  </si>
  <si>
    <t>Probennummer</t>
  </si>
  <si>
    <t>Röhrchentiefe in mm</t>
  </si>
  <si>
    <t>Zug am Lichleiter des Pyrometers</t>
  </si>
  <si>
    <t>Kein OCT</t>
  </si>
  <si>
    <t>-</t>
  </si>
  <si>
    <t>-4,36 mm</t>
  </si>
  <si>
    <t>17.8.21 bis 19.8.21</t>
  </si>
  <si>
    <t>Scheibenlaser  (TruDisk 16002 von Trumpf)</t>
  </si>
  <si>
    <t>Probenbezeichnung</t>
  </si>
  <si>
    <t>IGP-H-IFSW-1</t>
  </si>
  <si>
    <t>IGP-H-IFSW-7</t>
  </si>
  <si>
    <t>IGP-H-IFSW-8</t>
  </si>
  <si>
    <t>IGP-H-IFSW-9</t>
  </si>
  <si>
    <t>IGP-H-IFSW-10</t>
  </si>
  <si>
    <t>IGP-H-IFSW-11</t>
  </si>
  <si>
    <t>IGP-H-IFSW-12</t>
  </si>
  <si>
    <t>IGP-H-IFSW-13</t>
  </si>
  <si>
    <t>IGP-H-IFSW-14</t>
  </si>
  <si>
    <t>IGP-H-IFSW-15</t>
  </si>
  <si>
    <t>IGP-H-IFSW-16</t>
  </si>
  <si>
    <t>IGP-H-IFSW-17</t>
  </si>
  <si>
    <t>IGP-H-IFSW-18</t>
  </si>
  <si>
    <t>IGP-H-IFSW-19</t>
  </si>
  <si>
    <t>IGP-H-IFSW-20</t>
  </si>
  <si>
    <t>IGP-H-IFSW-2</t>
  </si>
  <si>
    <t>IGP-H-IFSW-3</t>
  </si>
  <si>
    <t>IGP-H-IFSW-4</t>
  </si>
  <si>
    <t>IGP-H-IFSW-5</t>
  </si>
  <si>
    <t>IGP-H-IFSW-6</t>
  </si>
  <si>
    <t>Anmerkungen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</si>
</sst>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49" fontId="0" fillId="0" borderId="0" xfId="0" applyNumberFormat="1"/>
    <xf numFmtId="0" fontId="0" fillId="0" borderId="8" xfId="0" applyBorder="1"/>
    <xf numFmtId="0" fontId="0" fillId="0" borderId="7" xfId="0" applyBorder="1"/>
    <xf numFmtId="0" fontId="0" fillId="0" borderId="0" xfId="0" quotePrefix="1" applyNumberFormat="1"/>
    <xf numFmtId="0" fontId="1" fillId="0" borderId="0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Fill="1" applyBorder="1"/>
    <xf numFmtId="0" fontId="1" fillId="0" borderId="15" xfId="0" applyFont="1" applyFill="1" applyBorder="1"/>
    <xf numFmtId="0" fontId="0" fillId="0" borderId="16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B6" sqref="B6"/>
    </sheetView>
  </sheetViews>
  <sheetFormatPr baseColWidth="10" defaultColWidth="9.140625" defaultRowHeight="15" x14ac:dyDescent="0.25"/>
  <cols>
    <col min="1" max="1" width="22.85546875" customWidth="1"/>
    <col min="2" max="2" width="38.7109375" customWidth="1"/>
    <col min="3" max="3" width="53.28515625" customWidth="1"/>
    <col min="4" max="4" width="34" customWidth="1"/>
    <col min="5" max="5" width="22.28515625" customWidth="1"/>
    <col min="6" max="6" width="20.140625" customWidth="1"/>
    <col min="7" max="7" width="14.5703125" customWidth="1"/>
  </cols>
  <sheetData>
    <row r="1" spans="1:7" ht="23.25" x14ac:dyDescent="0.35">
      <c r="A1" s="1" t="s">
        <v>0</v>
      </c>
      <c r="E1" t="s">
        <v>26</v>
      </c>
    </row>
    <row r="2" spans="1:7" x14ac:dyDescent="0.25">
      <c r="C2" s="2"/>
    </row>
    <row r="3" spans="1:7" x14ac:dyDescent="0.25">
      <c r="A3" s="2" t="s">
        <v>7</v>
      </c>
      <c r="B3" t="s">
        <v>27</v>
      </c>
      <c r="C3" s="2" t="s">
        <v>1</v>
      </c>
    </row>
    <row r="4" spans="1:7" x14ac:dyDescent="0.25">
      <c r="A4" s="2" t="s">
        <v>5</v>
      </c>
      <c r="B4" t="s">
        <v>6</v>
      </c>
      <c r="C4" s="2" t="s">
        <v>2</v>
      </c>
      <c r="D4" t="s">
        <v>15</v>
      </c>
      <c r="E4" s="13" t="s">
        <v>16</v>
      </c>
      <c r="F4" s="8" t="s">
        <v>17</v>
      </c>
    </row>
    <row r="5" spans="1:7" x14ac:dyDescent="0.25">
      <c r="A5" s="2" t="s">
        <v>8</v>
      </c>
      <c r="B5" s="9" t="s">
        <v>12</v>
      </c>
      <c r="C5" s="2" t="s">
        <v>4</v>
      </c>
      <c r="D5" t="s">
        <v>10</v>
      </c>
      <c r="E5" s="8"/>
      <c r="F5" s="8" t="s">
        <v>18</v>
      </c>
    </row>
    <row r="6" spans="1:7" x14ac:dyDescent="0.25">
      <c r="A6" s="2" t="s">
        <v>13</v>
      </c>
      <c r="B6" t="s">
        <v>14</v>
      </c>
      <c r="C6" s="2" t="s">
        <v>19</v>
      </c>
      <c r="D6" s="12" t="s">
        <v>25</v>
      </c>
    </row>
    <row r="7" spans="1:7" ht="15.75" thickBot="1" x14ac:dyDescent="0.3"/>
    <row r="8" spans="1:7" ht="15.75" thickBot="1" x14ac:dyDescent="0.3">
      <c r="A8" s="16" t="s">
        <v>28</v>
      </c>
      <c r="B8" s="17" t="s">
        <v>20</v>
      </c>
      <c r="C8" s="17" t="s">
        <v>3</v>
      </c>
      <c r="D8" s="17" t="s">
        <v>9</v>
      </c>
      <c r="E8" s="17" t="s">
        <v>11</v>
      </c>
      <c r="F8" s="19" t="s">
        <v>21</v>
      </c>
      <c r="G8" s="18" t="s">
        <v>49</v>
      </c>
    </row>
    <row r="9" spans="1:7" x14ac:dyDescent="0.25">
      <c r="A9" s="7" t="s">
        <v>29</v>
      </c>
      <c r="B9" s="14">
        <v>1</v>
      </c>
      <c r="C9" s="14">
        <v>4000</v>
      </c>
      <c r="D9" s="14">
        <v>3000</v>
      </c>
      <c r="E9" s="14">
        <f t="shared" ref="E9:E19" si="0">C9/D9/60*1000</f>
        <v>22.222222222222218</v>
      </c>
      <c r="F9" s="20">
        <v>2</v>
      </c>
      <c r="G9" s="15"/>
    </row>
    <row r="10" spans="1:7" x14ac:dyDescent="0.25">
      <c r="A10" s="4" t="s">
        <v>44</v>
      </c>
      <c r="B10" s="3">
        <v>2</v>
      </c>
      <c r="C10" s="3">
        <v>5000</v>
      </c>
      <c r="D10" s="3">
        <v>3000</v>
      </c>
      <c r="E10" s="3">
        <f t="shared" si="0"/>
        <v>27.777777777777779</v>
      </c>
      <c r="F10" s="10">
        <v>2</v>
      </c>
      <c r="G10" s="5" t="s">
        <v>22</v>
      </c>
    </row>
    <row r="11" spans="1:7" x14ac:dyDescent="0.25">
      <c r="A11" s="4" t="s">
        <v>45</v>
      </c>
      <c r="B11" s="3">
        <v>3</v>
      </c>
      <c r="C11" s="3">
        <v>6000</v>
      </c>
      <c r="D11" s="3">
        <v>3000</v>
      </c>
      <c r="E11" s="3">
        <f t="shared" si="0"/>
        <v>33.333333333333336</v>
      </c>
      <c r="F11" s="10">
        <v>2</v>
      </c>
      <c r="G11" s="5"/>
    </row>
    <row r="12" spans="1:7" x14ac:dyDescent="0.25">
      <c r="A12" s="4" t="s">
        <v>46</v>
      </c>
      <c r="B12" s="3">
        <v>4</v>
      </c>
      <c r="C12" s="3">
        <v>4500</v>
      </c>
      <c r="D12" s="3">
        <v>3000</v>
      </c>
      <c r="E12" s="3">
        <f t="shared" si="0"/>
        <v>25</v>
      </c>
      <c r="F12" s="10">
        <v>2</v>
      </c>
      <c r="G12" s="5" t="s">
        <v>23</v>
      </c>
    </row>
    <row r="13" spans="1:7" x14ac:dyDescent="0.25">
      <c r="A13" s="4" t="s">
        <v>47</v>
      </c>
      <c r="B13" s="3">
        <v>5</v>
      </c>
      <c r="C13" s="3">
        <v>4500</v>
      </c>
      <c r="D13" s="3">
        <v>3000</v>
      </c>
      <c r="E13" s="3">
        <f t="shared" si="0"/>
        <v>25</v>
      </c>
      <c r="F13" s="10">
        <v>2</v>
      </c>
      <c r="G13" s="5"/>
    </row>
    <row r="14" spans="1:7" x14ac:dyDescent="0.25">
      <c r="A14" s="4" t="s">
        <v>48</v>
      </c>
      <c r="B14" s="3">
        <v>6</v>
      </c>
      <c r="C14" s="3">
        <v>5500</v>
      </c>
      <c r="D14" s="3">
        <v>3000</v>
      </c>
      <c r="E14" s="3">
        <f t="shared" si="0"/>
        <v>30.555555555555554</v>
      </c>
      <c r="F14" s="10">
        <v>2</v>
      </c>
      <c r="G14" s="5"/>
    </row>
    <row r="15" spans="1:7" x14ac:dyDescent="0.25">
      <c r="A15" s="4" t="s">
        <v>30</v>
      </c>
      <c r="B15" s="3">
        <v>7</v>
      </c>
      <c r="C15" s="3">
        <v>4000</v>
      </c>
      <c r="D15" s="3">
        <v>3000</v>
      </c>
      <c r="E15" s="3">
        <f t="shared" si="0"/>
        <v>22.222222222222218</v>
      </c>
      <c r="F15" s="10">
        <v>4</v>
      </c>
      <c r="G15" s="5"/>
    </row>
    <row r="16" spans="1:7" x14ac:dyDescent="0.25">
      <c r="A16" s="4" t="s">
        <v>31</v>
      </c>
      <c r="B16" s="3">
        <v>8</v>
      </c>
      <c r="C16" s="3">
        <v>4500</v>
      </c>
      <c r="D16" s="3">
        <v>3000</v>
      </c>
      <c r="E16" s="3">
        <f t="shared" si="0"/>
        <v>25</v>
      </c>
      <c r="F16" s="10">
        <v>4</v>
      </c>
      <c r="G16" s="5"/>
    </row>
    <row r="17" spans="1:7" x14ac:dyDescent="0.25">
      <c r="A17" s="4" t="s">
        <v>32</v>
      </c>
      <c r="B17" s="3">
        <v>9</v>
      </c>
      <c r="C17" s="3">
        <v>5000</v>
      </c>
      <c r="D17" s="3">
        <v>3000</v>
      </c>
      <c r="E17" s="3">
        <f t="shared" si="0"/>
        <v>27.777777777777779</v>
      </c>
      <c r="F17" s="10">
        <v>4</v>
      </c>
      <c r="G17" s="5"/>
    </row>
    <row r="18" spans="1:7" x14ac:dyDescent="0.25">
      <c r="A18" s="4" t="s">
        <v>33</v>
      </c>
      <c r="B18" s="3">
        <v>10</v>
      </c>
      <c r="C18" s="3">
        <v>5500</v>
      </c>
      <c r="D18" s="3">
        <v>3000</v>
      </c>
      <c r="E18" s="3">
        <f t="shared" si="0"/>
        <v>30.555555555555554</v>
      </c>
      <c r="F18" s="10">
        <v>4</v>
      </c>
      <c r="G18" s="5"/>
    </row>
    <row r="19" spans="1:7" x14ac:dyDescent="0.25">
      <c r="A19" s="4" t="s">
        <v>34</v>
      </c>
      <c r="B19" s="3">
        <v>11</v>
      </c>
      <c r="C19" s="3">
        <v>6000</v>
      </c>
      <c r="D19" s="3">
        <v>3000</v>
      </c>
      <c r="E19" s="3">
        <f t="shared" si="0"/>
        <v>33.333333333333336</v>
      </c>
      <c r="F19" s="10">
        <v>4</v>
      </c>
      <c r="G19" s="5"/>
    </row>
    <row r="20" spans="1:7" x14ac:dyDescent="0.25">
      <c r="A20" s="4" t="s">
        <v>35</v>
      </c>
      <c r="B20" s="3">
        <v>12</v>
      </c>
      <c r="C20" s="3">
        <f t="shared" ref="C20:C28" si="1">E20*D20*60/1000</f>
        <v>3333.333333333333</v>
      </c>
      <c r="D20" s="3">
        <v>2500</v>
      </c>
      <c r="E20" s="3">
        <v>22.222222222222218</v>
      </c>
      <c r="F20" s="21" t="s">
        <v>24</v>
      </c>
      <c r="G20" s="5"/>
    </row>
    <row r="21" spans="1:7" x14ac:dyDescent="0.25">
      <c r="A21" s="4" t="s">
        <v>36</v>
      </c>
      <c r="B21" s="3">
        <v>13</v>
      </c>
      <c r="C21" s="3">
        <f t="shared" si="1"/>
        <v>2666.6666666666661</v>
      </c>
      <c r="D21" s="3">
        <v>2000</v>
      </c>
      <c r="E21" s="3">
        <v>22.222222222222218</v>
      </c>
      <c r="F21" s="21" t="s">
        <v>24</v>
      </c>
      <c r="G21" s="5"/>
    </row>
    <row r="22" spans="1:7" x14ac:dyDescent="0.25">
      <c r="A22" s="4" t="s">
        <v>37</v>
      </c>
      <c r="B22" s="3">
        <v>14</v>
      </c>
      <c r="C22" s="3">
        <f t="shared" si="1"/>
        <v>1999.9999999999998</v>
      </c>
      <c r="D22" s="3">
        <v>1500</v>
      </c>
      <c r="E22" s="3">
        <v>22.222222222222218</v>
      </c>
      <c r="F22" s="21" t="s">
        <v>24</v>
      </c>
      <c r="G22" s="5"/>
    </row>
    <row r="23" spans="1:7" x14ac:dyDescent="0.25">
      <c r="A23" s="4" t="s">
        <v>38</v>
      </c>
      <c r="B23" s="3">
        <v>15</v>
      </c>
      <c r="C23" s="3">
        <f t="shared" si="1"/>
        <v>1333.333333333333</v>
      </c>
      <c r="D23" s="3">
        <v>1000</v>
      </c>
      <c r="E23" s="3">
        <v>22.222222222222218</v>
      </c>
      <c r="F23" s="21" t="s">
        <v>24</v>
      </c>
      <c r="G23" s="5"/>
    </row>
    <row r="24" spans="1:7" x14ac:dyDescent="0.25">
      <c r="A24" s="4" t="s">
        <v>39</v>
      </c>
      <c r="B24" s="3">
        <v>16</v>
      </c>
      <c r="C24" s="3">
        <f t="shared" si="1"/>
        <v>4166.666666666667</v>
      </c>
      <c r="D24" s="3">
        <v>2500</v>
      </c>
      <c r="E24" s="3">
        <v>27.777777777777779</v>
      </c>
      <c r="F24" s="21" t="s">
        <v>24</v>
      </c>
      <c r="G24" s="5"/>
    </row>
    <row r="25" spans="1:7" x14ac:dyDescent="0.25">
      <c r="A25" s="4" t="s">
        <v>40</v>
      </c>
      <c r="B25" s="3">
        <v>17</v>
      </c>
      <c r="C25" s="3">
        <f t="shared" si="1"/>
        <v>3333.3333333333335</v>
      </c>
      <c r="D25" s="3">
        <v>2000</v>
      </c>
      <c r="E25" s="3">
        <v>27.777777777777779</v>
      </c>
      <c r="F25" s="21" t="s">
        <v>24</v>
      </c>
      <c r="G25" s="5"/>
    </row>
    <row r="26" spans="1:7" x14ac:dyDescent="0.25">
      <c r="A26" s="4" t="s">
        <v>41</v>
      </c>
      <c r="B26" s="3">
        <v>18</v>
      </c>
      <c r="C26" s="3">
        <f t="shared" si="1"/>
        <v>2500</v>
      </c>
      <c r="D26" s="3">
        <v>1500</v>
      </c>
      <c r="E26" s="3">
        <v>27.777777777777779</v>
      </c>
      <c r="F26" s="21" t="s">
        <v>24</v>
      </c>
      <c r="G26" s="5"/>
    </row>
    <row r="27" spans="1:7" x14ac:dyDescent="0.25">
      <c r="A27" s="4" t="s">
        <v>42</v>
      </c>
      <c r="B27" s="3">
        <v>19</v>
      </c>
      <c r="C27" s="3">
        <f t="shared" si="1"/>
        <v>7999.9999999999991</v>
      </c>
      <c r="D27" s="3">
        <v>6000</v>
      </c>
      <c r="E27" s="3">
        <v>22.222222222222218</v>
      </c>
      <c r="F27" s="21" t="s">
        <v>24</v>
      </c>
      <c r="G27" s="5"/>
    </row>
    <row r="28" spans="1:7" ht="15.75" thickBot="1" x14ac:dyDescent="0.3">
      <c r="A28" s="6" t="s">
        <v>43</v>
      </c>
      <c r="B28" s="11">
        <v>20</v>
      </c>
      <c r="C28" s="11">
        <f t="shared" si="1"/>
        <v>10000</v>
      </c>
      <c r="D28" s="11">
        <v>6000</v>
      </c>
      <c r="E28" s="11">
        <v>27.777777777777779</v>
      </c>
      <c r="F28" s="22" t="s">
        <v>24</v>
      </c>
      <c r="G28" s="2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Pordzik</dc:creator>
  <cp:lastModifiedBy>Ronald Pordzik</cp:lastModifiedBy>
  <dcterms:created xsi:type="dcterms:W3CDTF">2015-06-05T18:19:34Z</dcterms:created>
  <dcterms:modified xsi:type="dcterms:W3CDTF">2021-08-25T13:09:39Z</dcterms:modified>
</cp:coreProperties>
</file>