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HumbertoCardena\Downloads\"/>
    </mc:Choice>
  </mc:AlternateContent>
  <xr:revisionPtr revIDLastSave="0" documentId="13_ncr:1_{DD0C97A4-D566-460D-971E-4D31F991226B}" xr6:coauthVersionLast="47" xr6:coauthVersionMax="47" xr10:uidLastSave="{00000000-0000-0000-0000-000000000000}"/>
  <bookViews>
    <workbookView xWindow="-28920" yWindow="-120" windowWidth="29040" windowHeight="15840" xr2:uid="{689A0189-B706-4DB0-B991-3416D3C4015C}"/>
  </bookViews>
  <sheets>
    <sheet name="MEGA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</calcChain>
</file>

<file path=xl/sharedStrings.xml><?xml version="1.0" encoding="utf-8"?>
<sst xmlns="http://schemas.openxmlformats.org/spreadsheetml/2006/main" count="223" uniqueCount="95">
  <si>
    <t>Sede</t>
  </si>
  <si>
    <t>Mes</t>
  </si>
  <si>
    <t>MEGA</t>
  </si>
  <si>
    <t>Capacidad instalada</t>
  </si>
  <si>
    <t>Capacidad Ocupada</t>
  </si>
  <si>
    <t>% de ocupación</t>
  </si>
  <si>
    <t>% de ocupación mes previo</t>
  </si>
  <si>
    <t>% de presencialidad</t>
  </si>
  <si>
    <t>Promedio oportunidad</t>
  </si>
  <si>
    <t>EIR a gestionar</t>
  </si>
  <si>
    <t>Pacientes contactados</t>
  </si>
  <si>
    <t>EIR cerradas</t>
  </si>
  <si>
    <t>Capacidad PostConsulta</t>
  </si>
  <si>
    <t>Ocupación PostConsulta</t>
  </si>
  <si>
    <t>% de ocupación PostConsulta</t>
  </si>
  <si>
    <t>NA</t>
  </si>
  <si>
    <t>Cartagena</t>
  </si>
  <si>
    <t>Nestor Angulo</t>
  </si>
  <si>
    <t>Argemiro Diaz</t>
  </si>
  <si>
    <t>Jimmy Almeida</t>
  </si>
  <si>
    <t>MEGAS</t>
  </si>
  <si>
    <t>COMPLETA</t>
  </si>
  <si>
    <t>INCOMPLETA</t>
  </si>
  <si>
    <t>PENDIENTE</t>
  </si>
  <si>
    <t>MES</t>
  </si>
  <si>
    <t>Tipo MEGA</t>
  </si>
  <si>
    <t>ALFONSO CUERVO PATIÑO</t>
  </si>
  <si>
    <t>MEGAS periféricas</t>
  </si>
  <si>
    <t>ALFONSO MARTINEZ FERREIRA</t>
  </si>
  <si>
    <t>ALVARO FERNANDO BURBANO DELGADO</t>
  </si>
  <si>
    <t>MEGAS EXTERNOS</t>
  </si>
  <si>
    <t>ANA CAROLINA MONTAÑEZ JIMENEZ</t>
  </si>
  <si>
    <t>MEGAS PAMI SAN MARTIN</t>
  </si>
  <si>
    <t>ANA LUCIA RUGELES CLARKE</t>
  </si>
  <si>
    <t>ANA MILENA OLMOS VASQUEZ</t>
  </si>
  <si>
    <t>ANDREA CATALINA ZARAMA DURAN</t>
  </si>
  <si>
    <t>ANDREA DEL PILAR HELENO JARAMILLO</t>
  </si>
  <si>
    <t>MEGAS PAMI BULEVAR</t>
  </si>
  <si>
    <t>BETHSY MYRIAM DUSSAN VIVAR</t>
  </si>
  <si>
    <t>MEPAS</t>
  </si>
  <si>
    <t>CARLOS ALBERTO JIMENEZ ESPINEL</t>
  </si>
  <si>
    <t>CARLOS ALDANA PATIÑO</t>
  </si>
  <si>
    <t>CARLOS MAURICIO BUENO AGUIRRE</t>
  </si>
  <si>
    <t>CAROLINA RAMIREZ GIL</t>
  </si>
  <si>
    <t>CATALINA SALAZAR ARANGO</t>
  </si>
  <si>
    <t>COMPCASA SAS</t>
  </si>
  <si>
    <t>PAD Compcasa</t>
  </si>
  <si>
    <t>DAMARIS SUTA VARGAS</t>
  </si>
  <si>
    <t>DANY CAROLINA PULIDO LOPEZ</t>
  </si>
  <si>
    <t>DIANA MARCELA JIMENEZ SUANCA</t>
  </si>
  <si>
    <t>DOLLY YAMILE CASTRO IREGUI</t>
  </si>
  <si>
    <t>EDUARD ELIAS NAVARRO CASTRO</t>
  </si>
  <si>
    <t>FELIX ORLANDO NIETO MONTENEGRO</t>
  </si>
  <si>
    <t>GUSTAVO ANDRES RIVERA SALGADO</t>
  </si>
  <si>
    <t>GUSTAVO EDUARDO CORTES GARZON</t>
  </si>
  <si>
    <t>HECTOR HOMERO ROMERO OSPINA</t>
  </si>
  <si>
    <t>HENRY HERNANDO SANCHEZ ESCOBAR</t>
  </si>
  <si>
    <t>HENRY MAURICIO ISAZA VEGA</t>
  </si>
  <si>
    <t>IPS JAH RAFA S.A.S.</t>
  </si>
  <si>
    <t>PAD Jah Rafa</t>
  </si>
  <si>
    <t>JANNETT INES ACOSTA ECHEVERRIA</t>
  </si>
  <si>
    <t>JESUS GONZALEZ BARCHA</t>
  </si>
  <si>
    <t>JOHANNA MARCELA MARTINEZ RAMIREZ</t>
  </si>
  <si>
    <t>JUAN CARLOS NIÑO BALLESTEROS</t>
  </si>
  <si>
    <t>KATEHERINE MARIA CASTRO GIL</t>
  </si>
  <si>
    <t>KATERIN ALVARADO ECHEONA</t>
  </si>
  <si>
    <t xml:space="preserve"> </t>
  </si>
  <si>
    <t>LILIANA MARIA CORREA OSPINA</t>
  </si>
  <si>
    <t>LUIS ALFONSO CASTELBLANCO MEJIA</t>
  </si>
  <si>
    <t>LUIS EDWIN LAGOS MADERO</t>
  </si>
  <si>
    <t>MARGARITA MARIA VARGAS DONOSO</t>
  </si>
  <si>
    <t>MARIA ANGELICA MARQUEZ ROZO</t>
  </si>
  <si>
    <t>MARIA CLEMENCIA RUIZ DE CIFUENTES</t>
  </si>
  <si>
    <t>MARIA CRISTINA ANGULO</t>
  </si>
  <si>
    <t>MARIA FERNANDA LEON PEREZ</t>
  </si>
  <si>
    <t>MARTHA CECILIA HERNANDEZ MUJICA</t>
  </si>
  <si>
    <t>MARTHA SANCHEZ DE FRISZ</t>
  </si>
  <si>
    <t>MERCEDES YAMILE CABRERA QUINTANA</t>
  </si>
  <si>
    <t>MONICA PAOLA BOTERO PALACIOS</t>
  </si>
  <si>
    <t>NADIA CELESTINA DEL CARMEN MURILLO PEREZ</t>
  </si>
  <si>
    <t>NANCY GINETH MEDINA AMAYA</t>
  </si>
  <si>
    <t>NAYITA ALARCON BALLESTEROS</t>
  </si>
  <si>
    <t>OMAR HENRY PANCHE CUERVO</t>
  </si>
  <si>
    <t>REMEO - CLINICOS PROGRAMAS DE ATENCION INTEGRAL S.A.S. IPS</t>
  </si>
  <si>
    <t>IPS Fuera de Bogotá</t>
  </si>
  <si>
    <t>RENAN GONZALO ORTIZ POVEDA</t>
  </si>
  <si>
    <t>RICARDO LEON VELEZ MURIEL</t>
  </si>
  <si>
    <t>RICARDO SALCEDO GOMEZ</t>
  </si>
  <si>
    <t>RODRIGO IVAN GIL FAJARDO</t>
  </si>
  <si>
    <t>RUTH YURANYS ARMENTA POLO</t>
  </si>
  <si>
    <t>SALUD P&amp;P SAS MEDELLIN</t>
  </si>
  <si>
    <t>SANDRA ISABEL BARRERA SILVA</t>
  </si>
  <si>
    <t>TERESITA DE JESUS MEZA CABALLERO</t>
  </si>
  <si>
    <t>YIMER ALEXIS VARGAS GUERRERO</t>
  </si>
  <si>
    <t>YOVANA DEL PILAR COGOLLOS ARENILLA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</si>
</sst>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10" fontId="0" fillId="0" borderId="0" xfId="0" applyNumberFormat="1"/>
    <xf numFmtId="0" fontId="3" fillId="0" borderId="0" xfId="0" applyFont="1"/>
    <xf numFmtId="0" fontId="4" fillId="0" borderId="4" xfId="0" applyFont="1" applyBorder="1" applyAlignment="1">
      <alignment horizontal="right" vertical="center"/>
    </xf>
    <xf numFmtId="10" fontId="4" fillId="0" borderId="4" xfId="0" applyNumberFormat="1" applyFont="1" applyBorder="1" applyAlignment="1">
      <alignment horizontal="right" vertical="center"/>
    </xf>
    <xf numFmtId="9" fontId="0" fillId="0" borderId="0" xfId="1" applyFont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14" fontId="0" fillId="0" borderId="4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09A4-C9FB-40F5-B843-B52E9E5B6FFC}">
  <dimension ref="A1:O13"/>
  <sheetViews>
    <sheetView tabSelected="1" workbookViewId="0">
      <selection activeCell="G15" sqref="G15"/>
    </sheetView>
  </sheetViews>
  <sheetFormatPr baseColWidth="10" defaultRowHeight="15" x14ac:dyDescent="0.25"/>
  <cols>
    <col min="3" max="3" width="20.5703125" customWidth="1"/>
    <col min="4" max="4" width="20.140625" customWidth="1"/>
    <col min="5" max="5" width="18.42578125" customWidth="1"/>
    <col min="6" max="6" width="21.140625" customWidth="1"/>
    <col min="7" max="7" width="25.7109375" customWidth="1"/>
    <col min="8" max="8" width="19.5703125" customWidth="1"/>
    <col min="9" max="9" width="21.42578125" bestFit="1" customWidth="1"/>
    <col min="10" max="10" width="13.85546875" bestFit="1" customWidth="1"/>
    <col min="11" max="11" width="20.7109375" bestFit="1" customWidth="1"/>
    <col min="12" max="12" width="11.5703125" bestFit="1" customWidth="1"/>
    <col min="13" max="13" width="22.28515625" bestFit="1" customWidth="1"/>
    <col min="14" max="14" width="22.5703125" bestFit="1" customWidth="1"/>
    <col min="15" max="15" width="27.14062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x14ac:dyDescent="0.25">
      <c r="A2" t="s">
        <v>16</v>
      </c>
      <c r="B2" s="4">
        <v>44986</v>
      </c>
      <c r="C2" s="8" t="s">
        <v>17</v>
      </c>
      <c r="D2">
        <v>300</v>
      </c>
      <c r="E2" s="9">
        <v>353</v>
      </c>
      <c r="F2" s="10">
        <v>1.177</v>
      </c>
      <c r="G2" s="10">
        <v>1.1180000000000001</v>
      </c>
      <c r="H2" s="6">
        <v>0.96600566572237956</v>
      </c>
      <c r="I2" s="5">
        <v>2.4</v>
      </c>
      <c r="J2" s="9">
        <v>21</v>
      </c>
      <c r="K2" s="5" t="s">
        <v>15</v>
      </c>
      <c r="L2" s="9">
        <v>17</v>
      </c>
      <c r="M2" s="5" t="s">
        <v>15</v>
      </c>
      <c r="N2" s="5" t="s">
        <v>15</v>
      </c>
      <c r="O2" s="5" t="s">
        <v>15</v>
      </c>
    </row>
    <row r="3" spans="1:15" x14ac:dyDescent="0.25">
      <c r="A3" t="s">
        <v>16</v>
      </c>
      <c r="B3" s="4">
        <v>44986</v>
      </c>
      <c r="C3" s="8" t="s">
        <v>18</v>
      </c>
      <c r="D3">
        <v>342</v>
      </c>
      <c r="E3" s="9">
        <v>274</v>
      </c>
      <c r="F3" s="10">
        <v>0.80100000000000005</v>
      </c>
      <c r="G3" s="10">
        <v>1.056</v>
      </c>
      <c r="H3" s="6">
        <v>0.92335766423357668</v>
      </c>
      <c r="I3" s="5">
        <v>1.9</v>
      </c>
      <c r="J3" s="9">
        <v>40</v>
      </c>
      <c r="K3" s="5" t="s">
        <v>15</v>
      </c>
      <c r="L3" s="9">
        <v>40</v>
      </c>
      <c r="M3" s="5" t="s">
        <v>15</v>
      </c>
      <c r="N3" s="5" t="s">
        <v>15</v>
      </c>
      <c r="O3" s="5" t="s">
        <v>15</v>
      </c>
    </row>
    <row r="4" spans="1:15" x14ac:dyDescent="0.25">
      <c r="A4" t="s">
        <v>16</v>
      </c>
      <c r="B4" s="4">
        <v>44986</v>
      </c>
      <c r="C4" s="8" t="s">
        <v>19</v>
      </c>
      <c r="D4">
        <v>430</v>
      </c>
      <c r="E4" s="9">
        <v>497</v>
      </c>
      <c r="F4" s="10">
        <v>1.1559999999999999</v>
      </c>
      <c r="G4" s="10">
        <v>1.0369999999999999</v>
      </c>
      <c r="H4" s="5" t="s">
        <v>15</v>
      </c>
      <c r="I4" s="5" t="s">
        <v>15</v>
      </c>
      <c r="J4" s="9">
        <v>58</v>
      </c>
      <c r="K4" s="5" t="s">
        <v>15</v>
      </c>
      <c r="L4" s="9">
        <v>47</v>
      </c>
      <c r="M4" s="5" t="s">
        <v>15</v>
      </c>
      <c r="N4" s="5" t="s">
        <v>15</v>
      </c>
      <c r="O4" s="5" t="s">
        <v>15</v>
      </c>
    </row>
    <row r="5" spans="1:15" x14ac:dyDescent="0.25">
      <c r="A5" t="s">
        <v>16</v>
      </c>
      <c r="B5" s="4">
        <v>45017</v>
      </c>
      <c r="C5" s="8" t="s">
        <v>17</v>
      </c>
      <c r="D5">
        <v>300</v>
      </c>
      <c r="E5" s="9">
        <v>294</v>
      </c>
      <c r="F5" s="10">
        <v>0.98</v>
      </c>
      <c r="G5" s="10">
        <v>1.177</v>
      </c>
      <c r="H5" s="6">
        <v>0.95918367346938771</v>
      </c>
      <c r="I5" s="5">
        <v>2.1</v>
      </c>
      <c r="J5" s="9">
        <v>35</v>
      </c>
      <c r="K5" s="5" t="s">
        <v>15</v>
      </c>
      <c r="L5" s="9">
        <v>19</v>
      </c>
      <c r="M5" s="5" t="s">
        <v>15</v>
      </c>
      <c r="N5" s="5" t="s">
        <v>15</v>
      </c>
      <c r="O5" s="5" t="s">
        <v>15</v>
      </c>
    </row>
    <row r="6" spans="1:15" x14ac:dyDescent="0.25">
      <c r="A6" t="s">
        <v>16</v>
      </c>
      <c r="B6" s="4">
        <v>45017</v>
      </c>
      <c r="C6" s="8" t="s">
        <v>18</v>
      </c>
      <c r="D6">
        <v>342</v>
      </c>
      <c r="E6" s="9">
        <v>216</v>
      </c>
      <c r="F6" s="10">
        <v>0.63200000000000001</v>
      </c>
      <c r="G6" s="10">
        <v>0.80100000000000005</v>
      </c>
      <c r="H6" s="6">
        <v>0.90277777777777779</v>
      </c>
      <c r="I6" s="5">
        <v>1.2</v>
      </c>
      <c r="J6" s="9">
        <v>38</v>
      </c>
      <c r="K6" s="5" t="s">
        <v>15</v>
      </c>
      <c r="L6" s="9">
        <v>24</v>
      </c>
      <c r="M6" s="5" t="s">
        <v>15</v>
      </c>
      <c r="N6" s="5" t="s">
        <v>15</v>
      </c>
      <c r="O6" s="5" t="s">
        <v>15</v>
      </c>
    </row>
    <row r="7" spans="1:15" x14ac:dyDescent="0.25">
      <c r="A7" t="s">
        <v>16</v>
      </c>
      <c r="B7" s="4">
        <v>45017</v>
      </c>
      <c r="C7" s="8" t="s">
        <v>19</v>
      </c>
      <c r="D7">
        <v>430</v>
      </c>
      <c r="E7" s="9">
        <v>262</v>
      </c>
      <c r="F7" s="10">
        <v>0.60899999999999999</v>
      </c>
      <c r="G7" s="10">
        <v>1.1559999999999999</v>
      </c>
      <c r="H7" s="6">
        <v>2.4809160305343512</v>
      </c>
      <c r="I7" s="5">
        <v>2.5</v>
      </c>
      <c r="J7" s="9">
        <v>52</v>
      </c>
      <c r="K7" s="5" t="s">
        <v>15</v>
      </c>
      <c r="L7" s="9">
        <v>30</v>
      </c>
      <c r="M7" s="5" t="s">
        <v>15</v>
      </c>
      <c r="N7" s="5" t="s">
        <v>15</v>
      </c>
      <c r="O7" s="5" t="s">
        <v>15</v>
      </c>
    </row>
    <row r="8" spans="1:15" x14ac:dyDescent="0.25">
      <c r="A8" t="s">
        <v>16</v>
      </c>
      <c r="B8" s="4">
        <v>44927</v>
      </c>
      <c r="C8" s="8" t="s">
        <v>17</v>
      </c>
      <c r="D8">
        <v>342</v>
      </c>
      <c r="E8">
        <v>305</v>
      </c>
      <c r="F8" s="7">
        <v>0.89200000000000002</v>
      </c>
      <c r="G8" s="10">
        <v>1.1180000000000001</v>
      </c>
      <c r="H8" s="11" t="s">
        <v>15</v>
      </c>
      <c r="I8" s="5" t="s">
        <v>15</v>
      </c>
      <c r="J8">
        <v>28</v>
      </c>
      <c r="K8" s="5" t="s">
        <v>15</v>
      </c>
      <c r="L8">
        <v>11</v>
      </c>
      <c r="M8" s="5" t="s">
        <v>15</v>
      </c>
      <c r="N8" s="5" t="s">
        <v>15</v>
      </c>
      <c r="O8" s="5" t="s">
        <v>15</v>
      </c>
    </row>
    <row r="9" spans="1:15" x14ac:dyDescent="0.25">
      <c r="A9" t="s">
        <v>16</v>
      </c>
      <c r="B9" s="4">
        <v>44927</v>
      </c>
      <c r="C9" s="8" t="s">
        <v>18</v>
      </c>
      <c r="D9">
        <v>304</v>
      </c>
      <c r="E9">
        <v>237</v>
      </c>
      <c r="F9" s="7">
        <v>0.78</v>
      </c>
      <c r="G9" s="10">
        <v>1.056</v>
      </c>
      <c r="H9" s="6">
        <f>2/237</f>
        <v>8.4388185654008432E-3</v>
      </c>
      <c r="I9" s="5">
        <v>0</v>
      </c>
      <c r="J9">
        <v>42</v>
      </c>
      <c r="K9" s="5" t="s">
        <v>15</v>
      </c>
      <c r="L9">
        <v>13</v>
      </c>
      <c r="M9" s="5" t="s">
        <v>15</v>
      </c>
      <c r="N9" s="5" t="s">
        <v>15</v>
      </c>
      <c r="O9" s="5" t="s">
        <v>15</v>
      </c>
    </row>
    <row r="10" spans="1:15" x14ac:dyDescent="0.25">
      <c r="A10" t="s">
        <v>16</v>
      </c>
      <c r="B10" s="4">
        <v>44927</v>
      </c>
      <c r="C10" s="8" t="s">
        <v>19</v>
      </c>
      <c r="D10">
        <v>456</v>
      </c>
      <c r="E10">
        <v>410</v>
      </c>
      <c r="F10" s="7">
        <v>0.89900000000000002</v>
      </c>
      <c r="G10" s="10">
        <v>1.0369999999999999</v>
      </c>
      <c r="H10" s="6">
        <f>1/410</f>
        <v>2.4390243902439024E-3</v>
      </c>
      <c r="I10" s="5">
        <v>0</v>
      </c>
      <c r="J10">
        <v>59</v>
      </c>
      <c r="K10" s="5" t="s">
        <v>15</v>
      </c>
      <c r="L10">
        <v>11</v>
      </c>
      <c r="M10" s="5" t="s">
        <v>15</v>
      </c>
      <c r="N10" s="5" t="s">
        <v>15</v>
      </c>
      <c r="O10" s="5" t="s">
        <v>15</v>
      </c>
    </row>
    <row r="11" spans="1:15" x14ac:dyDescent="0.25">
      <c r="A11" t="s">
        <v>16</v>
      </c>
      <c r="B11" s="4">
        <v>44958</v>
      </c>
      <c r="C11" s="8" t="s">
        <v>17</v>
      </c>
      <c r="D11">
        <v>300</v>
      </c>
      <c r="E11">
        <v>332</v>
      </c>
      <c r="F11" s="7">
        <v>1.107</v>
      </c>
      <c r="G11" s="7">
        <v>0.89200000000000002</v>
      </c>
      <c r="H11" s="5" t="s">
        <v>15</v>
      </c>
      <c r="I11" s="5" t="s">
        <v>15</v>
      </c>
      <c r="J11">
        <v>17</v>
      </c>
      <c r="K11" s="5" t="s">
        <v>15</v>
      </c>
      <c r="L11">
        <v>19</v>
      </c>
      <c r="M11" s="5" t="s">
        <v>15</v>
      </c>
      <c r="N11" s="5" t="s">
        <v>15</v>
      </c>
      <c r="O11" s="5" t="s">
        <v>15</v>
      </c>
    </row>
    <row r="12" spans="1:15" x14ac:dyDescent="0.25">
      <c r="A12" t="s">
        <v>16</v>
      </c>
      <c r="B12" s="4">
        <v>44958</v>
      </c>
      <c r="C12" s="8" t="s">
        <v>18</v>
      </c>
      <c r="D12">
        <v>342</v>
      </c>
      <c r="E12">
        <v>274</v>
      </c>
      <c r="F12" s="7">
        <v>0.80100000000000005</v>
      </c>
      <c r="G12" s="7">
        <v>0.78</v>
      </c>
      <c r="H12" s="5" t="s">
        <v>15</v>
      </c>
      <c r="I12" s="5" t="s">
        <v>15</v>
      </c>
      <c r="J12">
        <v>18</v>
      </c>
      <c r="K12" s="5" t="s">
        <v>15</v>
      </c>
      <c r="L12">
        <v>19</v>
      </c>
      <c r="M12" s="5" t="s">
        <v>15</v>
      </c>
      <c r="N12" s="5" t="s">
        <v>15</v>
      </c>
      <c r="O12" s="5" t="s">
        <v>15</v>
      </c>
    </row>
    <row r="13" spans="1:15" x14ac:dyDescent="0.25">
      <c r="A13" t="s">
        <v>16</v>
      </c>
      <c r="B13" s="4">
        <v>44958</v>
      </c>
      <c r="C13" s="8" t="s">
        <v>19</v>
      </c>
      <c r="D13">
        <v>430</v>
      </c>
      <c r="E13">
        <v>396</v>
      </c>
      <c r="F13" s="7">
        <v>0.92100000000000004</v>
      </c>
      <c r="G13" s="7">
        <v>0.89900000000000002</v>
      </c>
      <c r="H13" s="5" t="s">
        <v>15</v>
      </c>
      <c r="I13" s="5" t="s">
        <v>15</v>
      </c>
      <c r="J13">
        <v>27</v>
      </c>
      <c r="K13" s="5" t="s">
        <v>15</v>
      </c>
      <c r="L13">
        <v>28</v>
      </c>
      <c r="M13" s="5" t="s">
        <v>15</v>
      </c>
      <c r="N13" s="5" t="s">
        <v>15</v>
      </c>
      <c r="O13" s="5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B659-DE39-40F4-B60B-D8CD17858B7B}">
  <dimension ref="A1:F61"/>
  <sheetViews>
    <sheetView workbookViewId="0">
      <selection sqref="A1:F61"/>
    </sheetView>
  </sheetViews>
  <sheetFormatPr baseColWidth="10" defaultRowHeight="15" x14ac:dyDescent="0.25"/>
  <sheetData>
    <row r="1" spans="1:6" x14ac:dyDescent="0.25">
      <c r="A1" s="12" t="s">
        <v>20</v>
      </c>
      <c r="B1" s="13" t="s">
        <v>21</v>
      </c>
      <c r="C1" s="13" t="s">
        <v>22</v>
      </c>
      <c r="D1" s="13" t="s">
        <v>23</v>
      </c>
      <c r="E1" s="14" t="s">
        <v>24</v>
      </c>
      <c r="F1" s="14" t="s">
        <v>25</v>
      </c>
    </row>
    <row r="2" spans="1:6" x14ac:dyDescent="0.25">
      <c r="A2" s="15" t="s">
        <v>26</v>
      </c>
      <c r="B2">
        <v>3</v>
      </c>
      <c r="D2">
        <v>71</v>
      </c>
      <c r="E2" s="4">
        <v>44958</v>
      </c>
      <c r="F2" s="16" t="s">
        <v>27</v>
      </c>
    </row>
    <row r="3" spans="1:6" x14ac:dyDescent="0.25">
      <c r="A3" s="15" t="s">
        <v>28</v>
      </c>
      <c r="B3">
        <v>5</v>
      </c>
      <c r="C3">
        <v>2</v>
      </c>
      <c r="D3">
        <v>154</v>
      </c>
      <c r="E3" s="4">
        <v>44958</v>
      </c>
      <c r="F3" s="16" t="s">
        <v>27</v>
      </c>
    </row>
    <row r="4" spans="1:6" x14ac:dyDescent="0.25">
      <c r="A4" s="15" t="s">
        <v>29</v>
      </c>
      <c r="B4">
        <v>77</v>
      </c>
      <c r="C4">
        <v>35</v>
      </c>
      <c r="D4">
        <v>474</v>
      </c>
      <c r="E4" s="4">
        <v>44958</v>
      </c>
      <c r="F4" s="16" t="s">
        <v>30</v>
      </c>
    </row>
    <row r="5" spans="1:6" x14ac:dyDescent="0.25">
      <c r="A5" s="15" t="s">
        <v>31</v>
      </c>
      <c r="B5">
        <v>27</v>
      </c>
      <c r="C5">
        <v>9</v>
      </c>
      <c r="D5">
        <v>523</v>
      </c>
      <c r="E5" s="4">
        <v>44958</v>
      </c>
      <c r="F5" s="16" t="s">
        <v>32</v>
      </c>
    </row>
    <row r="6" spans="1:6" x14ac:dyDescent="0.25">
      <c r="A6" s="15" t="s">
        <v>33</v>
      </c>
      <c r="B6">
        <v>4</v>
      </c>
      <c r="C6">
        <v>1</v>
      </c>
      <c r="D6">
        <v>49</v>
      </c>
      <c r="E6" s="4">
        <v>44958</v>
      </c>
      <c r="F6" s="16" t="s">
        <v>27</v>
      </c>
    </row>
    <row r="7" spans="1:6" x14ac:dyDescent="0.25">
      <c r="A7" s="15" t="s">
        <v>34</v>
      </c>
      <c r="B7">
        <v>17</v>
      </c>
      <c r="C7">
        <v>38</v>
      </c>
      <c r="D7">
        <v>427</v>
      </c>
      <c r="E7" s="4">
        <v>44958</v>
      </c>
      <c r="F7" s="16" t="s">
        <v>30</v>
      </c>
    </row>
    <row r="8" spans="1:6" x14ac:dyDescent="0.25">
      <c r="A8" s="15" t="s">
        <v>35</v>
      </c>
      <c r="C8">
        <v>1</v>
      </c>
      <c r="D8">
        <v>16</v>
      </c>
      <c r="E8" s="4">
        <v>44958</v>
      </c>
      <c r="F8" s="16" t="s">
        <v>27</v>
      </c>
    </row>
    <row r="9" spans="1:6" x14ac:dyDescent="0.25">
      <c r="A9" s="15" t="s">
        <v>36</v>
      </c>
      <c r="B9">
        <v>45</v>
      </c>
      <c r="C9">
        <v>56</v>
      </c>
      <c r="D9">
        <v>477</v>
      </c>
      <c r="E9" s="4">
        <v>44958</v>
      </c>
      <c r="F9" s="16" t="s">
        <v>37</v>
      </c>
    </row>
    <row r="10" spans="1:6" x14ac:dyDescent="0.25">
      <c r="A10" s="15" t="s">
        <v>38</v>
      </c>
      <c r="B10">
        <v>28</v>
      </c>
      <c r="C10">
        <v>13</v>
      </c>
      <c r="D10">
        <v>382</v>
      </c>
      <c r="E10" s="4">
        <v>44958</v>
      </c>
      <c r="F10" s="16" t="s">
        <v>39</v>
      </c>
    </row>
    <row r="11" spans="1:6" x14ac:dyDescent="0.25">
      <c r="A11" s="15" t="s">
        <v>40</v>
      </c>
      <c r="D11">
        <v>22</v>
      </c>
      <c r="E11" s="4">
        <v>44958</v>
      </c>
      <c r="F11" s="16" t="s">
        <v>27</v>
      </c>
    </row>
    <row r="12" spans="1:6" x14ac:dyDescent="0.25">
      <c r="A12" s="15" t="s">
        <v>41</v>
      </c>
      <c r="B12">
        <v>24</v>
      </c>
      <c r="C12">
        <v>34</v>
      </c>
      <c r="D12">
        <v>239</v>
      </c>
      <c r="E12" s="4">
        <v>44958</v>
      </c>
      <c r="F12" s="17" t="s">
        <v>30</v>
      </c>
    </row>
    <row r="13" spans="1:6" x14ac:dyDescent="0.25">
      <c r="A13" s="15" t="s">
        <v>42</v>
      </c>
      <c r="B13">
        <v>37</v>
      </c>
      <c r="C13">
        <v>20</v>
      </c>
      <c r="D13">
        <v>210</v>
      </c>
      <c r="E13" s="4">
        <v>44958</v>
      </c>
      <c r="F13" s="16" t="s">
        <v>30</v>
      </c>
    </row>
    <row r="14" spans="1:6" x14ac:dyDescent="0.25">
      <c r="A14" s="15" t="s">
        <v>43</v>
      </c>
      <c r="B14">
        <v>50</v>
      </c>
      <c r="C14">
        <v>9</v>
      </c>
      <c r="D14">
        <v>412</v>
      </c>
      <c r="E14" s="4">
        <v>44958</v>
      </c>
      <c r="F14" s="16" t="s">
        <v>39</v>
      </c>
    </row>
    <row r="15" spans="1:6" x14ac:dyDescent="0.25">
      <c r="A15" s="15" t="s">
        <v>44</v>
      </c>
      <c r="B15">
        <v>28</v>
      </c>
      <c r="C15">
        <v>14</v>
      </c>
      <c r="D15">
        <v>425</v>
      </c>
      <c r="E15" s="4">
        <v>44958</v>
      </c>
      <c r="F15" s="16" t="s">
        <v>32</v>
      </c>
    </row>
    <row r="16" spans="1:6" x14ac:dyDescent="0.25">
      <c r="A16" s="15" t="s">
        <v>45</v>
      </c>
      <c r="B16">
        <v>31</v>
      </c>
      <c r="C16">
        <v>3</v>
      </c>
      <c r="D16">
        <v>187</v>
      </c>
      <c r="E16" s="4">
        <v>44958</v>
      </c>
      <c r="F16" s="16" t="s">
        <v>46</v>
      </c>
    </row>
    <row r="17" spans="1:6" x14ac:dyDescent="0.25">
      <c r="A17" s="15" t="s">
        <v>47</v>
      </c>
      <c r="B17">
        <v>10</v>
      </c>
      <c r="C17">
        <v>10</v>
      </c>
      <c r="D17">
        <v>267</v>
      </c>
      <c r="E17" s="4">
        <v>44958</v>
      </c>
      <c r="F17" s="16" t="s">
        <v>30</v>
      </c>
    </row>
    <row r="18" spans="1:6" x14ac:dyDescent="0.25">
      <c r="A18" s="15" t="s">
        <v>48</v>
      </c>
      <c r="B18">
        <v>20</v>
      </c>
      <c r="C18">
        <v>33</v>
      </c>
      <c r="D18">
        <v>356</v>
      </c>
      <c r="E18" s="4">
        <v>44958</v>
      </c>
      <c r="F18" s="16" t="s">
        <v>37</v>
      </c>
    </row>
    <row r="19" spans="1:6" x14ac:dyDescent="0.25">
      <c r="A19" s="15" t="s">
        <v>49</v>
      </c>
      <c r="B19">
        <v>34</v>
      </c>
      <c r="C19">
        <v>42</v>
      </c>
      <c r="D19">
        <v>416</v>
      </c>
      <c r="E19" s="4">
        <v>44958</v>
      </c>
      <c r="F19" s="16" t="s">
        <v>30</v>
      </c>
    </row>
    <row r="20" spans="1:6" x14ac:dyDescent="0.25">
      <c r="A20" s="15" t="s">
        <v>50</v>
      </c>
      <c r="B20">
        <v>35</v>
      </c>
      <c r="C20">
        <v>12</v>
      </c>
      <c r="D20">
        <v>334</v>
      </c>
      <c r="E20" s="4">
        <v>44958</v>
      </c>
      <c r="F20" s="16" t="s">
        <v>32</v>
      </c>
    </row>
    <row r="21" spans="1:6" x14ac:dyDescent="0.25">
      <c r="A21" s="15" t="s">
        <v>51</v>
      </c>
      <c r="B21">
        <v>1</v>
      </c>
      <c r="C21">
        <v>1</v>
      </c>
      <c r="D21">
        <v>48</v>
      </c>
      <c r="E21" s="4">
        <v>44958</v>
      </c>
      <c r="F21" s="16" t="s">
        <v>27</v>
      </c>
    </row>
    <row r="22" spans="1:6" x14ac:dyDescent="0.25">
      <c r="A22" s="15" t="s">
        <v>52</v>
      </c>
      <c r="B22">
        <v>7</v>
      </c>
      <c r="C22">
        <v>1</v>
      </c>
      <c r="D22">
        <v>219</v>
      </c>
      <c r="E22" s="4">
        <v>44958</v>
      </c>
      <c r="F22" s="16" t="s">
        <v>27</v>
      </c>
    </row>
    <row r="23" spans="1:6" x14ac:dyDescent="0.25">
      <c r="A23" s="15" t="s">
        <v>53</v>
      </c>
      <c r="B23">
        <v>1</v>
      </c>
      <c r="C23">
        <v>3</v>
      </c>
      <c r="D23">
        <v>58</v>
      </c>
      <c r="E23" s="4">
        <v>44958</v>
      </c>
      <c r="F23" s="16" t="s">
        <v>39</v>
      </c>
    </row>
    <row r="24" spans="1:6" x14ac:dyDescent="0.25">
      <c r="A24" s="15" t="s">
        <v>54</v>
      </c>
      <c r="B24">
        <v>2</v>
      </c>
      <c r="C24">
        <v>1</v>
      </c>
      <c r="D24">
        <v>150</v>
      </c>
      <c r="E24" s="4">
        <v>44958</v>
      </c>
      <c r="F24" s="16" t="s">
        <v>27</v>
      </c>
    </row>
    <row r="25" spans="1:6" x14ac:dyDescent="0.25">
      <c r="A25" s="15" t="s">
        <v>55</v>
      </c>
      <c r="B25">
        <v>11</v>
      </c>
      <c r="C25">
        <v>25</v>
      </c>
      <c r="D25">
        <v>355</v>
      </c>
      <c r="E25" s="4">
        <v>44958</v>
      </c>
      <c r="F25" s="16" t="s">
        <v>37</v>
      </c>
    </row>
    <row r="26" spans="1:6" x14ac:dyDescent="0.25">
      <c r="A26" s="15" t="s">
        <v>56</v>
      </c>
      <c r="B26">
        <v>19</v>
      </c>
      <c r="C26">
        <v>26</v>
      </c>
      <c r="D26">
        <v>164</v>
      </c>
      <c r="E26" s="4">
        <v>44958</v>
      </c>
      <c r="F26" s="16" t="s">
        <v>39</v>
      </c>
    </row>
    <row r="27" spans="1:6" x14ac:dyDescent="0.25">
      <c r="A27" s="15" t="s">
        <v>57</v>
      </c>
      <c r="B27">
        <v>49</v>
      </c>
      <c r="C27">
        <v>14</v>
      </c>
      <c r="D27">
        <v>384</v>
      </c>
      <c r="E27" s="4">
        <v>44958</v>
      </c>
      <c r="F27" s="16" t="s">
        <v>37</v>
      </c>
    </row>
    <row r="28" spans="1:6" x14ac:dyDescent="0.25">
      <c r="A28" s="15" t="s">
        <v>58</v>
      </c>
      <c r="B28">
        <v>2</v>
      </c>
      <c r="D28">
        <v>17</v>
      </c>
      <c r="E28" s="4">
        <v>44958</v>
      </c>
      <c r="F28" s="16" t="s">
        <v>59</v>
      </c>
    </row>
    <row r="29" spans="1:6" x14ac:dyDescent="0.25">
      <c r="A29" s="15" t="s">
        <v>60</v>
      </c>
      <c r="B29">
        <v>32</v>
      </c>
      <c r="C29">
        <v>27</v>
      </c>
      <c r="D29">
        <v>554</v>
      </c>
      <c r="E29" s="4">
        <v>44958</v>
      </c>
      <c r="F29" s="16" t="s">
        <v>30</v>
      </c>
    </row>
    <row r="30" spans="1:6" x14ac:dyDescent="0.25">
      <c r="A30" s="15" t="s">
        <v>61</v>
      </c>
      <c r="B30">
        <v>15</v>
      </c>
      <c r="C30">
        <v>11</v>
      </c>
      <c r="D30">
        <v>585</v>
      </c>
      <c r="E30" s="4">
        <v>44958</v>
      </c>
      <c r="F30" s="16" t="s">
        <v>30</v>
      </c>
    </row>
    <row r="31" spans="1:6" x14ac:dyDescent="0.25">
      <c r="A31" s="15" t="s">
        <v>62</v>
      </c>
      <c r="B31">
        <v>28</v>
      </c>
      <c r="C31">
        <v>26</v>
      </c>
      <c r="D31">
        <v>385</v>
      </c>
      <c r="E31" s="4">
        <v>44958</v>
      </c>
      <c r="F31" s="16" t="s">
        <v>32</v>
      </c>
    </row>
    <row r="32" spans="1:6" x14ac:dyDescent="0.25">
      <c r="A32" s="15" t="s">
        <v>63</v>
      </c>
      <c r="B32">
        <v>6</v>
      </c>
      <c r="D32">
        <v>29</v>
      </c>
      <c r="E32" s="4">
        <v>44958</v>
      </c>
      <c r="F32" s="16" t="s">
        <v>27</v>
      </c>
    </row>
    <row r="33" spans="1:6" x14ac:dyDescent="0.25">
      <c r="A33" s="15" t="s">
        <v>64</v>
      </c>
      <c r="D33">
        <v>29</v>
      </c>
      <c r="E33" s="4">
        <v>44958</v>
      </c>
      <c r="F33" s="16" t="s">
        <v>27</v>
      </c>
    </row>
    <row r="34" spans="1:6" x14ac:dyDescent="0.25">
      <c r="A34" s="15" t="s">
        <v>65</v>
      </c>
      <c r="B34">
        <v>16</v>
      </c>
      <c r="C34">
        <v>29</v>
      </c>
      <c r="D34">
        <v>372</v>
      </c>
      <c r="E34" s="4">
        <v>44958</v>
      </c>
      <c r="F34" s="16" t="s">
        <v>66</v>
      </c>
    </row>
    <row r="35" spans="1:6" x14ac:dyDescent="0.25">
      <c r="A35" s="15" t="s">
        <v>67</v>
      </c>
      <c r="B35">
        <v>18</v>
      </c>
      <c r="C35">
        <v>21</v>
      </c>
      <c r="D35">
        <v>511</v>
      </c>
      <c r="E35" s="4">
        <v>44958</v>
      </c>
      <c r="F35" s="16" t="s">
        <v>30</v>
      </c>
    </row>
    <row r="36" spans="1:6" x14ac:dyDescent="0.25">
      <c r="A36" s="15" t="s">
        <v>68</v>
      </c>
      <c r="B36">
        <v>27</v>
      </c>
      <c r="C36">
        <v>13</v>
      </c>
      <c r="D36">
        <v>422</v>
      </c>
      <c r="E36" s="4">
        <v>44958</v>
      </c>
      <c r="F36" s="16" t="s">
        <v>30</v>
      </c>
    </row>
    <row r="37" spans="1:6" x14ac:dyDescent="0.25">
      <c r="A37" s="15" t="s">
        <v>69</v>
      </c>
      <c r="B37">
        <v>10</v>
      </c>
      <c r="C37">
        <v>8</v>
      </c>
      <c r="D37">
        <v>180</v>
      </c>
      <c r="E37" s="4">
        <v>44958</v>
      </c>
      <c r="F37" s="16" t="s">
        <v>32</v>
      </c>
    </row>
    <row r="38" spans="1:6" x14ac:dyDescent="0.25">
      <c r="A38" s="15" t="s">
        <v>70</v>
      </c>
      <c r="B38">
        <v>27</v>
      </c>
      <c r="C38">
        <v>43</v>
      </c>
      <c r="D38">
        <v>565</v>
      </c>
      <c r="E38" s="4">
        <v>44958</v>
      </c>
      <c r="F38" s="16" t="s">
        <v>37</v>
      </c>
    </row>
    <row r="39" spans="1:6" x14ac:dyDescent="0.25">
      <c r="A39" s="15" t="s">
        <v>71</v>
      </c>
      <c r="B39">
        <v>7</v>
      </c>
      <c r="C39">
        <v>8</v>
      </c>
      <c r="D39">
        <v>129</v>
      </c>
      <c r="E39" s="4">
        <v>44958</v>
      </c>
      <c r="F39" s="16" t="s">
        <v>37</v>
      </c>
    </row>
    <row r="40" spans="1:6" x14ac:dyDescent="0.25">
      <c r="A40" s="15" t="s">
        <v>72</v>
      </c>
      <c r="B40">
        <v>17</v>
      </c>
      <c r="C40">
        <v>27</v>
      </c>
      <c r="D40">
        <v>450</v>
      </c>
      <c r="E40" s="4">
        <v>44958</v>
      </c>
      <c r="F40" s="16" t="s">
        <v>30</v>
      </c>
    </row>
    <row r="41" spans="1:6" x14ac:dyDescent="0.25">
      <c r="A41" s="15" t="s">
        <v>73</v>
      </c>
      <c r="B41">
        <v>19</v>
      </c>
      <c r="C41">
        <v>12</v>
      </c>
      <c r="D41">
        <v>287</v>
      </c>
      <c r="E41" s="4">
        <v>44958</v>
      </c>
      <c r="F41" s="16" t="s">
        <v>39</v>
      </c>
    </row>
    <row r="42" spans="1:6" x14ac:dyDescent="0.25">
      <c r="A42" s="15" t="s">
        <v>74</v>
      </c>
      <c r="B42">
        <v>11</v>
      </c>
      <c r="C42">
        <v>14</v>
      </c>
      <c r="D42">
        <v>231</v>
      </c>
      <c r="E42" s="4">
        <v>44958</v>
      </c>
      <c r="F42" s="16" t="s">
        <v>30</v>
      </c>
    </row>
    <row r="43" spans="1:6" x14ac:dyDescent="0.25">
      <c r="A43" s="15" t="s">
        <v>75</v>
      </c>
      <c r="B43">
        <v>12</v>
      </c>
      <c r="C43">
        <v>33</v>
      </c>
      <c r="D43">
        <v>460</v>
      </c>
      <c r="E43" s="4">
        <v>44958</v>
      </c>
      <c r="F43" s="16" t="s">
        <v>30</v>
      </c>
    </row>
    <row r="44" spans="1:6" x14ac:dyDescent="0.25">
      <c r="A44" s="15" t="s">
        <v>76</v>
      </c>
      <c r="B44">
        <v>8</v>
      </c>
      <c r="D44">
        <v>207</v>
      </c>
      <c r="E44" s="4">
        <v>44958</v>
      </c>
      <c r="F44" s="16" t="s">
        <v>39</v>
      </c>
    </row>
    <row r="45" spans="1:6" x14ac:dyDescent="0.25">
      <c r="A45" s="15" t="s">
        <v>77</v>
      </c>
      <c r="C45">
        <v>1</v>
      </c>
      <c r="D45">
        <v>3</v>
      </c>
      <c r="E45" s="4">
        <v>44958</v>
      </c>
      <c r="F45" s="16" t="s">
        <v>37</v>
      </c>
    </row>
    <row r="46" spans="1:6" x14ac:dyDescent="0.25">
      <c r="A46" s="15" t="s">
        <v>78</v>
      </c>
      <c r="B46">
        <v>32</v>
      </c>
      <c r="C46">
        <v>16</v>
      </c>
      <c r="D46">
        <v>344</v>
      </c>
      <c r="E46" s="4">
        <v>44958</v>
      </c>
      <c r="F46" s="16" t="s">
        <v>32</v>
      </c>
    </row>
    <row r="47" spans="1:6" x14ac:dyDescent="0.25">
      <c r="A47" s="15" t="s">
        <v>79</v>
      </c>
      <c r="B47">
        <v>3</v>
      </c>
      <c r="D47">
        <v>23</v>
      </c>
      <c r="E47" s="4">
        <v>44958</v>
      </c>
      <c r="F47" s="16" t="s">
        <v>27</v>
      </c>
    </row>
    <row r="48" spans="1:6" x14ac:dyDescent="0.25">
      <c r="A48" s="15" t="s">
        <v>80</v>
      </c>
      <c r="B48">
        <v>9</v>
      </c>
      <c r="D48">
        <v>275</v>
      </c>
      <c r="E48" s="4">
        <v>44958</v>
      </c>
      <c r="F48" s="16" t="s">
        <v>32</v>
      </c>
    </row>
    <row r="49" spans="1:6" x14ac:dyDescent="0.25">
      <c r="A49" s="15" t="s">
        <v>81</v>
      </c>
      <c r="B49">
        <v>34</v>
      </c>
      <c r="C49">
        <v>10</v>
      </c>
      <c r="D49">
        <v>419</v>
      </c>
      <c r="E49" s="4">
        <v>44958</v>
      </c>
      <c r="F49" s="16" t="s">
        <v>39</v>
      </c>
    </row>
    <row r="50" spans="1:6" x14ac:dyDescent="0.25">
      <c r="A50" s="15" t="s">
        <v>82</v>
      </c>
      <c r="C50">
        <v>1</v>
      </c>
      <c r="D50">
        <v>10</v>
      </c>
      <c r="E50" s="4">
        <v>44958</v>
      </c>
      <c r="F50" s="16" t="s">
        <v>27</v>
      </c>
    </row>
    <row r="51" spans="1:6" x14ac:dyDescent="0.25">
      <c r="A51" s="15" t="s">
        <v>83</v>
      </c>
      <c r="D51">
        <v>2</v>
      </c>
      <c r="E51" s="4">
        <v>44958</v>
      </c>
      <c r="F51" s="16" t="s">
        <v>84</v>
      </c>
    </row>
    <row r="52" spans="1:6" x14ac:dyDescent="0.25">
      <c r="A52" s="15" t="s">
        <v>85</v>
      </c>
      <c r="C52">
        <v>1</v>
      </c>
      <c r="D52">
        <v>149</v>
      </c>
      <c r="E52" s="4">
        <v>44958</v>
      </c>
      <c r="F52" s="16" t="s">
        <v>27</v>
      </c>
    </row>
    <row r="53" spans="1:6" x14ac:dyDescent="0.25">
      <c r="A53" s="15" t="s">
        <v>86</v>
      </c>
      <c r="B53">
        <v>34</v>
      </c>
      <c r="C53">
        <v>8</v>
      </c>
      <c r="D53">
        <v>352</v>
      </c>
      <c r="E53" s="4">
        <v>44958</v>
      </c>
      <c r="F53" s="16" t="s">
        <v>32</v>
      </c>
    </row>
    <row r="54" spans="1:6" x14ac:dyDescent="0.25">
      <c r="A54" s="15" t="s">
        <v>87</v>
      </c>
      <c r="B54">
        <v>25</v>
      </c>
      <c r="C54">
        <v>5</v>
      </c>
      <c r="D54">
        <v>193</v>
      </c>
      <c r="E54" s="4">
        <v>44958</v>
      </c>
      <c r="F54" s="16" t="s">
        <v>39</v>
      </c>
    </row>
    <row r="55" spans="1:6" x14ac:dyDescent="0.25">
      <c r="A55" s="15" t="s">
        <v>88</v>
      </c>
      <c r="B55">
        <v>1</v>
      </c>
      <c r="D55">
        <v>43</v>
      </c>
      <c r="E55" s="4">
        <v>44958</v>
      </c>
      <c r="F55" s="16" t="s">
        <v>27</v>
      </c>
    </row>
    <row r="56" spans="1:6" x14ac:dyDescent="0.25">
      <c r="A56" s="15" t="s">
        <v>89</v>
      </c>
      <c r="B56">
        <v>29</v>
      </c>
      <c r="C56">
        <v>5</v>
      </c>
      <c r="D56">
        <v>324</v>
      </c>
      <c r="E56" s="4">
        <v>44958</v>
      </c>
      <c r="F56" s="16" t="s">
        <v>37</v>
      </c>
    </row>
    <row r="57" spans="1:6" x14ac:dyDescent="0.25">
      <c r="A57" s="15" t="s">
        <v>90</v>
      </c>
      <c r="D57">
        <v>1</v>
      </c>
      <c r="E57" s="4">
        <v>44958</v>
      </c>
      <c r="F57" s="16" t="s">
        <v>84</v>
      </c>
    </row>
    <row r="58" spans="1:6" x14ac:dyDescent="0.25">
      <c r="A58" s="15" t="s">
        <v>91</v>
      </c>
      <c r="B58">
        <v>5</v>
      </c>
      <c r="C58">
        <v>21</v>
      </c>
      <c r="D58">
        <v>286</v>
      </c>
      <c r="E58" s="4">
        <v>44958</v>
      </c>
      <c r="F58" s="16" t="s">
        <v>37</v>
      </c>
    </row>
    <row r="59" spans="1:6" x14ac:dyDescent="0.25">
      <c r="A59" s="15" t="s">
        <v>92</v>
      </c>
      <c r="B59">
        <v>8</v>
      </c>
      <c r="C59">
        <v>6</v>
      </c>
      <c r="D59">
        <v>198</v>
      </c>
      <c r="E59" s="4">
        <v>44958</v>
      </c>
      <c r="F59" s="16" t="s">
        <v>39</v>
      </c>
    </row>
    <row r="60" spans="1:6" x14ac:dyDescent="0.25">
      <c r="A60" s="15" t="s">
        <v>93</v>
      </c>
      <c r="D60">
        <v>9</v>
      </c>
      <c r="E60" s="4">
        <v>44958</v>
      </c>
      <c r="F60" s="16" t="s">
        <v>27</v>
      </c>
    </row>
    <row r="61" spans="1:6" x14ac:dyDescent="0.25">
      <c r="A61" s="15" t="s">
        <v>94</v>
      </c>
      <c r="B61">
        <v>4</v>
      </c>
      <c r="C61">
        <v>4</v>
      </c>
      <c r="D61">
        <v>92</v>
      </c>
      <c r="E61" s="4">
        <v>44958</v>
      </c>
      <c r="F61" s="16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EFC7E6-D498-42E5-BF8A-C45BA3415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48449e-c9d3-4969-a575-ff0d96471e4b"/>
    <ds:schemaRef ds:uri="ac8deb47-86bc-4260-8fcd-a6158e6e95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515743-731D-4F96-A26A-7D5FDD4D85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MEGA1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Clinicos</dc:creator>
  <cp:lastModifiedBy>David Humberto Cardenas Pineda</cp:lastModifiedBy>
  <dcterms:created xsi:type="dcterms:W3CDTF">2023-03-08T17:51:27Z</dcterms:created>
  <dcterms:modified xsi:type="dcterms:W3CDTF">2023-06-02T19:08:34Z</dcterms:modified>
</cp:coreProperties>
</file>