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520" windowHeight="15600" tabRatio="500" activeTab="4"/>
  </bookViews>
  <sheets>
    <sheet name="turk_emotions_lj.csv" sheetId="1" r:id="rId1"/>
    <sheet name="Emotion Tags" sheetId="5" r:id="rId2"/>
    <sheet name="Day" sheetId="2" r:id="rId3"/>
    <sheet name="Night" sheetId="3" r:id="rId4"/>
    <sheet name="All" sheetId="4" r:id="rId5"/>
  </sheets>
  <definedNames>
    <definedName name="_xlnm._FilterDatabase" localSheetId="4" hidden="1">All!$A$1:$AG$1</definedName>
    <definedName name="_xlnm._FilterDatabase" localSheetId="2" hidden="1">Day!$B$1:$M$1</definedName>
    <definedName name="_xlnm._FilterDatabase" localSheetId="3" hidden="1">Night!$B$1:$M$1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0" i="4" l="1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16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121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28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134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23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111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106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94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89" i="4"/>
  <c r="AE91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93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82" i="4"/>
  <c r="AE86" i="4"/>
  <c r="AE85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92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4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7" i="4"/>
  <c r="AE83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E90" i="4"/>
  <c r="AE77" i="4"/>
  <c r="AE81" i="4"/>
  <c r="AE80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9" i="4"/>
  <c r="AE78" i="4"/>
  <c r="AE76" i="4"/>
  <c r="AE75" i="4"/>
  <c r="AE73" i="4"/>
  <c r="AE74" i="4"/>
  <c r="AE72" i="4"/>
  <c r="AE71" i="4"/>
  <c r="AE70" i="4"/>
  <c r="AE69" i="4"/>
  <c r="AE68" i="4"/>
  <c r="AE66" i="4"/>
  <c r="AE64" i="4"/>
  <c r="AE63" i="4"/>
  <c r="AE65" i="4"/>
  <c r="AE67" i="4"/>
  <c r="AE60" i="4"/>
  <c r="AE59" i="4"/>
  <c r="AE61" i="4"/>
  <c r="AE62" i="4"/>
  <c r="AE53" i="4"/>
  <c r="AE58" i="4"/>
  <c r="AE57" i="4"/>
  <c r="AE54" i="4"/>
  <c r="AE56" i="4"/>
  <c r="AE55" i="4"/>
  <c r="AE52" i="4"/>
  <c r="AE51" i="4"/>
  <c r="AE41" i="4"/>
  <c r="AE44" i="4"/>
  <c r="AE49" i="4"/>
  <c r="AE48" i="4"/>
  <c r="AE40" i="4"/>
  <c r="AE50" i="4"/>
  <c r="AE42" i="4"/>
  <c r="AE45" i="4"/>
  <c r="AE46" i="4"/>
  <c r="AE47" i="4"/>
  <c r="AE43" i="4"/>
  <c r="AE34" i="4"/>
  <c r="AE27" i="4"/>
  <c r="AE33" i="4"/>
  <c r="AE39" i="4"/>
  <c r="AE37" i="4"/>
  <c r="AE32" i="4"/>
  <c r="AE35" i="4"/>
  <c r="AE36" i="4"/>
  <c r="AE29" i="4"/>
  <c r="AE38" i="4"/>
  <c r="AE30" i="4"/>
  <c r="AE31" i="4"/>
  <c r="AE28" i="4"/>
  <c r="AE25" i="4"/>
  <c r="AE26" i="4"/>
  <c r="AE21" i="4"/>
  <c r="AE16" i="4"/>
  <c r="AE6" i="4"/>
  <c r="AE2" i="4"/>
  <c r="AE24" i="4"/>
  <c r="AE20" i="4"/>
  <c r="AE23" i="4"/>
  <c r="AE8" i="4"/>
  <c r="AE18" i="4"/>
  <c r="AE3" i="4"/>
  <c r="AE7" i="4"/>
  <c r="AE17" i="4"/>
  <c r="AE12" i="4"/>
  <c r="AE11" i="4"/>
  <c r="AE13" i="4"/>
  <c r="AE19" i="4"/>
  <c r="AE10" i="4"/>
  <c r="AE22" i="4"/>
  <c r="AE14" i="4"/>
  <c r="AE9" i="4"/>
  <c r="AE5" i="4"/>
  <c r="AE4" i="4"/>
  <c r="AE15" i="4"/>
</calcChain>
</file>

<file path=xl/sharedStrings.xml><?xml version="1.0" encoding="utf-8"?>
<sst xmlns="http://schemas.openxmlformats.org/spreadsheetml/2006/main" count="1009" uniqueCount="237">
  <si>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</si>
  <si>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</si>
  <si>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</si>
  <si>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</si>
  <si>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</si>
  <si>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</si>
  <si>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</si>
  <si>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</si>
  <si>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</si>
  <si>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</si>
  <si>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</si>
  <si>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</si>
  <si>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</si>
  <si>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</si>
  <si>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</si>
  <si>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</si>
  <si>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</si>
  <si>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</si>
  <si>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</si>
  <si>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</si>
  <si>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</si>
  <si>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</si>
  <si>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</si>
  <si>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</si>
  <si>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</si>
  <si>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</si>
  <si>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</si>
  <si>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Answer.Emotions</t>
  </si>
  <si>
    <t>Approve</t>
  </si>
  <si>
    <t>Reject</t>
  </si>
  <si>
    <t>38VTL6WC4ADKA0M6XNH2GQD8ON35YH</t>
  </si>
  <si>
    <t>34WBNEQO09RXS60CEUM2WWCVNYLRBH</t>
  </si>
  <si>
    <t>Classify emotions into 16 broad categories</t>
  </si>
  <si>
    <t>Select for each emotion (words) an "parent" emotion that would best represent it.</t>
  </si>
  <si>
    <t>emotions, classify, classification, words, choose</t>
  </si>
  <si>
    <t>Tue Mar 03 14:03:01 PST 2015</t>
  </si>
  <si>
    <t>BatchId:1843521;</t>
  </si>
  <si>
    <t>Thu Mar 05 14:03:01 PST 2015</t>
  </si>
  <si>
    <t>34S6N1K2ZVJFDEXV5CYN0Z9NE23HL5</t>
  </si>
  <si>
    <t>A3SZ7C2GIKLAE2</t>
  </si>
  <si>
    <t>Submitted</t>
  </si>
  <si>
    <t>Tue Mar 03 14:03:44 PST 2015</t>
  </si>
  <si>
    <t>Tue Mar 03 14:13:33 PST 2015</t>
  </si>
  <si>
    <t>Thu Mar 05 14:13:33 PST 2015</t>
  </si>
  <si>
    <t>0% (0/0)</t>
  </si>
  <si>
    <t>8|6|6|7|8|select one|8|7|7|8|8|8|7|8|7|7|4|16|4|4|16|16|4|2|4|4|1|3|1|1|1|3|2|3|1|15|4|2|1|1|1|1|4|4|13|12|12|14|13|15|15|11|11|15|15|select one|1|16|1|1|1|16|16|1|16|4|4|1|4|16|16|16|16|15|10|11|11|10|11|11|11|9|11|10|9|10|8|8|16|10|10|16|9|11|10|9|9|16|16|9|16|15|16|16|16|16|16|16|16|16|16|16|16|16|16|7|8|6|8|8|8|6|4|4|4|4|16|16|16|16|16|15|16</t>
  </si>
  <si>
    <t>3DYGAII7PL8IHSBWGUEOQUA8AZ7PQE</t>
  </si>
  <si>
    <t>A1N35VV9QURKHX</t>
  </si>
  <si>
    <t>Tue Mar 03 15:32:10 PST 2015</t>
  </si>
  <si>
    <t>Tue Mar 03 15:41:33 PST 2015</t>
  </si>
  <si>
    <t>Thu Mar 05 15:41:33 PST 2015</t>
  </si>
  <si>
    <t>7|5|5|7|8|6|8|8|5|7|4|8|8|7|7|6|4|5|9|4|select one|4|3|1|3|1|4|2|2|2|3|4|4|5|1|select one|1|1|3|4|4|1|4|4|12|13|14|15|13|13|12|15|15|13|13|15|6|7|3|1|3|6|5|4|6|1|4|1|12|14|12|11|11|12|13|13|13|12|13|13|15|10|11|10|11|10|10|10|6|11|10|5|10|14|14|12|8|16|16|16|8|16|16|16|16|16|select one|16|16|16|16|16|16|8|4|8|5|6|8|8|4|16|16|16|5|4|5|2|1|6|4|3|4</t>
  </si>
  <si>
    <t>3K9FOBBF2HJ7NAJ68AT05J6J0EJNLR</t>
  </si>
  <si>
    <t>AFF1R57G29BST</t>
  </si>
  <si>
    <t>Tue Mar 03 15:38:41 PST 2015</t>
  </si>
  <si>
    <t>Tue Mar 03 15:48:28 PST 2015</t>
  </si>
  <si>
    <t>Thu Mar 05 15:48:28 PST 2015</t>
  </si>
  <si>
    <t>7|5|7|5|8|7|5|8|7|5|5|7|6|5|7|4|4|10|3|4|5|3|2|3|2|1|1|3|4|4|3|3|13|3|1|3|4|1|1|4|4|1|4|2|13|12|14|14|15|1|15|12|10|1|12|4|2|3|3|2|3|3|3|2|4|4|4|1|1|4|12|5|11|1|11|10|12|10|9|10|9|9|11|9|10|10|9|8|5|9|8|7|10|9|10|10|9|4|6|5|16|13|9|10|10|11|11|4|16|13|3|11|8|7|11|8|3|5|5|6|6|6|1|4|1|4|4|1|1|4|1|1|1</t>
  </si>
  <si>
    <t>3TU5ZICBRD1XB0CFUDCD48FILP7Q8V</t>
  </si>
  <si>
    <t>A128BUMKWWS54Z</t>
  </si>
  <si>
    <t>Tue Mar 03 15:38:15 PST 2015</t>
  </si>
  <si>
    <t>Tue Mar 03 15:46:14 PST 2015</t>
  </si>
  <si>
    <t>Thu Mar 05 15:46:14 PST 2015</t>
  </si>
  <si>
    <t>8|5|5|5|5|10|8|5|5|8|8|5|8|8|7|5|4|16|4|4|16|16|4|4|3|3|1|1|1|1|2|3|1|16|15|16|16|1|15|1|15|15|13|13|13|12|12|12|12|15|15|15|16|15|15|2|2|16|16|1|1|16|16|16|16|16|4|15|14|16|16|16|16|15|16|11|11|11|11|11|11|9|11|9|10|10|10|10|16|9|9|16|16|9|9|11|9|16|16|16|16|16|16|16|16|16|16|16|16|16|5|16|16|16|16|5|6|6|5|5|5|6|16|16|16|16|4|1|16|4|16|4|4</t>
  </si>
  <si>
    <t>3WT783CTPBHCJX03S7VSB5G2PGLCB5</t>
  </si>
  <si>
    <t>ARUN350LU5DD4</t>
  </si>
  <si>
    <t>Tue Mar 03 14:27:26 PST 2015</t>
  </si>
  <si>
    <t>Tue Mar 03 14:34:41 PST 2015</t>
  </si>
  <si>
    <t>Thu Mar 05 14:34:41 PST 2015</t>
  </si>
  <si>
    <t>8|7|8|8|8|10|8|7|8|8|7|7|7|8|7|7|4|16|4|4|5|16|3|3|3|1|1|1|select one|1|2|3|16|5|12|12|1|3|15|12|14|15|15|15|13|12|12|12|12|12|12|11|11|13|12|1|3|3|16|2|2|1|1|1|16|5|5|12|12|16|16|16|16|12|11|11|11|11|11|11|11|9|11|10|10|10|9|9|5|10|10|5|9|10|9|10|10|16|16|8|8|16|16|16|16|16|16|5|5|5|6|16|16|16|16|7|7|5|6|7|7|6|12|13|12|5|16|16|16|16|16|16|16</t>
  </si>
  <si>
    <t>s</t>
  </si>
  <si>
    <t>x</t>
  </si>
  <si>
    <t>other</t>
  </si>
  <si>
    <t>happy</t>
  </si>
  <si>
    <t>elated</t>
  </si>
  <si>
    <t>excited</t>
  </si>
  <si>
    <t>alert</t>
  </si>
  <si>
    <t>tense</t>
  </si>
  <si>
    <t>nervous</t>
  </si>
  <si>
    <t>stressed</t>
  </si>
  <si>
    <t>upset</t>
  </si>
  <si>
    <t>sad</t>
  </si>
  <si>
    <t>depressed</t>
  </si>
  <si>
    <t>bored</t>
  </si>
  <si>
    <t>calm</t>
  </si>
  <si>
    <t>relaxed</t>
  </si>
  <si>
    <t>serene</t>
  </si>
  <si>
    <t>contente</t>
  </si>
  <si>
    <t>angry</t>
  </si>
  <si>
    <t>aggravated</t>
  </si>
  <si>
    <t>annoyed</t>
  </si>
  <si>
    <t>bitchy</t>
  </si>
  <si>
    <t>cranky</t>
  </si>
  <si>
    <t>cynical</t>
  </si>
  <si>
    <t>enraged</t>
  </si>
  <si>
    <t>frustrated</t>
  </si>
  <si>
    <t>grumpy</t>
  </si>
  <si>
    <t>infuriated</t>
  </si>
  <si>
    <t>irate</t>
  </si>
  <si>
    <t>irritated</t>
  </si>
  <si>
    <t>moody</t>
  </si>
  <si>
    <t>pissed off</t>
  </si>
  <si>
    <t>rushed</t>
  </si>
  <si>
    <t>awake</t>
  </si>
  <si>
    <t>confused</t>
  </si>
  <si>
    <t>curious</t>
  </si>
  <si>
    <t>determined</t>
  </si>
  <si>
    <t>predatory</t>
  </si>
  <si>
    <t>devious</t>
  </si>
  <si>
    <t>energetc</t>
  </si>
  <si>
    <t>bouncy</t>
  </si>
  <si>
    <t>hyper</t>
  </si>
  <si>
    <t>enthralled</t>
  </si>
  <si>
    <t>amused</t>
  </si>
  <si>
    <t>cheerful</t>
  </si>
  <si>
    <t>chipper</t>
  </si>
  <si>
    <t>ecstatic</t>
  </si>
  <si>
    <t>high</t>
  </si>
  <si>
    <t>horny</t>
  </si>
  <si>
    <t>good</t>
  </si>
  <si>
    <t>grateful</t>
  </si>
  <si>
    <t>impressed</t>
  </si>
  <si>
    <t>jubilant</t>
  </si>
  <si>
    <t>loved</t>
  </si>
  <si>
    <t>optimistic</t>
  </si>
  <si>
    <t>hopeful</t>
  </si>
  <si>
    <t>pleased</t>
  </si>
  <si>
    <t>refreshed</t>
  </si>
  <si>
    <t>rejuvenated</t>
  </si>
  <si>
    <t>mellow</t>
  </si>
  <si>
    <t>peaceful</t>
  </si>
  <si>
    <t>recumbent</t>
  </si>
  <si>
    <t>satisfied</t>
  </si>
  <si>
    <t>content</t>
  </si>
  <si>
    <t>complacent</t>
  </si>
  <si>
    <t>indifferent</t>
  </si>
  <si>
    <t>full</t>
  </si>
  <si>
    <t>relieved</t>
  </si>
  <si>
    <t>silly</t>
  </si>
  <si>
    <t>crazy</t>
  </si>
  <si>
    <t>ditzy</t>
  </si>
  <si>
    <t>flirty</t>
  </si>
  <si>
    <t>giddy</t>
  </si>
  <si>
    <t>giggly</t>
  </si>
  <si>
    <t>mischievous</t>
  </si>
  <si>
    <t>naughty</t>
  </si>
  <si>
    <t>quixotic</t>
  </si>
  <si>
    <t>weird</t>
  </si>
  <si>
    <t>surprised</t>
  </si>
  <si>
    <t>shocked</t>
  </si>
  <si>
    <t>thankful</t>
  </si>
  <si>
    <t>touched</t>
  </si>
  <si>
    <t>indescribable</t>
  </si>
  <si>
    <t>nerdy</t>
  </si>
  <si>
    <t>dorky</t>
  </si>
  <si>
    <t>geeky</t>
  </si>
  <si>
    <t>okay</t>
  </si>
  <si>
    <t>blah</t>
  </si>
  <si>
    <t>lazy</t>
  </si>
  <si>
    <t>exanimate</t>
  </si>
  <si>
    <t>apathetic</t>
  </si>
  <si>
    <t>blank</t>
  </si>
  <si>
    <t>lethargic</t>
  </si>
  <si>
    <t>listless</t>
  </si>
  <si>
    <t>crappy</t>
  </si>
  <si>
    <t>crushed</t>
  </si>
  <si>
    <t>disappointed</t>
  </si>
  <si>
    <t>discontent</t>
  </si>
  <si>
    <t>envious</t>
  </si>
  <si>
    <t>gloomy</t>
  </si>
  <si>
    <t>pessimistic</t>
  </si>
  <si>
    <t>jealous</t>
  </si>
  <si>
    <t>lonely</t>
  </si>
  <si>
    <t>melancholy</t>
  </si>
  <si>
    <t>morose</t>
  </si>
  <si>
    <t>numb</t>
  </si>
  <si>
    <t>rejected</t>
  </si>
  <si>
    <t>sympathetic</t>
  </si>
  <si>
    <t>uncomfortable</t>
  </si>
  <si>
    <t>cold</t>
  </si>
  <si>
    <t>dirty</t>
  </si>
  <si>
    <t>drunk</t>
  </si>
  <si>
    <t>exhausted</t>
  </si>
  <si>
    <t>drained</t>
  </si>
  <si>
    <t>tired</t>
  </si>
  <si>
    <t>groggy</t>
  </si>
  <si>
    <t>sleepy</t>
  </si>
  <si>
    <t>guilty</t>
  </si>
  <si>
    <t>hot</t>
  </si>
  <si>
    <t>hungry</t>
  </si>
  <si>
    <t>restless</t>
  </si>
  <si>
    <t>sick</t>
  </si>
  <si>
    <t>nauseated</t>
  </si>
  <si>
    <t>sore</t>
  </si>
  <si>
    <t>thirsty</t>
  </si>
  <si>
    <t>worried</t>
  </si>
  <si>
    <t>scared</t>
  </si>
  <si>
    <t>anxious</t>
  </si>
  <si>
    <t>distressed</t>
  </si>
  <si>
    <t>embarassed</t>
  </si>
  <si>
    <t>inimidated</t>
  </si>
  <si>
    <t>thoughtful</t>
  </si>
  <si>
    <t>contemplative</t>
  </si>
  <si>
    <t>nostalgic</t>
  </si>
  <si>
    <t>pensive</t>
  </si>
  <si>
    <t>working</t>
  </si>
  <si>
    <t>accomplished</t>
  </si>
  <si>
    <t>artistic</t>
  </si>
  <si>
    <t>busy</t>
  </si>
  <si>
    <t>creative</t>
  </si>
  <si>
    <t>productive</t>
  </si>
  <si>
    <t>emotion</t>
  </si>
  <si>
    <t>p1</t>
  </si>
  <si>
    <t>p2</t>
  </si>
  <si>
    <t>p3</t>
  </si>
  <si>
    <t>p4</t>
  </si>
  <si>
    <t>p5</t>
  </si>
  <si>
    <t>sum</t>
  </si>
  <si>
    <t>alt</t>
  </si>
  <si>
    <t>category</t>
  </si>
  <si>
    <t xml:space="preserve"> </t>
  </si>
  <si>
    <t>*</t>
  </si>
  <si>
    <t>energetic</t>
  </si>
  <si>
    <t>select one</t>
  </si>
  <si>
    <t>vote</t>
  </si>
  <si>
    <t>item</t>
  </si>
  <si>
    <t>p6</t>
  </si>
  <si>
    <t>p7</t>
  </si>
  <si>
    <t>p8</t>
  </si>
  <si>
    <t>p9</t>
  </si>
  <si>
    <t>p10</t>
  </si>
  <si>
    <t>Vote</t>
  </si>
  <si>
    <t>Percent Voted</t>
  </si>
  <si>
    <t>mood_id</t>
  </si>
  <si>
    <t>Cory</t>
  </si>
  <si>
    <t>Ana</t>
  </si>
  <si>
    <t>contented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</si>
</sst>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8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0" fillId="13" borderId="0" xfId="0" applyFill="1"/>
    <xf numFmtId="0" fontId="1" fillId="13" borderId="0" xfId="0" applyFont="1" applyFill="1"/>
    <xf numFmtId="0" fontId="0" fillId="14" borderId="0" xfId="0" applyFill="1"/>
    <xf numFmtId="0" fontId="1" fillId="14" borderId="0" xfId="0" applyFont="1" applyFill="1"/>
    <xf numFmtId="0" fontId="0" fillId="15" borderId="0" xfId="0" applyFill="1"/>
    <xf numFmtId="0" fontId="1" fillId="15" borderId="0" xfId="0" applyFont="1" applyFill="1"/>
    <xf numFmtId="0" fontId="0" fillId="0" borderId="0" xfId="0" applyFill="1"/>
    <xf numFmtId="0" fontId="0" fillId="16" borderId="0" xfId="0" applyFill="1"/>
    <xf numFmtId="0" fontId="1" fillId="16" borderId="0" xfId="0" applyFont="1" applyFill="1"/>
    <xf numFmtId="0" fontId="0" fillId="17" borderId="0" xfId="0" applyFill="1"/>
    <xf numFmtId="0" fontId="4" fillId="18" borderId="0" xfId="0" applyFont="1" applyFill="1"/>
    <xf numFmtId="0" fontId="1" fillId="17" borderId="0" xfId="0" applyFont="1" applyFill="1"/>
    <xf numFmtId="0" fontId="5" fillId="18" borderId="0" xfId="0" applyFont="1" applyFill="1"/>
    <xf numFmtId="0" fontId="6" fillId="11" borderId="0" xfId="0" applyFont="1" applyFill="1"/>
    <xf numFmtId="0" fontId="6" fillId="6" borderId="0" xfId="0" applyFont="1" applyFill="1"/>
    <xf numFmtId="0" fontId="0" fillId="18" borderId="0" xfId="0" applyFill="1"/>
    <xf numFmtId="0" fontId="1" fillId="18" borderId="0" xfId="0" applyFont="1" applyFill="1"/>
    <xf numFmtId="0" fontId="0" fillId="0" borderId="0" xfId="0" applyFont="1"/>
    <xf numFmtId="0" fontId="0" fillId="4" borderId="0" xfId="0" applyFont="1" applyFill="1"/>
    <xf numFmtId="0" fontId="0" fillId="7" borderId="0" xfId="0" applyFont="1" applyFill="1"/>
    <xf numFmtId="0" fontId="0" fillId="2" borderId="0" xfId="0" applyFont="1" applyFill="1"/>
    <xf numFmtId="0" fontId="0" fillId="6" borderId="0" xfId="0" applyFont="1" applyFill="1"/>
    <xf numFmtId="0" fontId="0" fillId="16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8" borderId="0" xfId="0" applyFont="1" applyFill="1"/>
    <xf numFmtId="0" fontId="0" fillId="13" borderId="0" xfId="0" applyFont="1" applyFill="1"/>
    <xf numFmtId="0" fontId="0" fillId="3" borderId="0" xfId="0" applyFont="1" applyFill="1"/>
    <xf numFmtId="0" fontId="0" fillId="17" borderId="0" xfId="0" applyFont="1" applyFill="1"/>
    <xf numFmtId="0" fontId="0" fillId="12" borderId="0" xfId="0" applyFont="1" applyFill="1"/>
    <xf numFmtId="0" fontId="0" fillId="5" borderId="0" xfId="0" applyFont="1" applyFill="1"/>
    <xf numFmtId="0" fontId="0" fillId="11" borderId="0" xfId="0" applyFont="1" applyFill="1"/>
    <xf numFmtId="0" fontId="0" fillId="18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"/>
  <sheetViews>
    <sheetView topLeftCell="U1" workbookViewId="0">
      <selection activeCell="X23" sqref="X23"/>
    </sheetView>
  </sheetViews>
  <sheetFormatPr baseColWidth="10" defaultRowHeight="15" x14ac:dyDescent="0"/>
  <cols>
    <col min="33" max="34" width="10.83203125" style="2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G1"/>
      <c r="AH1"/>
    </row>
    <row r="2" spans="1:38">
      <c r="A2" t="s">
        <v>30</v>
      </c>
      <c r="B2" t="s">
        <v>31</v>
      </c>
      <c r="C2" t="s">
        <v>32</v>
      </c>
      <c r="D2" t="s">
        <v>33</v>
      </c>
      <c r="E2" t="s">
        <v>34</v>
      </c>
      <c r="F2" s="1">
        <v>1</v>
      </c>
      <c r="G2" t="s">
        <v>35</v>
      </c>
      <c r="H2">
        <v>5</v>
      </c>
      <c r="I2" t="s">
        <v>36</v>
      </c>
      <c r="J2">
        <v>600</v>
      </c>
      <c r="K2">
        <v>172800</v>
      </c>
      <c r="L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X2">
        <v>589</v>
      </c>
      <c r="Y2" t="s">
        <v>44</v>
      </c>
      <c r="Z2" t="s">
        <v>44</v>
      </c>
      <c r="AA2" t="s">
        <v>44</v>
      </c>
      <c r="AB2" t="s">
        <v>45</v>
      </c>
      <c r="AG2"/>
      <c r="AH2"/>
    </row>
    <row r="3" spans="1:38">
      <c r="A3" t="s">
        <v>30</v>
      </c>
      <c r="B3" t="s">
        <v>31</v>
      </c>
      <c r="C3" t="s">
        <v>32</v>
      </c>
      <c r="D3" t="s">
        <v>33</v>
      </c>
      <c r="E3" t="s">
        <v>34</v>
      </c>
      <c r="F3" s="1">
        <v>1</v>
      </c>
      <c r="G3" t="s">
        <v>35</v>
      </c>
      <c r="H3">
        <v>5</v>
      </c>
      <c r="I3" t="s">
        <v>36</v>
      </c>
      <c r="J3">
        <v>600</v>
      </c>
      <c r="K3">
        <v>172800</v>
      </c>
      <c r="L3" t="s">
        <v>37</v>
      </c>
      <c r="O3" t="s">
        <v>46</v>
      </c>
      <c r="P3" t="s">
        <v>47</v>
      </c>
      <c r="Q3" t="s">
        <v>40</v>
      </c>
      <c r="R3" t="s">
        <v>48</v>
      </c>
      <c r="S3" t="s">
        <v>49</v>
      </c>
      <c r="T3" t="s">
        <v>50</v>
      </c>
      <c r="X3">
        <v>563</v>
      </c>
      <c r="Y3" t="s">
        <v>44</v>
      </c>
      <c r="Z3" t="s">
        <v>44</v>
      </c>
      <c r="AA3" t="s">
        <v>44</v>
      </c>
      <c r="AB3" t="s">
        <v>51</v>
      </c>
      <c r="AG3"/>
      <c r="AH3"/>
    </row>
    <row r="4" spans="1:38">
      <c r="A4" t="s">
        <v>30</v>
      </c>
      <c r="B4" t="s">
        <v>31</v>
      </c>
      <c r="C4" t="s">
        <v>32</v>
      </c>
      <c r="D4" t="s">
        <v>33</v>
      </c>
      <c r="E4" t="s">
        <v>34</v>
      </c>
      <c r="F4" s="1">
        <v>1</v>
      </c>
      <c r="G4" t="s">
        <v>35</v>
      </c>
      <c r="H4">
        <v>5</v>
      </c>
      <c r="I4" t="s">
        <v>36</v>
      </c>
      <c r="J4">
        <v>600</v>
      </c>
      <c r="K4">
        <v>172800</v>
      </c>
      <c r="L4" t="s">
        <v>37</v>
      </c>
      <c r="O4" t="s">
        <v>52</v>
      </c>
      <c r="P4" t="s">
        <v>53</v>
      </c>
      <c r="Q4" t="s">
        <v>40</v>
      </c>
      <c r="R4" t="s">
        <v>54</v>
      </c>
      <c r="S4" t="s">
        <v>55</v>
      </c>
      <c r="T4" t="s">
        <v>56</v>
      </c>
      <c r="X4">
        <v>587</v>
      </c>
      <c r="Y4" t="s">
        <v>44</v>
      </c>
      <c r="Z4" t="s">
        <v>44</v>
      </c>
      <c r="AA4" t="s">
        <v>44</v>
      </c>
      <c r="AB4" t="s">
        <v>57</v>
      </c>
      <c r="AG4"/>
      <c r="AH4"/>
    </row>
    <row r="5" spans="1:38">
      <c r="A5" t="s">
        <v>30</v>
      </c>
      <c r="B5" t="s">
        <v>31</v>
      </c>
      <c r="C5" t="s">
        <v>32</v>
      </c>
      <c r="D5" t="s">
        <v>33</v>
      </c>
      <c r="E5" t="s">
        <v>34</v>
      </c>
      <c r="F5" s="1">
        <v>1</v>
      </c>
      <c r="G5" t="s">
        <v>35</v>
      </c>
      <c r="H5">
        <v>5</v>
      </c>
      <c r="I5" t="s">
        <v>36</v>
      </c>
      <c r="J5">
        <v>600</v>
      </c>
      <c r="K5">
        <v>172800</v>
      </c>
      <c r="L5" t="s">
        <v>37</v>
      </c>
      <c r="O5" t="s">
        <v>58</v>
      </c>
      <c r="P5" t="s">
        <v>59</v>
      </c>
      <c r="Q5" t="s">
        <v>40</v>
      </c>
      <c r="R5" t="s">
        <v>60</v>
      </c>
      <c r="S5" t="s">
        <v>61</v>
      </c>
      <c r="T5" t="s">
        <v>62</v>
      </c>
      <c r="X5">
        <v>479</v>
      </c>
      <c r="Y5" t="s">
        <v>44</v>
      </c>
      <c r="Z5" t="s">
        <v>44</v>
      </c>
      <c r="AA5" t="s">
        <v>44</v>
      </c>
      <c r="AB5" t="s">
        <v>63</v>
      </c>
      <c r="AG5"/>
      <c r="AH5"/>
    </row>
    <row r="6" spans="1:38">
      <c r="A6" t="s">
        <v>30</v>
      </c>
      <c r="B6" t="s">
        <v>31</v>
      </c>
      <c r="C6" t="s">
        <v>32</v>
      </c>
      <c r="D6" t="s">
        <v>33</v>
      </c>
      <c r="E6" t="s">
        <v>34</v>
      </c>
      <c r="F6" s="1">
        <v>1</v>
      </c>
      <c r="G6" t="s">
        <v>35</v>
      </c>
      <c r="H6">
        <v>5</v>
      </c>
      <c r="I6" t="s">
        <v>36</v>
      </c>
      <c r="J6">
        <v>600</v>
      </c>
      <c r="K6">
        <v>172800</v>
      </c>
      <c r="L6" t="s">
        <v>37</v>
      </c>
      <c r="O6" t="s">
        <v>64</v>
      </c>
      <c r="P6" t="s">
        <v>65</v>
      </c>
      <c r="Q6" t="s">
        <v>40</v>
      </c>
      <c r="R6" t="s">
        <v>66</v>
      </c>
      <c r="S6" t="s">
        <v>67</v>
      </c>
      <c r="T6" t="s">
        <v>68</v>
      </c>
      <c r="X6">
        <v>435</v>
      </c>
      <c r="Y6" t="s">
        <v>44</v>
      </c>
      <c r="Z6" t="s">
        <v>44</v>
      </c>
      <c r="AA6" t="s">
        <v>44</v>
      </c>
      <c r="AB6" t="s">
        <v>69</v>
      </c>
      <c r="AG6"/>
      <c r="AH6"/>
    </row>
    <row r="7" spans="1:38">
      <c r="AG7"/>
      <c r="AH7"/>
    </row>
    <row r="8" spans="1:38">
      <c r="Z8">
        <v>1</v>
      </c>
      <c r="AA8" t="s">
        <v>88</v>
      </c>
      <c r="AB8">
        <v>8</v>
      </c>
      <c r="AC8">
        <v>7</v>
      </c>
      <c r="AD8">
        <v>7</v>
      </c>
      <c r="AE8">
        <v>8</v>
      </c>
      <c r="AF8">
        <v>8</v>
      </c>
      <c r="AG8" s="2">
        <v>8</v>
      </c>
      <c r="AI8" t="s">
        <v>80</v>
      </c>
      <c r="AK8">
        <v>1</v>
      </c>
      <c r="AL8" t="s">
        <v>73</v>
      </c>
    </row>
    <row r="9" spans="1:38">
      <c r="Z9">
        <v>2</v>
      </c>
      <c r="AA9" t="s">
        <v>89</v>
      </c>
      <c r="AB9">
        <v>6</v>
      </c>
      <c r="AC9">
        <v>5</v>
      </c>
      <c r="AD9">
        <v>5</v>
      </c>
      <c r="AE9">
        <v>5</v>
      </c>
      <c r="AF9">
        <v>7</v>
      </c>
      <c r="AG9" s="2">
        <v>5</v>
      </c>
      <c r="AI9" t="s">
        <v>77</v>
      </c>
      <c r="AK9">
        <v>2</v>
      </c>
      <c r="AL9" t="s">
        <v>74</v>
      </c>
    </row>
    <row r="10" spans="1:38">
      <c r="Z10">
        <v>3</v>
      </c>
      <c r="AA10" t="s">
        <v>90</v>
      </c>
      <c r="AB10">
        <v>6</v>
      </c>
      <c r="AC10">
        <v>5</v>
      </c>
      <c r="AD10">
        <v>7</v>
      </c>
      <c r="AE10">
        <v>5</v>
      </c>
      <c r="AF10">
        <v>8</v>
      </c>
      <c r="AG10" s="2">
        <v>5</v>
      </c>
      <c r="AI10" t="s">
        <v>77</v>
      </c>
      <c r="AK10">
        <v>3</v>
      </c>
      <c r="AL10" t="s">
        <v>75</v>
      </c>
    </row>
    <row r="11" spans="1:38">
      <c r="Z11">
        <v>4</v>
      </c>
      <c r="AA11" t="s">
        <v>91</v>
      </c>
      <c r="AB11">
        <v>7</v>
      </c>
      <c r="AC11">
        <v>7</v>
      </c>
      <c r="AD11">
        <v>5</v>
      </c>
      <c r="AE11">
        <v>5</v>
      </c>
      <c r="AF11">
        <v>8</v>
      </c>
      <c r="AG11" s="2">
        <v>5</v>
      </c>
      <c r="AH11" s="2">
        <v>7</v>
      </c>
      <c r="AI11" t="s">
        <v>77</v>
      </c>
      <c r="AK11">
        <v>4</v>
      </c>
      <c r="AL11" t="s">
        <v>76</v>
      </c>
    </row>
    <row r="12" spans="1:38">
      <c r="Z12">
        <v>5</v>
      </c>
      <c r="AA12" t="s">
        <v>92</v>
      </c>
      <c r="AB12">
        <v>8</v>
      </c>
      <c r="AC12">
        <v>8</v>
      </c>
      <c r="AD12">
        <v>8</v>
      </c>
      <c r="AE12">
        <v>5</v>
      </c>
      <c r="AF12">
        <v>8</v>
      </c>
      <c r="AG12" s="2">
        <v>8</v>
      </c>
      <c r="AI12" t="s">
        <v>80</v>
      </c>
      <c r="AK12">
        <v>5</v>
      </c>
      <c r="AL12" t="s">
        <v>77</v>
      </c>
    </row>
    <row r="13" spans="1:38">
      <c r="Z13">
        <v>6</v>
      </c>
      <c r="AA13" t="s">
        <v>93</v>
      </c>
      <c r="AB13" t="s">
        <v>70</v>
      </c>
      <c r="AC13">
        <v>6</v>
      </c>
      <c r="AD13">
        <v>7</v>
      </c>
      <c r="AE13">
        <v>10</v>
      </c>
      <c r="AF13">
        <v>10</v>
      </c>
      <c r="AG13" s="2">
        <v>10</v>
      </c>
      <c r="AI13" t="s">
        <v>82</v>
      </c>
      <c r="AK13">
        <v>6</v>
      </c>
      <c r="AL13" t="s">
        <v>78</v>
      </c>
    </row>
    <row r="14" spans="1:38">
      <c r="Z14">
        <v>7</v>
      </c>
      <c r="AA14" t="s">
        <v>94</v>
      </c>
      <c r="AB14">
        <v>8</v>
      </c>
      <c r="AC14">
        <v>8</v>
      </c>
      <c r="AD14">
        <v>5</v>
      </c>
      <c r="AE14">
        <v>8</v>
      </c>
      <c r="AF14">
        <v>8</v>
      </c>
      <c r="AG14" s="2">
        <v>8</v>
      </c>
      <c r="AK14">
        <v>7</v>
      </c>
      <c r="AL14" t="s">
        <v>79</v>
      </c>
    </row>
    <row r="15" spans="1:38">
      <c r="Z15">
        <v>8</v>
      </c>
      <c r="AA15" t="s">
        <v>95</v>
      </c>
      <c r="AB15">
        <v>7</v>
      </c>
      <c r="AC15">
        <v>8</v>
      </c>
      <c r="AD15">
        <v>8</v>
      </c>
      <c r="AE15">
        <v>5</v>
      </c>
      <c r="AF15">
        <v>7</v>
      </c>
      <c r="AG15" s="2">
        <v>7</v>
      </c>
      <c r="AH15" s="2">
        <v>8</v>
      </c>
      <c r="AK15">
        <v>8</v>
      </c>
      <c r="AL15" t="s">
        <v>80</v>
      </c>
    </row>
    <row r="16" spans="1:38">
      <c r="Z16">
        <v>9</v>
      </c>
      <c r="AA16" t="s">
        <v>96</v>
      </c>
      <c r="AB16">
        <v>7</v>
      </c>
      <c r="AC16">
        <v>5</v>
      </c>
      <c r="AD16">
        <v>7</v>
      </c>
      <c r="AE16">
        <v>5</v>
      </c>
      <c r="AF16">
        <v>8</v>
      </c>
      <c r="AG16" s="2">
        <v>5</v>
      </c>
      <c r="AH16" s="2">
        <v>7</v>
      </c>
      <c r="AK16">
        <v>9</v>
      </c>
      <c r="AL16" t="s">
        <v>81</v>
      </c>
    </row>
    <row r="17" spans="26:38">
      <c r="Z17">
        <v>10</v>
      </c>
      <c r="AA17" t="s">
        <v>97</v>
      </c>
      <c r="AB17">
        <v>8</v>
      </c>
      <c r="AC17">
        <v>7</v>
      </c>
      <c r="AD17">
        <v>5</v>
      </c>
      <c r="AE17">
        <v>8</v>
      </c>
      <c r="AF17">
        <v>8</v>
      </c>
      <c r="AG17" s="2">
        <v>8</v>
      </c>
      <c r="AK17">
        <v>10</v>
      </c>
      <c r="AL17" t="s">
        <v>82</v>
      </c>
    </row>
    <row r="18" spans="26:38">
      <c r="Z18">
        <v>11</v>
      </c>
      <c r="AA18" t="s">
        <v>98</v>
      </c>
      <c r="AB18">
        <v>8</v>
      </c>
      <c r="AC18">
        <v>4</v>
      </c>
      <c r="AD18">
        <v>5</v>
      </c>
      <c r="AE18">
        <v>8</v>
      </c>
      <c r="AF18">
        <v>7</v>
      </c>
      <c r="AG18" s="2">
        <v>8</v>
      </c>
      <c r="AK18">
        <v>11</v>
      </c>
      <c r="AL18" t="s">
        <v>83</v>
      </c>
    </row>
    <row r="19" spans="26:38">
      <c r="Z19">
        <v>12</v>
      </c>
      <c r="AA19" t="s">
        <v>99</v>
      </c>
      <c r="AB19">
        <v>8</v>
      </c>
      <c r="AC19">
        <v>8</v>
      </c>
      <c r="AD19">
        <v>7</v>
      </c>
      <c r="AE19">
        <v>5</v>
      </c>
      <c r="AF19">
        <v>7</v>
      </c>
      <c r="AG19" s="2">
        <v>7</v>
      </c>
      <c r="AK19">
        <v>12</v>
      </c>
      <c r="AL19" t="s">
        <v>84</v>
      </c>
    </row>
    <row r="20" spans="26:38">
      <c r="Z20">
        <v>13</v>
      </c>
      <c r="AA20" t="s">
        <v>100</v>
      </c>
      <c r="AB20">
        <v>7</v>
      </c>
      <c r="AC20">
        <v>8</v>
      </c>
      <c r="AD20">
        <v>6</v>
      </c>
      <c r="AE20">
        <v>8</v>
      </c>
      <c r="AF20">
        <v>7</v>
      </c>
      <c r="AG20" s="2">
        <v>8</v>
      </c>
      <c r="AK20">
        <v>13</v>
      </c>
      <c r="AL20" t="s">
        <v>85</v>
      </c>
    </row>
    <row r="21" spans="26:38">
      <c r="Z21">
        <v>14</v>
      </c>
      <c r="AA21" t="s">
        <v>101</v>
      </c>
      <c r="AB21">
        <v>8</v>
      </c>
      <c r="AC21">
        <v>7</v>
      </c>
      <c r="AD21">
        <v>5</v>
      </c>
      <c r="AE21">
        <v>8</v>
      </c>
      <c r="AF21">
        <v>8</v>
      </c>
      <c r="AG21" s="2">
        <v>8</v>
      </c>
      <c r="AK21">
        <v>14</v>
      </c>
      <c r="AL21" t="s">
        <v>86</v>
      </c>
    </row>
    <row r="22" spans="26:38">
      <c r="Z22">
        <v>15</v>
      </c>
      <c r="AA22" t="s">
        <v>79</v>
      </c>
      <c r="AB22">
        <v>7</v>
      </c>
      <c r="AC22">
        <v>7</v>
      </c>
      <c r="AD22">
        <v>7</v>
      </c>
      <c r="AE22">
        <v>7</v>
      </c>
      <c r="AF22">
        <v>7</v>
      </c>
      <c r="AG22" s="2">
        <v>7</v>
      </c>
      <c r="AK22">
        <v>15</v>
      </c>
      <c r="AL22" t="s">
        <v>87</v>
      </c>
    </row>
    <row r="23" spans="26:38">
      <c r="Z23">
        <v>16</v>
      </c>
      <c r="AA23" t="s">
        <v>102</v>
      </c>
      <c r="AB23">
        <v>7</v>
      </c>
      <c r="AC23">
        <v>6</v>
      </c>
      <c r="AD23">
        <v>4</v>
      </c>
      <c r="AE23">
        <v>5</v>
      </c>
      <c r="AF23">
        <v>7</v>
      </c>
      <c r="AG23" s="2">
        <v>7</v>
      </c>
      <c r="AK23">
        <v>16</v>
      </c>
      <c r="AL23" t="s">
        <v>72</v>
      </c>
    </row>
    <row r="24" spans="26:38">
      <c r="Z24">
        <v>17</v>
      </c>
      <c r="AA24" t="s">
        <v>103</v>
      </c>
      <c r="AB24">
        <v>4</v>
      </c>
      <c r="AC24">
        <v>4</v>
      </c>
      <c r="AD24">
        <v>4</v>
      </c>
      <c r="AE24">
        <v>4</v>
      </c>
      <c r="AF24">
        <v>4</v>
      </c>
      <c r="AG24" s="2">
        <v>4</v>
      </c>
    </row>
    <row r="25" spans="26:38">
      <c r="Z25">
        <v>18</v>
      </c>
      <c r="AA25" t="s">
        <v>104</v>
      </c>
      <c r="AB25">
        <v>16</v>
      </c>
      <c r="AC25">
        <v>5</v>
      </c>
      <c r="AD25">
        <v>10</v>
      </c>
      <c r="AE25">
        <v>16</v>
      </c>
      <c r="AF25">
        <v>16</v>
      </c>
      <c r="AG25" s="2">
        <v>16</v>
      </c>
    </row>
    <row r="26" spans="26:38">
      <c r="Z26">
        <v>19</v>
      </c>
      <c r="AA26" t="s">
        <v>105</v>
      </c>
      <c r="AB26">
        <v>4</v>
      </c>
      <c r="AC26">
        <v>9</v>
      </c>
      <c r="AD26">
        <v>3</v>
      </c>
      <c r="AE26">
        <v>4</v>
      </c>
      <c r="AF26">
        <v>4</v>
      </c>
      <c r="AG26" s="2">
        <v>4</v>
      </c>
    </row>
    <row r="27" spans="26:38">
      <c r="Z27">
        <v>20</v>
      </c>
      <c r="AA27" t="s">
        <v>106</v>
      </c>
      <c r="AB27">
        <v>4</v>
      </c>
      <c r="AC27">
        <v>4</v>
      </c>
      <c r="AD27">
        <v>4</v>
      </c>
      <c r="AE27">
        <v>4</v>
      </c>
      <c r="AF27">
        <v>4</v>
      </c>
      <c r="AG27" s="2">
        <v>4</v>
      </c>
    </row>
    <row r="28" spans="26:38">
      <c r="Z28">
        <v>21</v>
      </c>
      <c r="AA28" t="s">
        <v>107</v>
      </c>
      <c r="AB28">
        <v>16</v>
      </c>
      <c r="AC28" t="s">
        <v>70</v>
      </c>
      <c r="AD28">
        <v>5</v>
      </c>
      <c r="AE28">
        <v>16</v>
      </c>
      <c r="AF28">
        <v>5</v>
      </c>
      <c r="AG28" s="2">
        <v>16</v>
      </c>
    </row>
    <row r="29" spans="26:38">
      <c r="Z29">
        <v>22</v>
      </c>
      <c r="AA29" t="s">
        <v>108</v>
      </c>
      <c r="AB29">
        <v>16</v>
      </c>
      <c r="AC29">
        <v>4</v>
      </c>
      <c r="AD29">
        <v>3</v>
      </c>
      <c r="AE29">
        <v>16</v>
      </c>
      <c r="AF29">
        <v>16</v>
      </c>
      <c r="AG29" s="2">
        <v>16</v>
      </c>
    </row>
    <row r="30" spans="26:38">
      <c r="Z30">
        <v>23</v>
      </c>
      <c r="AA30" t="s">
        <v>109</v>
      </c>
      <c r="AB30">
        <v>4</v>
      </c>
      <c r="AC30">
        <v>3</v>
      </c>
      <c r="AD30">
        <v>2</v>
      </c>
      <c r="AE30">
        <v>4</v>
      </c>
      <c r="AF30">
        <v>3</v>
      </c>
      <c r="AG30" s="2">
        <v>3</v>
      </c>
      <c r="AH30" s="2">
        <v>4</v>
      </c>
    </row>
    <row r="31" spans="26:38">
      <c r="Z31">
        <v>24</v>
      </c>
      <c r="AA31" t="s">
        <v>110</v>
      </c>
      <c r="AB31">
        <v>2</v>
      </c>
      <c r="AC31">
        <v>1</v>
      </c>
      <c r="AD31">
        <v>3</v>
      </c>
      <c r="AE31">
        <v>4</v>
      </c>
      <c r="AF31">
        <v>3</v>
      </c>
      <c r="AG31" s="2">
        <v>3</v>
      </c>
    </row>
    <row r="32" spans="26:38">
      <c r="Z32">
        <v>25</v>
      </c>
      <c r="AA32" t="s">
        <v>111</v>
      </c>
      <c r="AB32">
        <v>4</v>
      </c>
      <c r="AC32">
        <v>3</v>
      </c>
      <c r="AD32">
        <v>2</v>
      </c>
      <c r="AE32">
        <v>3</v>
      </c>
      <c r="AF32">
        <v>3</v>
      </c>
      <c r="AG32" s="2">
        <v>3</v>
      </c>
    </row>
    <row r="33" spans="26:34">
      <c r="Z33">
        <v>26</v>
      </c>
      <c r="AA33" t="s">
        <v>112</v>
      </c>
      <c r="AB33">
        <v>4</v>
      </c>
      <c r="AC33">
        <v>1</v>
      </c>
      <c r="AD33">
        <v>1</v>
      </c>
      <c r="AE33">
        <v>3</v>
      </c>
      <c r="AF33">
        <v>1</v>
      </c>
      <c r="AG33" s="2">
        <v>1</v>
      </c>
    </row>
    <row r="34" spans="26:34">
      <c r="Z34">
        <v>27</v>
      </c>
      <c r="AA34" t="s">
        <v>73</v>
      </c>
      <c r="AB34">
        <v>1</v>
      </c>
      <c r="AC34">
        <v>4</v>
      </c>
      <c r="AD34">
        <v>1</v>
      </c>
      <c r="AE34">
        <v>1</v>
      </c>
      <c r="AF34">
        <v>1</v>
      </c>
      <c r="AG34" s="2">
        <v>1</v>
      </c>
    </row>
    <row r="35" spans="26:34">
      <c r="Z35">
        <v>28</v>
      </c>
      <c r="AA35" t="s">
        <v>113</v>
      </c>
      <c r="AB35">
        <v>3</v>
      </c>
      <c r="AC35">
        <v>2</v>
      </c>
      <c r="AD35">
        <v>3</v>
      </c>
      <c r="AE35">
        <v>1</v>
      </c>
      <c r="AF35">
        <v>1</v>
      </c>
      <c r="AG35" s="2">
        <v>1</v>
      </c>
      <c r="AH35" s="2">
        <v>3</v>
      </c>
    </row>
    <row r="36" spans="26:34">
      <c r="Z36">
        <v>29</v>
      </c>
      <c r="AA36" t="s">
        <v>114</v>
      </c>
      <c r="AB36">
        <v>1</v>
      </c>
      <c r="AC36">
        <v>2</v>
      </c>
      <c r="AD36">
        <v>4</v>
      </c>
      <c r="AE36">
        <v>1</v>
      </c>
      <c r="AF36" t="s">
        <v>70</v>
      </c>
      <c r="AG36" s="2">
        <v>1</v>
      </c>
    </row>
    <row r="37" spans="26:34">
      <c r="Z37">
        <v>30</v>
      </c>
      <c r="AA37" t="s">
        <v>115</v>
      </c>
      <c r="AB37">
        <v>1</v>
      </c>
      <c r="AC37">
        <v>2</v>
      </c>
      <c r="AD37">
        <v>4</v>
      </c>
      <c r="AE37">
        <v>1</v>
      </c>
      <c r="AF37">
        <v>1</v>
      </c>
      <c r="AG37" s="2">
        <v>1</v>
      </c>
    </row>
    <row r="38" spans="26:34">
      <c r="Z38">
        <v>31</v>
      </c>
      <c r="AA38" t="s">
        <v>116</v>
      </c>
      <c r="AB38">
        <v>1</v>
      </c>
      <c r="AC38">
        <v>3</v>
      </c>
      <c r="AD38">
        <v>3</v>
      </c>
      <c r="AE38">
        <v>2</v>
      </c>
      <c r="AF38">
        <v>2</v>
      </c>
      <c r="AG38" s="2">
        <v>2</v>
      </c>
      <c r="AH38" s="2">
        <v>3</v>
      </c>
    </row>
    <row r="39" spans="26:34">
      <c r="Z39">
        <v>32</v>
      </c>
      <c r="AA39" t="s">
        <v>75</v>
      </c>
      <c r="AB39">
        <v>3</v>
      </c>
      <c r="AC39">
        <v>4</v>
      </c>
      <c r="AD39">
        <v>3</v>
      </c>
      <c r="AE39">
        <v>3</v>
      </c>
      <c r="AF39">
        <v>3</v>
      </c>
      <c r="AG39" s="2">
        <v>3</v>
      </c>
    </row>
    <row r="40" spans="26:34">
      <c r="Z40">
        <v>33</v>
      </c>
      <c r="AA40" t="s">
        <v>117</v>
      </c>
      <c r="AB40">
        <v>2</v>
      </c>
      <c r="AC40">
        <v>4</v>
      </c>
      <c r="AD40">
        <v>13</v>
      </c>
      <c r="AE40">
        <v>1</v>
      </c>
      <c r="AF40">
        <v>16</v>
      </c>
      <c r="AG40" s="2" t="s">
        <v>71</v>
      </c>
    </row>
    <row r="41" spans="26:34">
      <c r="Z41">
        <v>34</v>
      </c>
      <c r="AA41" t="s">
        <v>118</v>
      </c>
      <c r="AB41">
        <v>3</v>
      </c>
      <c r="AC41">
        <v>5</v>
      </c>
      <c r="AD41">
        <v>3</v>
      </c>
      <c r="AE41">
        <v>16</v>
      </c>
      <c r="AF41">
        <v>5</v>
      </c>
      <c r="AG41" s="2">
        <v>5</v>
      </c>
    </row>
    <row r="42" spans="26:34">
      <c r="Z42">
        <v>35</v>
      </c>
      <c r="AA42" t="s">
        <v>119</v>
      </c>
      <c r="AB42">
        <v>1</v>
      </c>
      <c r="AC42">
        <v>1</v>
      </c>
      <c r="AD42">
        <v>1</v>
      </c>
      <c r="AE42">
        <v>15</v>
      </c>
      <c r="AF42">
        <v>12</v>
      </c>
      <c r="AG42" s="2">
        <v>1</v>
      </c>
    </row>
    <row r="43" spans="26:34">
      <c r="Z43">
        <v>36</v>
      </c>
      <c r="AA43" t="s">
        <v>120</v>
      </c>
      <c r="AB43">
        <v>15</v>
      </c>
      <c r="AC43" t="s">
        <v>70</v>
      </c>
      <c r="AD43">
        <v>3</v>
      </c>
      <c r="AE43">
        <v>16</v>
      </c>
      <c r="AF43">
        <v>12</v>
      </c>
      <c r="AG43" s="2">
        <v>16</v>
      </c>
    </row>
    <row r="44" spans="26:34">
      <c r="Z44">
        <v>37</v>
      </c>
      <c r="AA44" t="s">
        <v>121</v>
      </c>
      <c r="AB44">
        <v>4</v>
      </c>
      <c r="AC44">
        <v>1</v>
      </c>
      <c r="AD44">
        <v>4</v>
      </c>
      <c r="AE44">
        <v>16</v>
      </c>
      <c r="AF44">
        <v>1</v>
      </c>
      <c r="AG44" s="2">
        <v>1</v>
      </c>
      <c r="AH44" s="2">
        <v>4</v>
      </c>
    </row>
    <row r="45" spans="26:34">
      <c r="Z45">
        <v>38</v>
      </c>
      <c r="AA45" t="s">
        <v>122</v>
      </c>
      <c r="AB45">
        <v>2</v>
      </c>
      <c r="AC45">
        <v>1</v>
      </c>
      <c r="AD45">
        <v>1</v>
      </c>
      <c r="AE45">
        <v>1</v>
      </c>
      <c r="AF45">
        <v>3</v>
      </c>
      <c r="AG45" s="2">
        <v>1</v>
      </c>
    </row>
    <row r="46" spans="26:34">
      <c r="Z46">
        <v>39</v>
      </c>
      <c r="AA46" t="s">
        <v>123</v>
      </c>
      <c r="AB46">
        <v>1</v>
      </c>
      <c r="AC46">
        <v>3</v>
      </c>
      <c r="AD46">
        <v>1</v>
      </c>
      <c r="AE46">
        <v>15</v>
      </c>
      <c r="AF46">
        <v>15</v>
      </c>
      <c r="AG46" s="2">
        <v>1</v>
      </c>
      <c r="AH46" s="2">
        <v>15</v>
      </c>
    </row>
    <row r="47" spans="26:34">
      <c r="Z47">
        <v>40</v>
      </c>
      <c r="AA47" t="s">
        <v>124</v>
      </c>
      <c r="AB47">
        <v>1</v>
      </c>
      <c r="AC47">
        <v>4</v>
      </c>
      <c r="AD47">
        <v>4</v>
      </c>
      <c r="AE47">
        <v>1</v>
      </c>
      <c r="AF47">
        <v>12</v>
      </c>
      <c r="AG47" s="2">
        <v>1</v>
      </c>
      <c r="AH47" s="2">
        <v>4</v>
      </c>
    </row>
    <row r="48" spans="26:34">
      <c r="Z48">
        <v>41</v>
      </c>
      <c r="AA48" t="s">
        <v>125</v>
      </c>
      <c r="AB48">
        <v>1</v>
      </c>
      <c r="AC48">
        <v>4</v>
      </c>
      <c r="AD48">
        <v>4</v>
      </c>
      <c r="AE48">
        <v>15</v>
      </c>
      <c r="AF48">
        <v>14</v>
      </c>
      <c r="AG48" s="2">
        <v>4</v>
      </c>
    </row>
    <row r="49" spans="26:34">
      <c r="Z49">
        <v>42</v>
      </c>
      <c r="AA49" t="s">
        <v>126</v>
      </c>
      <c r="AB49">
        <v>1</v>
      </c>
      <c r="AC49">
        <v>1</v>
      </c>
      <c r="AD49">
        <v>1</v>
      </c>
      <c r="AE49">
        <v>15</v>
      </c>
      <c r="AF49">
        <v>15</v>
      </c>
      <c r="AG49" s="2">
        <v>1</v>
      </c>
    </row>
    <row r="50" spans="26:34">
      <c r="Z50">
        <v>43</v>
      </c>
      <c r="AA50" t="s">
        <v>127</v>
      </c>
      <c r="AB50">
        <v>4</v>
      </c>
      <c r="AC50">
        <v>4</v>
      </c>
      <c r="AD50">
        <v>4</v>
      </c>
      <c r="AE50">
        <v>13</v>
      </c>
      <c r="AF50">
        <v>15</v>
      </c>
      <c r="AG50" s="2">
        <v>4</v>
      </c>
    </row>
    <row r="51" spans="26:34">
      <c r="Z51">
        <v>44</v>
      </c>
      <c r="AA51" t="s">
        <v>128</v>
      </c>
      <c r="AB51">
        <v>4</v>
      </c>
      <c r="AC51">
        <v>4</v>
      </c>
      <c r="AD51">
        <v>2</v>
      </c>
      <c r="AE51">
        <v>13</v>
      </c>
      <c r="AF51">
        <v>15</v>
      </c>
      <c r="AG51" s="2">
        <v>4</v>
      </c>
    </row>
    <row r="52" spans="26:34">
      <c r="Z52">
        <v>45</v>
      </c>
      <c r="AA52" t="s">
        <v>85</v>
      </c>
      <c r="AB52">
        <v>13</v>
      </c>
      <c r="AC52">
        <v>12</v>
      </c>
      <c r="AD52">
        <v>13</v>
      </c>
      <c r="AE52">
        <v>13</v>
      </c>
      <c r="AF52">
        <v>13</v>
      </c>
      <c r="AG52" s="2">
        <v>13</v>
      </c>
    </row>
    <row r="53" spans="26:34">
      <c r="Z53">
        <v>46</v>
      </c>
      <c r="AA53" t="s">
        <v>84</v>
      </c>
      <c r="AB53">
        <v>12</v>
      </c>
      <c r="AC53">
        <v>13</v>
      </c>
      <c r="AD53">
        <v>12</v>
      </c>
      <c r="AE53">
        <v>12</v>
      </c>
      <c r="AF53">
        <v>12</v>
      </c>
      <c r="AG53" s="2">
        <v>12</v>
      </c>
    </row>
    <row r="54" spans="26:34">
      <c r="Z54">
        <v>47</v>
      </c>
      <c r="AA54" t="s">
        <v>129</v>
      </c>
      <c r="AB54">
        <v>12</v>
      </c>
      <c r="AC54">
        <v>14</v>
      </c>
      <c r="AD54">
        <v>14</v>
      </c>
      <c r="AE54">
        <v>12</v>
      </c>
      <c r="AF54">
        <v>12</v>
      </c>
      <c r="AG54" s="2">
        <v>12</v>
      </c>
    </row>
    <row r="55" spans="26:34">
      <c r="Z55">
        <v>48</v>
      </c>
      <c r="AA55" t="s">
        <v>130</v>
      </c>
      <c r="AB55">
        <v>14</v>
      </c>
      <c r="AC55">
        <v>15</v>
      </c>
      <c r="AD55">
        <v>14</v>
      </c>
      <c r="AE55">
        <v>12</v>
      </c>
      <c r="AF55">
        <v>12</v>
      </c>
      <c r="AG55" s="2">
        <v>12</v>
      </c>
      <c r="AH55" s="2">
        <v>14</v>
      </c>
    </row>
    <row r="56" spans="26:34">
      <c r="Z56">
        <v>49</v>
      </c>
      <c r="AA56" t="s">
        <v>131</v>
      </c>
      <c r="AB56">
        <v>13</v>
      </c>
      <c r="AC56">
        <v>13</v>
      </c>
      <c r="AD56">
        <v>15</v>
      </c>
      <c r="AE56">
        <v>12</v>
      </c>
      <c r="AF56">
        <v>12</v>
      </c>
      <c r="AG56" s="2">
        <v>12</v>
      </c>
      <c r="AH56" s="2">
        <v>13</v>
      </c>
    </row>
    <row r="57" spans="26:34">
      <c r="Z57">
        <v>50</v>
      </c>
      <c r="AA57" t="s">
        <v>132</v>
      </c>
      <c r="AB57">
        <v>15</v>
      </c>
      <c r="AC57">
        <v>13</v>
      </c>
      <c r="AD57">
        <v>1</v>
      </c>
      <c r="AE57">
        <v>15</v>
      </c>
      <c r="AF57">
        <v>12</v>
      </c>
      <c r="AG57" s="2">
        <v>15</v>
      </c>
    </row>
    <row r="58" spans="26:34">
      <c r="Z58">
        <v>51</v>
      </c>
      <c r="AA58" t="s">
        <v>133</v>
      </c>
      <c r="AB58">
        <v>15</v>
      </c>
      <c r="AC58">
        <v>12</v>
      </c>
      <c r="AD58">
        <v>15</v>
      </c>
      <c r="AE58">
        <v>15</v>
      </c>
      <c r="AF58">
        <v>12</v>
      </c>
      <c r="AG58" s="2">
        <v>15</v>
      </c>
    </row>
    <row r="59" spans="26:34">
      <c r="Z59">
        <v>52</v>
      </c>
      <c r="AA59" t="s">
        <v>134</v>
      </c>
      <c r="AB59">
        <v>11</v>
      </c>
      <c r="AC59">
        <v>15</v>
      </c>
      <c r="AD59">
        <v>12</v>
      </c>
      <c r="AE59">
        <v>15</v>
      </c>
      <c r="AF59">
        <v>11</v>
      </c>
      <c r="AG59" s="2">
        <v>11</v>
      </c>
      <c r="AH59" s="2">
        <v>15</v>
      </c>
    </row>
    <row r="60" spans="26:34">
      <c r="Z60">
        <v>53</v>
      </c>
      <c r="AA60" t="s">
        <v>135</v>
      </c>
      <c r="AB60">
        <v>11</v>
      </c>
      <c r="AC60">
        <v>15</v>
      </c>
      <c r="AD60">
        <v>10</v>
      </c>
      <c r="AE60">
        <v>16</v>
      </c>
      <c r="AF60">
        <v>11</v>
      </c>
      <c r="AG60" s="2" t="s">
        <v>71</v>
      </c>
    </row>
    <row r="61" spans="26:34">
      <c r="Z61">
        <v>54</v>
      </c>
      <c r="AA61" t="s">
        <v>136</v>
      </c>
      <c r="AB61">
        <v>15</v>
      </c>
      <c r="AC61">
        <v>13</v>
      </c>
      <c r="AD61">
        <v>1</v>
      </c>
      <c r="AE61">
        <v>15</v>
      </c>
      <c r="AF61">
        <v>13</v>
      </c>
      <c r="AG61" s="2">
        <v>13</v>
      </c>
      <c r="AH61" s="2">
        <v>15</v>
      </c>
    </row>
    <row r="62" spans="26:34">
      <c r="Z62">
        <v>55</v>
      </c>
      <c r="AA62" t="s">
        <v>137</v>
      </c>
      <c r="AB62">
        <v>15</v>
      </c>
      <c r="AC62">
        <v>13</v>
      </c>
      <c r="AD62">
        <v>12</v>
      </c>
      <c r="AE62">
        <v>15</v>
      </c>
      <c r="AF62">
        <v>12</v>
      </c>
      <c r="AG62" s="2">
        <v>12</v>
      </c>
      <c r="AH62" s="2">
        <v>15</v>
      </c>
    </row>
    <row r="63" spans="26:34">
      <c r="Z63">
        <v>56</v>
      </c>
      <c r="AA63" t="s">
        <v>138</v>
      </c>
      <c r="AB63" t="s">
        <v>70</v>
      </c>
      <c r="AC63">
        <v>15</v>
      </c>
      <c r="AD63">
        <v>4</v>
      </c>
      <c r="AE63">
        <v>2</v>
      </c>
      <c r="AF63">
        <v>1</v>
      </c>
      <c r="AG63" s="2" t="s">
        <v>71</v>
      </c>
    </row>
    <row r="64" spans="26:34">
      <c r="Z64">
        <v>57</v>
      </c>
      <c r="AA64" t="s">
        <v>139</v>
      </c>
      <c r="AB64">
        <v>1</v>
      </c>
      <c r="AC64">
        <v>6</v>
      </c>
      <c r="AD64">
        <v>2</v>
      </c>
      <c r="AE64">
        <v>2</v>
      </c>
      <c r="AF64">
        <v>3</v>
      </c>
      <c r="AG64" s="2">
        <v>2</v>
      </c>
    </row>
    <row r="65" spans="26:34">
      <c r="Z65">
        <v>58</v>
      </c>
      <c r="AA65" t="s">
        <v>140</v>
      </c>
      <c r="AB65">
        <v>16</v>
      </c>
      <c r="AC65">
        <v>7</v>
      </c>
      <c r="AD65">
        <v>3</v>
      </c>
      <c r="AE65">
        <v>16</v>
      </c>
      <c r="AF65">
        <v>3</v>
      </c>
      <c r="AG65" s="2">
        <v>3</v>
      </c>
      <c r="AH65" s="2">
        <v>16</v>
      </c>
    </row>
    <row r="66" spans="26:34">
      <c r="Z66">
        <v>59</v>
      </c>
      <c r="AA66" t="s">
        <v>141</v>
      </c>
      <c r="AB66">
        <v>1</v>
      </c>
      <c r="AC66">
        <v>3</v>
      </c>
      <c r="AD66">
        <v>3</v>
      </c>
      <c r="AE66">
        <v>16</v>
      </c>
      <c r="AF66">
        <v>16</v>
      </c>
      <c r="AG66" s="2">
        <v>3</v>
      </c>
      <c r="AH66" s="2">
        <v>16</v>
      </c>
    </row>
    <row r="67" spans="26:34">
      <c r="Z67">
        <v>60</v>
      </c>
      <c r="AA67" t="s">
        <v>142</v>
      </c>
      <c r="AB67">
        <v>1</v>
      </c>
      <c r="AC67">
        <v>1</v>
      </c>
      <c r="AD67">
        <v>2</v>
      </c>
      <c r="AE67">
        <v>1</v>
      </c>
      <c r="AF67">
        <v>2</v>
      </c>
      <c r="AG67" s="2">
        <v>1</v>
      </c>
    </row>
    <row r="68" spans="26:34">
      <c r="Z68">
        <v>61</v>
      </c>
      <c r="AA68" t="s">
        <v>143</v>
      </c>
      <c r="AB68">
        <v>1</v>
      </c>
      <c r="AC68">
        <v>3</v>
      </c>
      <c r="AD68">
        <v>3</v>
      </c>
      <c r="AE68">
        <v>1</v>
      </c>
      <c r="AF68">
        <v>2</v>
      </c>
      <c r="AG68" s="2">
        <v>1</v>
      </c>
      <c r="AH68" s="2">
        <v>3</v>
      </c>
    </row>
    <row r="69" spans="26:34">
      <c r="Z69">
        <v>62</v>
      </c>
      <c r="AA69" t="s">
        <v>144</v>
      </c>
      <c r="AB69">
        <v>16</v>
      </c>
      <c r="AC69">
        <v>6</v>
      </c>
      <c r="AD69">
        <v>3</v>
      </c>
      <c r="AE69">
        <v>16</v>
      </c>
      <c r="AF69">
        <v>1</v>
      </c>
      <c r="AG69" s="2">
        <v>16</v>
      </c>
    </row>
    <row r="70" spans="26:34">
      <c r="Z70">
        <v>63</v>
      </c>
      <c r="AA70" t="s">
        <v>145</v>
      </c>
      <c r="AB70">
        <v>16</v>
      </c>
      <c r="AC70">
        <v>5</v>
      </c>
      <c r="AD70">
        <v>3</v>
      </c>
      <c r="AE70">
        <v>16</v>
      </c>
      <c r="AF70">
        <v>1</v>
      </c>
      <c r="AG70" s="2">
        <v>16</v>
      </c>
    </row>
    <row r="71" spans="26:34">
      <c r="Z71">
        <v>64</v>
      </c>
      <c r="AA71" t="s">
        <v>146</v>
      </c>
      <c r="AB71">
        <v>1</v>
      </c>
      <c r="AC71">
        <v>4</v>
      </c>
      <c r="AD71">
        <v>2</v>
      </c>
      <c r="AE71">
        <v>16</v>
      </c>
      <c r="AF71">
        <v>1</v>
      </c>
      <c r="AG71" s="2">
        <v>1</v>
      </c>
    </row>
    <row r="72" spans="26:34">
      <c r="Z72">
        <v>65</v>
      </c>
      <c r="AA72" t="s">
        <v>147</v>
      </c>
      <c r="AB72">
        <v>16</v>
      </c>
      <c r="AC72">
        <v>6</v>
      </c>
      <c r="AD72">
        <v>4</v>
      </c>
      <c r="AE72">
        <v>16</v>
      </c>
      <c r="AF72">
        <v>16</v>
      </c>
      <c r="AG72" s="2">
        <v>16</v>
      </c>
    </row>
    <row r="73" spans="26:34">
      <c r="Z73">
        <v>66</v>
      </c>
      <c r="AA73" t="s">
        <v>148</v>
      </c>
      <c r="AB73">
        <v>4</v>
      </c>
      <c r="AC73">
        <v>1</v>
      </c>
      <c r="AD73">
        <v>4</v>
      </c>
      <c r="AE73">
        <v>16</v>
      </c>
      <c r="AF73">
        <v>5</v>
      </c>
      <c r="AG73" s="2">
        <v>4</v>
      </c>
    </row>
    <row r="74" spans="26:34">
      <c r="Z74">
        <v>67</v>
      </c>
      <c r="AA74" t="s">
        <v>149</v>
      </c>
      <c r="AB74">
        <v>4</v>
      </c>
      <c r="AC74">
        <v>4</v>
      </c>
      <c r="AD74">
        <v>4</v>
      </c>
      <c r="AE74">
        <v>4</v>
      </c>
      <c r="AF74">
        <v>5</v>
      </c>
      <c r="AG74" s="2">
        <v>4</v>
      </c>
    </row>
    <row r="75" spans="26:34">
      <c r="Z75">
        <v>68</v>
      </c>
      <c r="AA75" t="s">
        <v>150</v>
      </c>
      <c r="AB75">
        <v>1</v>
      </c>
      <c r="AC75">
        <v>1</v>
      </c>
      <c r="AD75">
        <v>1</v>
      </c>
      <c r="AE75">
        <v>15</v>
      </c>
      <c r="AF75">
        <v>12</v>
      </c>
      <c r="AG75" s="2">
        <v>1</v>
      </c>
    </row>
    <row r="76" spans="26:34">
      <c r="Z76">
        <v>69</v>
      </c>
      <c r="AA76" t="s">
        <v>151</v>
      </c>
      <c r="AB76">
        <v>4</v>
      </c>
      <c r="AC76">
        <v>12</v>
      </c>
      <c r="AD76">
        <v>1</v>
      </c>
      <c r="AE76">
        <v>14</v>
      </c>
      <c r="AF76">
        <v>12</v>
      </c>
      <c r="AG76" s="2" t="s">
        <v>71</v>
      </c>
    </row>
    <row r="77" spans="26:34">
      <c r="Z77">
        <v>70</v>
      </c>
      <c r="AA77" t="s">
        <v>152</v>
      </c>
      <c r="AB77">
        <v>16</v>
      </c>
      <c r="AC77">
        <v>14</v>
      </c>
      <c r="AD77">
        <v>4</v>
      </c>
      <c r="AE77">
        <v>16</v>
      </c>
      <c r="AF77">
        <v>16</v>
      </c>
      <c r="AG77" s="2">
        <v>16</v>
      </c>
    </row>
    <row r="78" spans="26:34">
      <c r="Z78">
        <v>71</v>
      </c>
      <c r="AA78" t="s">
        <v>153</v>
      </c>
      <c r="AB78">
        <v>16</v>
      </c>
      <c r="AC78">
        <v>12</v>
      </c>
      <c r="AD78">
        <v>12</v>
      </c>
      <c r="AE78">
        <v>16</v>
      </c>
      <c r="AF78">
        <v>16</v>
      </c>
      <c r="AG78" s="2">
        <v>16</v>
      </c>
    </row>
    <row r="79" spans="26:34">
      <c r="Z79">
        <v>72</v>
      </c>
      <c r="AA79" t="s">
        <v>154</v>
      </c>
      <c r="AB79">
        <v>16</v>
      </c>
      <c r="AC79">
        <v>11</v>
      </c>
      <c r="AD79">
        <v>5</v>
      </c>
      <c r="AE79">
        <v>16</v>
      </c>
      <c r="AF79">
        <v>16</v>
      </c>
      <c r="AG79" s="2">
        <v>16</v>
      </c>
    </row>
    <row r="80" spans="26:34">
      <c r="Z80">
        <v>73</v>
      </c>
      <c r="AA80" t="s">
        <v>155</v>
      </c>
      <c r="AB80">
        <v>16</v>
      </c>
      <c r="AC80">
        <v>11</v>
      </c>
      <c r="AD80">
        <v>11</v>
      </c>
      <c r="AE80">
        <v>16</v>
      </c>
      <c r="AF80">
        <v>16</v>
      </c>
      <c r="AG80" s="2">
        <v>16</v>
      </c>
    </row>
    <row r="81" spans="26:34">
      <c r="Z81">
        <v>74</v>
      </c>
      <c r="AA81" t="s">
        <v>156</v>
      </c>
      <c r="AB81">
        <v>15</v>
      </c>
      <c r="AC81">
        <v>12</v>
      </c>
      <c r="AD81">
        <v>1</v>
      </c>
      <c r="AE81">
        <v>15</v>
      </c>
      <c r="AF81">
        <v>12</v>
      </c>
      <c r="AG81" s="2">
        <v>15</v>
      </c>
    </row>
    <row r="82" spans="26:34">
      <c r="Z82">
        <v>75</v>
      </c>
      <c r="AA82" t="s">
        <v>157</v>
      </c>
      <c r="AB82">
        <v>10</v>
      </c>
      <c r="AC82">
        <v>113</v>
      </c>
      <c r="AD82">
        <v>11</v>
      </c>
      <c r="AE82">
        <v>16</v>
      </c>
      <c r="AF82">
        <v>11</v>
      </c>
      <c r="AG82" s="2">
        <v>11</v>
      </c>
    </row>
    <row r="83" spans="26:34">
      <c r="Z83">
        <v>76</v>
      </c>
      <c r="AA83" t="s">
        <v>158</v>
      </c>
      <c r="AB83">
        <v>11</v>
      </c>
      <c r="AC83">
        <v>13</v>
      </c>
      <c r="AD83">
        <v>10</v>
      </c>
      <c r="AE83">
        <v>11</v>
      </c>
      <c r="AF83">
        <v>11</v>
      </c>
      <c r="AG83" s="2">
        <v>11</v>
      </c>
    </row>
    <row r="84" spans="26:34">
      <c r="Z84">
        <v>77</v>
      </c>
      <c r="AA84" t="s">
        <v>159</v>
      </c>
      <c r="AB84">
        <v>11</v>
      </c>
      <c r="AC84">
        <v>13</v>
      </c>
      <c r="AD84">
        <v>12</v>
      </c>
      <c r="AE84">
        <v>11</v>
      </c>
      <c r="AF84">
        <v>11</v>
      </c>
      <c r="AG84" s="2">
        <v>11</v>
      </c>
    </row>
    <row r="85" spans="26:34">
      <c r="Z85">
        <v>78</v>
      </c>
      <c r="AA85" t="s">
        <v>160</v>
      </c>
      <c r="AB85">
        <v>10</v>
      </c>
      <c r="AC85">
        <v>12</v>
      </c>
      <c r="AD85">
        <v>10</v>
      </c>
      <c r="AE85">
        <v>11</v>
      </c>
      <c r="AF85">
        <v>11</v>
      </c>
      <c r="AG85" s="2">
        <v>10</v>
      </c>
      <c r="AH85" s="2">
        <v>11</v>
      </c>
    </row>
    <row r="86" spans="26:34">
      <c r="Z86">
        <v>79</v>
      </c>
      <c r="AA86" t="s">
        <v>161</v>
      </c>
      <c r="AB86">
        <v>11</v>
      </c>
      <c r="AC86">
        <v>13</v>
      </c>
      <c r="AD86">
        <v>9</v>
      </c>
      <c r="AE86">
        <v>11</v>
      </c>
      <c r="AF86">
        <v>11</v>
      </c>
      <c r="AG86" s="2">
        <v>11</v>
      </c>
    </row>
    <row r="87" spans="26:34">
      <c r="Z87">
        <v>80</v>
      </c>
      <c r="AA87" t="s">
        <v>162</v>
      </c>
      <c r="AB87">
        <v>11</v>
      </c>
      <c r="AC87">
        <v>13</v>
      </c>
      <c r="AD87">
        <v>10</v>
      </c>
      <c r="AE87">
        <v>11</v>
      </c>
      <c r="AF87">
        <v>11</v>
      </c>
      <c r="AG87" s="2">
        <v>11</v>
      </c>
    </row>
    <row r="88" spans="26:34">
      <c r="Z88">
        <v>81</v>
      </c>
      <c r="AA88" t="s">
        <v>163</v>
      </c>
      <c r="AB88">
        <v>11</v>
      </c>
      <c r="AC88">
        <v>15</v>
      </c>
      <c r="AD88">
        <v>9</v>
      </c>
      <c r="AE88">
        <v>11</v>
      </c>
      <c r="AF88">
        <v>11</v>
      </c>
      <c r="AG88" s="2">
        <v>11</v>
      </c>
    </row>
    <row r="89" spans="26:34">
      <c r="Z89">
        <v>82</v>
      </c>
      <c r="AA89" t="s">
        <v>81</v>
      </c>
      <c r="AB89">
        <v>9</v>
      </c>
      <c r="AC89">
        <v>10</v>
      </c>
      <c r="AD89">
        <v>9</v>
      </c>
      <c r="AE89">
        <v>9</v>
      </c>
      <c r="AF89">
        <v>9</v>
      </c>
      <c r="AG89" s="2">
        <v>9</v>
      </c>
    </row>
    <row r="90" spans="26:34">
      <c r="Z90">
        <v>83</v>
      </c>
      <c r="AA90" t="s">
        <v>83</v>
      </c>
      <c r="AB90">
        <v>11</v>
      </c>
      <c r="AC90">
        <v>11</v>
      </c>
      <c r="AD90">
        <v>11</v>
      </c>
      <c r="AE90">
        <v>11</v>
      </c>
      <c r="AF90">
        <v>11</v>
      </c>
      <c r="AG90" s="2">
        <v>11</v>
      </c>
    </row>
    <row r="91" spans="26:34">
      <c r="Z91">
        <v>84</v>
      </c>
      <c r="AA91" t="s">
        <v>164</v>
      </c>
      <c r="AB91">
        <v>10</v>
      </c>
      <c r="AC91">
        <v>10</v>
      </c>
      <c r="AD91">
        <v>9</v>
      </c>
      <c r="AE91">
        <v>9</v>
      </c>
      <c r="AF91">
        <v>10</v>
      </c>
      <c r="AG91" s="2">
        <v>10</v>
      </c>
    </row>
    <row r="92" spans="26:34">
      <c r="Z92">
        <v>85</v>
      </c>
      <c r="AA92" t="s">
        <v>165</v>
      </c>
      <c r="AB92">
        <v>9</v>
      </c>
      <c r="AC92">
        <v>11</v>
      </c>
      <c r="AD92">
        <v>10</v>
      </c>
      <c r="AE92">
        <v>10</v>
      </c>
      <c r="AF92">
        <v>10</v>
      </c>
      <c r="AG92" s="2">
        <v>10</v>
      </c>
    </row>
    <row r="93" spans="26:34">
      <c r="Z93">
        <v>86</v>
      </c>
      <c r="AA93" t="s">
        <v>82</v>
      </c>
      <c r="AB93">
        <v>10</v>
      </c>
      <c r="AC93">
        <v>10</v>
      </c>
      <c r="AD93">
        <v>10</v>
      </c>
      <c r="AE93">
        <v>10</v>
      </c>
      <c r="AF93">
        <v>10</v>
      </c>
      <c r="AG93" s="2">
        <v>10</v>
      </c>
    </row>
    <row r="94" spans="26:34">
      <c r="Z94">
        <v>87</v>
      </c>
      <c r="AA94" t="s">
        <v>166</v>
      </c>
      <c r="AB94">
        <v>8</v>
      </c>
      <c r="AC94">
        <v>10</v>
      </c>
      <c r="AD94">
        <v>9</v>
      </c>
      <c r="AE94">
        <v>10</v>
      </c>
      <c r="AF94">
        <v>9</v>
      </c>
      <c r="AG94" s="2">
        <v>9</v>
      </c>
      <c r="AH94" s="2">
        <v>10</v>
      </c>
    </row>
    <row r="95" spans="26:34">
      <c r="Z95">
        <v>88</v>
      </c>
      <c r="AA95" t="s">
        <v>167</v>
      </c>
      <c r="AB95">
        <v>8</v>
      </c>
      <c r="AC95">
        <v>10</v>
      </c>
      <c r="AD95">
        <v>8</v>
      </c>
      <c r="AE95">
        <v>10</v>
      </c>
      <c r="AF95">
        <v>9</v>
      </c>
      <c r="AG95" s="2">
        <v>8</v>
      </c>
      <c r="AH95" s="2">
        <v>10</v>
      </c>
    </row>
    <row r="96" spans="26:34">
      <c r="Z96">
        <v>89</v>
      </c>
      <c r="AA96" t="s">
        <v>168</v>
      </c>
      <c r="AB96">
        <v>16</v>
      </c>
      <c r="AC96">
        <v>6</v>
      </c>
      <c r="AD96">
        <v>5</v>
      </c>
      <c r="AE96">
        <v>16</v>
      </c>
      <c r="AF96">
        <v>5</v>
      </c>
      <c r="AG96" s="2">
        <v>5</v>
      </c>
      <c r="AH96" s="2">
        <v>16</v>
      </c>
    </row>
    <row r="97" spans="26:34">
      <c r="Z97">
        <v>90</v>
      </c>
      <c r="AA97" t="s">
        <v>169</v>
      </c>
      <c r="AB97">
        <v>10</v>
      </c>
      <c r="AC97">
        <v>11</v>
      </c>
      <c r="AD97">
        <v>9</v>
      </c>
      <c r="AE97">
        <v>9</v>
      </c>
      <c r="AF97">
        <v>10</v>
      </c>
      <c r="AG97" s="2">
        <v>9</v>
      </c>
      <c r="AH97" s="2">
        <v>10</v>
      </c>
    </row>
    <row r="98" spans="26:34">
      <c r="Z98">
        <v>91</v>
      </c>
      <c r="AA98" t="s">
        <v>170</v>
      </c>
      <c r="AB98">
        <v>10</v>
      </c>
      <c r="AC98">
        <v>10</v>
      </c>
      <c r="AD98">
        <v>8</v>
      </c>
      <c r="AE98">
        <v>9</v>
      </c>
      <c r="AF98">
        <v>10</v>
      </c>
      <c r="AG98" s="2">
        <v>10</v>
      </c>
    </row>
    <row r="99" spans="26:34">
      <c r="Z99">
        <v>92</v>
      </c>
      <c r="AA99" t="s">
        <v>171</v>
      </c>
      <c r="AB99">
        <v>16</v>
      </c>
      <c r="AC99">
        <v>5</v>
      </c>
      <c r="AD99">
        <v>7</v>
      </c>
      <c r="AE99">
        <v>16</v>
      </c>
      <c r="AF99">
        <v>5</v>
      </c>
      <c r="AG99" s="2">
        <v>5</v>
      </c>
      <c r="AH99" s="2">
        <v>16</v>
      </c>
    </row>
    <row r="100" spans="26:34">
      <c r="Z100">
        <v>93</v>
      </c>
      <c r="AA100" t="s">
        <v>172</v>
      </c>
      <c r="AB100">
        <v>9</v>
      </c>
      <c r="AC100">
        <v>10</v>
      </c>
      <c r="AD100">
        <v>10</v>
      </c>
      <c r="AE100">
        <v>16</v>
      </c>
      <c r="AF100">
        <v>9</v>
      </c>
      <c r="AG100" s="2">
        <v>9</v>
      </c>
      <c r="AH100" s="2">
        <v>10</v>
      </c>
    </row>
    <row r="101" spans="26:34">
      <c r="Z101">
        <v>94</v>
      </c>
      <c r="AA101" t="s">
        <v>173</v>
      </c>
      <c r="AB101">
        <v>11</v>
      </c>
      <c r="AC101">
        <v>14</v>
      </c>
      <c r="AD101">
        <v>9</v>
      </c>
      <c r="AE101">
        <v>9</v>
      </c>
      <c r="AF101">
        <v>10</v>
      </c>
      <c r="AG101" s="2">
        <v>9</v>
      </c>
    </row>
    <row r="102" spans="26:34">
      <c r="Z102">
        <v>95</v>
      </c>
      <c r="AA102" t="s">
        <v>174</v>
      </c>
      <c r="AB102">
        <v>10</v>
      </c>
      <c r="AC102">
        <v>14</v>
      </c>
      <c r="AD102">
        <v>10</v>
      </c>
      <c r="AE102">
        <v>9</v>
      </c>
      <c r="AF102">
        <v>9</v>
      </c>
      <c r="AG102" s="2">
        <v>9</v>
      </c>
      <c r="AH102" s="2">
        <v>10</v>
      </c>
    </row>
    <row r="103" spans="26:34">
      <c r="Z103">
        <v>96</v>
      </c>
      <c r="AA103" t="s">
        <v>175</v>
      </c>
      <c r="AB103">
        <v>9</v>
      </c>
      <c r="AC103">
        <v>12</v>
      </c>
      <c r="AD103">
        <v>10</v>
      </c>
      <c r="AE103">
        <v>11</v>
      </c>
      <c r="AF103">
        <v>10</v>
      </c>
      <c r="AG103" s="2">
        <v>10</v>
      </c>
    </row>
    <row r="104" spans="26:34">
      <c r="Z104">
        <v>97</v>
      </c>
      <c r="AA104" t="s">
        <v>176</v>
      </c>
      <c r="AB104">
        <v>9</v>
      </c>
      <c r="AC104">
        <v>8</v>
      </c>
      <c r="AD104">
        <v>9</v>
      </c>
      <c r="AE104">
        <v>9</v>
      </c>
      <c r="AF104">
        <v>10</v>
      </c>
      <c r="AG104" s="2">
        <v>9</v>
      </c>
    </row>
    <row r="105" spans="26:34">
      <c r="Z105">
        <v>98</v>
      </c>
      <c r="AA105" t="s">
        <v>177</v>
      </c>
      <c r="AB105">
        <v>16</v>
      </c>
      <c r="AC105">
        <v>16</v>
      </c>
      <c r="AD105">
        <v>4</v>
      </c>
      <c r="AE105">
        <v>16</v>
      </c>
      <c r="AF105">
        <v>16</v>
      </c>
      <c r="AG105" s="2">
        <v>16</v>
      </c>
    </row>
    <row r="106" spans="26:34">
      <c r="Z106">
        <v>99</v>
      </c>
      <c r="AA106" t="s">
        <v>178</v>
      </c>
      <c r="AB106">
        <v>16</v>
      </c>
      <c r="AC106">
        <v>16</v>
      </c>
      <c r="AD106">
        <v>6</v>
      </c>
      <c r="AE106">
        <v>16</v>
      </c>
      <c r="AF106">
        <v>16</v>
      </c>
      <c r="AG106" s="2">
        <v>16</v>
      </c>
    </row>
    <row r="107" spans="26:34">
      <c r="Z107">
        <v>100</v>
      </c>
      <c r="AA107" t="s">
        <v>179</v>
      </c>
      <c r="AB107">
        <v>9</v>
      </c>
      <c r="AC107">
        <v>16</v>
      </c>
      <c r="AD107">
        <v>5</v>
      </c>
      <c r="AE107">
        <v>16</v>
      </c>
      <c r="AF107">
        <v>8</v>
      </c>
      <c r="AG107" s="2">
        <v>16</v>
      </c>
    </row>
    <row r="108" spans="26:34">
      <c r="Z108">
        <v>101</v>
      </c>
      <c r="AA108" t="s">
        <v>180</v>
      </c>
      <c r="AB108">
        <v>16</v>
      </c>
      <c r="AC108">
        <v>8</v>
      </c>
      <c r="AD108">
        <v>16</v>
      </c>
      <c r="AE108">
        <v>16</v>
      </c>
      <c r="AF108">
        <v>8</v>
      </c>
      <c r="AG108" s="2">
        <v>16</v>
      </c>
    </row>
    <row r="109" spans="26:34">
      <c r="Z109">
        <v>102</v>
      </c>
      <c r="AA109" t="s">
        <v>181</v>
      </c>
      <c r="AB109">
        <v>15</v>
      </c>
      <c r="AC109">
        <v>16</v>
      </c>
      <c r="AD109">
        <v>13</v>
      </c>
      <c r="AE109">
        <v>16</v>
      </c>
      <c r="AF109">
        <v>16</v>
      </c>
      <c r="AG109" s="2">
        <v>16</v>
      </c>
    </row>
    <row r="110" spans="26:34">
      <c r="Z110">
        <v>103</v>
      </c>
      <c r="AA110" t="s">
        <v>182</v>
      </c>
      <c r="AB110">
        <v>16</v>
      </c>
      <c r="AC110">
        <v>16</v>
      </c>
      <c r="AD110">
        <v>9</v>
      </c>
      <c r="AE110">
        <v>16</v>
      </c>
      <c r="AF110">
        <v>16</v>
      </c>
      <c r="AG110" s="2">
        <v>16</v>
      </c>
    </row>
    <row r="111" spans="26:34">
      <c r="Z111">
        <v>104</v>
      </c>
      <c r="AA111" t="s">
        <v>183</v>
      </c>
      <c r="AB111">
        <v>16</v>
      </c>
      <c r="AC111">
        <v>16</v>
      </c>
      <c r="AD111">
        <v>10</v>
      </c>
      <c r="AE111">
        <v>16</v>
      </c>
      <c r="AF111">
        <v>16</v>
      </c>
      <c r="AG111" s="2">
        <v>16</v>
      </c>
    </row>
    <row r="112" spans="26:34">
      <c r="Z112">
        <v>105</v>
      </c>
      <c r="AA112" t="s">
        <v>184</v>
      </c>
      <c r="AB112">
        <v>16</v>
      </c>
      <c r="AC112">
        <v>16</v>
      </c>
      <c r="AD112">
        <v>10</v>
      </c>
      <c r="AE112">
        <v>16</v>
      </c>
      <c r="AF112">
        <v>16</v>
      </c>
      <c r="AG112" s="2">
        <v>16</v>
      </c>
    </row>
    <row r="113" spans="26:34">
      <c r="Z113">
        <v>106</v>
      </c>
      <c r="AA113" t="s">
        <v>185</v>
      </c>
      <c r="AB113">
        <v>16</v>
      </c>
      <c r="AC113">
        <v>16</v>
      </c>
      <c r="AD113">
        <v>11</v>
      </c>
      <c r="AE113">
        <v>16</v>
      </c>
      <c r="AF113">
        <v>16</v>
      </c>
      <c r="AG113" s="2">
        <v>16</v>
      </c>
    </row>
    <row r="114" spans="26:34">
      <c r="Z114">
        <v>107</v>
      </c>
      <c r="AA114" t="s">
        <v>186</v>
      </c>
      <c r="AB114">
        <v>16</v>
      </c>
      <c r="AC114">
        <v>2</v>
      </c>
      <c r="AD114">
        <v>11</v>
      </c>
      <c r="AE114">
        <v>16</v>
      </c>
      <c r="AF114">
        <v>16</v>
      </c>
      <c r="AG114" s="2">
        <v>16</v>
      </c>
    </row>
    <row r="115" spans="26:34">
      <c r="Z115">
        <v>108</v>
      </c>
      <c r="AA115" t="s">
        <v>187</v>
      </c>
      <c r="AB115">
        <v>16</v>
      </c>
      <c r="AC115">
        <v>16</v>
      </c>
      <c r="AD115">
        <v>4</v>
      </c>
      <c r="AE115">
        <v>16</v>
      </c>
      <c r="AF115">
        <v>5</v>
      </c>
      <c r="AG115" s="2">
        <v>16</v>
      </c>
    </row>
    <row r="116" spans="26:34">
      <c r="Z116">
        <v>109</v>
      </c>
      <c r="AA116" t="s">
        <v>188</v>
      </c>
      <c r="AB116">
        <v>16</v>
      </c>
      <c r="AC116">
        <v>16</v>
      </c>
      <c r="AD116">
        <v>16</v>
      </c>
      <c r="AE116">
        <v>16</v>
      </c>
      <c r="AF116">
        <v>5</v>
      </c>
      <c r="AG116" s="2">
        <v>16</v>
      </c>
    </row>
    <row r="117" spans="26:34">
      <c r="Z117">
        <v>110</v>
      </c>
      <c r="AA117" t="s">
        <v>189</v>
      </c>
      <c r="AB117">
        <v>16</v>
      </c>
      <c r="AC117">
        <v>16</v>
      </c>
      <c r="AD117">
        <v>13</v>
      </c>
      <c r="AE117">
        <v>16</v>
      </c>
      <c r="AF117">
        <v>5</v>
      </c>
      <c r="AG117" s="2">
        <v>16</v>
      </c>
    </row>
    <row r="118" spans="26:34">
      <c r="Z118">
        <v>111</v>
      </c>
      <c r="AA118" t="s">
        <v>190</v>
      </c>
      <c r="AB118">
        <v>16</v>
      </c>
      <c r="AC118">
        <v>16</v>
      </c>
      <c r="AD118">
        <v>3</v>
      </c>
      <c r="AE118">
        <v>5</v>
      </c>
      <c r="AF118">
        <v>6</v>
      </c>
      <c r="AG118" s="2">
        <v>16</v>
      </c>
    </row>
    <row r="119" spans="26:34">
      <c r="Z119">
        <v>112</v>
      </c>
      <c r="AA119" t="s">
        <v>191</v>
      </c>
      <c r="AB119">
        <v>16</v>
      </c>
      <c r="AC119">
        <v>16</v>
      </c>
      <c r="AD119">
        <v>11</v>
      </c>
      <c r="AE119">
        <v>16</v>
      </c>
      <c r="AF119">
        <v>16</v>
      </c>
      <c r="AG119" s="2">
        <v>16</v>
      </c>
    </row>
    <row r="120" spans="26:34">
      <c r="Z120">
        <v>113</v>
      </c>
      <c r="AA120" t="s">
        <v>192</v>
      </c>
      <c r="AB120">
        <v>16</v>
      </c>
      <c r="AC120">
        <v>16</v>
      </c>
      <c r="AD120">
        <v>8</v>
      </c>
      <c r="AE120">
        <v>16</v>
      </c>
      <c r="AF120">
        <v>16</v>
      </c>
      <c r="AG120" s="2">
        <v>16</v>
      </c>
    </row>
    <row r="121" spans="26:34">
      <c r="Z121">
        <v>114</v>
      </c>
      <c r="AA121" t="s">
        <v>193</v>
      </c>
      <c r="AB121">
        <v>16</v>
      </c>
      <c r="AC121">
        <v>8</v>
      </c>
      <c r="AD121">
        <v>7</v>
      </c>
      <c r="AE121">
        <v>16</v>
      </c>
      <c r="AF121">
        <v>16</v>
      </c>
      <c r="AG121" s="2">
        <v>16</v>
      </c>
    </row>
    <row r="122" spans="26:34">
      <c r="Z122">
        <v>115</v>
      </c>
      <c r="AA122" t="s">
        <v>194</v>
      </c>
      <c r="AB122">
        <v>16</v>
      </c>
      <c r="AC122">
        <v>4</v>
      </c>
      <c r="AD122">
        <v>11</v>
      </c>
      <c r="AE122">
        <v>16</v>
      </c>
      <c r="AF122">
        <v>16</v>
      </c>
      <c r="AG122" s="2">
        <v>16</v>
      </c>
    </row>
    <row r="123" spans="26:34">
      <c r="Z123">
        <v>116</v>
      </c>
      <c r="AA123" t="s">
        <v>195</v>
      </c>
      <c r="AB123">
        <v>7</v>
      </c>
      <c r="AC123">
        <v>8</v>
      </c>
      <c r="AD123">
        <v>8</v>
      </c>
      <c r="AE123">
        <v>5</v>
      </c>
      <c r="AF123">
        <v>7</v>
      </c>
      <c r="AG123" s="2">
        <v>7</v>
      </c>
      <c r="AH123" s="2">
        <v>8</v>
      </c>
    </row>
    <row r="124" spans="26:34">
      <c r="Z124">
        <v>117</v>
      </c>
      <c r="AA124" t="s">
        <v>196</v>
      </c>
      <c r="AB124">
        <v>8</v>
      </c>
      <c r="AC124">
        <v>5</v>
      </c>
      <c r="AD124">
        <v>3</v>
      </c>
      <c r="AE124">
        <v>6</v>
      </c>
      <c r="AF124">
        <v>7</v>
      </c>
      <c r="AG124" s="2" t="s">
        <v>71</v>
      </c>
    </row>
    <row r="125" spans="26:34">
      <c r="Z125">
        <v>118</v>
      </c>
      <c r="AA125" t="s">
        <v>197</v>
      </c>
      <c r="AB125">
        <v>6</v>
      </c>
      <c r="AC125">
        <v>6</v>
      </c>
      <c r="AD125">
        <v>5</v>
      </c>
      <c r="AE125">
        <v>6</v>
      </c>
      <c r="AF125">
        <v>5</v>
      </c>
      <c r="AG125" s="2">
        <v>6</v>
      </c>
    </row>
    <row r="126" spans="26:34">
      <c r="Z126">
        <v>119</v>
      </c>
      <c r="AA126" t="s">
        <v>198</v>
      </c>
      <c r="AB126">
        <v>8</v>
      </c>
      <c r="AC126">
        <v>8</v>
      </c>
      <c r="AD126">
        <v>5</v>
      </c>
      <c r="AE126">
        <v>5</v>
      </c>
      <c r="AF126">
        <v>6</v>
      </c>
      <c r="AG126" s="2">
        <v>5</v>
      </c>
      <c r="AH126" s="2">
        <v>8</v>
      </c>
    </row>
    <row r="127" spans="26:34">
      <c r="Z127">
        <v>120</v>
      </c>
      <c r="AA127" t="s">
        <v>199</v>
      </c>
      <c r="AB127">
        <v>8</v>
      </c>
      <c r="AC127">
        <v>8</v>
      </c>
      <c r="AD127">
        <v>6</v>
      </c>
      <c r="AE127">
        <v>5</v>
      </c>
      <c r="AF127">
        <v>7</v>
      </c>
      <c r="AG127" s="2">
        <v>8</v>
      </c>
    </row>
    <row r="128" spans="26:34">
      <c r="Z128">
        <v>121</v>
      </c>
      <c r="AA128" t="s">
        <v>200</v>
      </c>
      <c r="AB128">
        <v>8</v>
      </c>
      <c r="AC128">
        <v>4</v>
      </c>
      <c r="AD128">
        <v>6</v>
      </c>
      <c r="AE128">
        <v>5</v>
      </c>
      <c r="AF128">
        <v>7</v>
      </c>
      <c r="AG128" s="2" t="s">
        <v>71</v>
      </c>
    </row>
    <row r="129" spans="26:34">
      <c r="Z129">
        <v>122</v>
      </c>
      <c r="AA129" t="s">
        <v>78</v>
      </c>
      <c r="AB129">
        <v>6</v>
      </c>
      <c r="AC129">
        <v>16</v>
      </c>
      <c r="AD129">
        <v>6</v>
      </c>
      <c r="AE129">
        <v>6</v>
      </c>
      <c r="AF129">
        <v>6</v>
      </c>
      <c r="AG129" s="2">
        <v>6</v>
      </c>
    </row>
    <row r="130" spans="26:34">
      <c r="Z130">
        <v>123</v>
      </c>
      <c r="AA130" t="s">
        <v>201</v>
      </c>
      <c r="AB130">
        <v>4</v>
      </c>
      <c r="AC130">
        <v>16</v>
      </c>
      <c r="AD130">
        <v>1</v>
      </c>
      <c r="AE130">
        <v>16</v>
      </c>
      <c r="AF130">
        <v>12</v>
      </c>
      <c r="AG130" s="2">
        <v>16</v>
      </c>
    </row>
    <row r="131" spans="26:34">
      <c r="Z131">
        <v>124</v>
      </c>
      <c r="AA131" t="s">
        <v>202</v>
      </c>
      <c r="AB131">
        <v>4</v>
      </c>
      <c r="AC131">
        <v>16</v>
      </c>
      <c r="AD131">
        <v>4</v>
      </c>
      <c r="AE131">
        <v>16</v>
      </c>
      <c r="AF131">
        <v>13</v>
      </c>
      <c r="AG131" s="2">
        <v>4</v>
      </c>
      <c r="AH131" s="2">
        <v>16</v>
      </c>
    </row>
    <row r="132" spans="26:34">
      <c r="Z132">
        <v>125</v>
      </c>
      <c r="AA132" t="s">
        <v>203</v>
      </c>
      <c r="AB132">
        <v>4</v>
      </c>
      <c r="AC132">
        <v>5</v>
      </c>
      <c r="AD132">
        <v>1</v>
      </c>
      <c r="AE132">
        <v>16</v>
      </c>
      <c r="AF132">
        <v>12</v>
      </c>
      <c r="AG132" s="2" t="s">
        <v>71</v>
      </c>
    </row>
    <row r="133" spans="26:34">
      <c r="Z133">
        <v>126</v>
      </c>
      <c r="AA133" t="s">
        <v>204</v>
      </c>
      <c r="AB133">
        <v>4</v>
      </c>
      <c r="AC133">
        <v>4</v>
      </c>
      <c r="AD133">
        <v>4</v>
      </c>
      <c r="AE133">
        <v>16</v>
      </c>
      <c r="AF133">
        <v>5</v>
      </c>
      <c r="AG133" s="2">
        <v>4</v>
      </c>
    </row>
    <row r="134" spans="26:34">
      <c r="Z134">
        <v>127</v>
      </c>
      <c r="AA134" t="s">
        <v>205</v>
      </c>
      <c r="AB134">
        <v>16</v>
      </c>
      <c r="AC134">
        <v>5</v>
      </c>
      <c r="AD134">
        <v>4</v>
      </c>
      <c r="AE134">
        <v>4</v>
      </c>
      <c r="AF134">
        <v>16</v>
      </c>
      <c r="AG134" s="2">
        <v>4</v>
      </c>
      <c r="AH134" s="2">
        <v>16</v>
      </c>
    </row>
    <row r="135" spans="26:34">
      <c r="Z135">
        <v>128</v>
      </c>
      <c r="AA135" t="s">
        <v>206</v>
      </c>
      <c r="AB135">
        <v>16</v>
      </c>
      <c r="AC135">
        <v>2</v>
      </c>
      <c r="AD135">
        <v>1</v>
      </c>
      <c r="AE135">
        <v>1</v>
      </c>
      <c r="AF135">
        <v>16</v>
      </c>
      <c r="AG135" s="2">
        <v>1</v>
      </c>
      <c r="AH135" s="2">
        <v>16</v>
      </c>
    </row>
    <row r="136" spans="26:34">
      <c r="Z136">
        <v>129</v>
      </c>
      <c r="AA136" t="s">
        <v>207</v>
      </c>
      <c r="AB136">
        <v>16</v>
      </c>
      <c r="AC136">
        <v>1</v>
      </c>
      <c r="AD136">
        <v>1</v>
      </c>
      <c r="AE136">
        <v>16</v>
      </c>
      <c r="AF136">
        <v>16</v>
      </c>
      <c r="AG136" s="2">
        <v>16</v>
      </c>
    </row>
    <row r="137" spans="26:34">
      <c r="Z137">
        <v>130</v>
      </c>
      <c r="AA137" t="s">
        <v>208</v>
      </c>
      <c r="AB137">
        <v>16</v>
      </c>
      <c r="AC137">
        <v>6</v>
      </c>
      <c r="AD137">
        <v>4</v>
      </c>
      <c r="AE137">
        <v>4</v>
      </c>
      <c r="AF137">
        <v>16</v>
      </c>
      <c r="AG137" s="2">
        <v>4</v>
      </c>
      <c r="AH137" s="2">
        <v>16</v>
      </c>
    </row>
    <row r="138" spans="26:34">
      <c r="Z138">
        <v>131</v>
      </c>
      <c r="AA138" t="s">
        <v>209</v>
      </c>
      <c r="AB138">
        <v>16</v>
      </c>
      <c r="AC138">
        <v>4</v>
      </c>
      <c r="AD138">
        <v>1</v>
      </c>
      <c r="AE138">
        <v>16</v>
      </c>
      <c r="AF138">
        <v>16</v>
      </c>
      <c r="AG138" s="2">
        <v>16</v>
      </c>
    </row>
    <row r="139" spans="26:34">
      <c r="Z139">
        <v>132</v>
      </c>
      <c r="AA139" t="s">
        <v>210</v>
      </c>
      <c r="AB139">
        <v>15</v>
      </c>
      <c r="AC139">
        <v>3</v>
      </c>
      <c r="AD139">
        <v>1</v>
      </c>
      <c r="AE139">
        <v>4</v>
      </c>
      <c r="AF139">
        <v>16</v>
      </c>
      <c r="AG139" s="2" t="s">
        <v>71</v>
      </c>
    </row>
    <row r="140" spans="26:34">
      <c r="Z140">
        <v>133</v>
      </c>
      <c r="AA140" t="s">
        <v>205</v>
      </c>
      <c r="AB140">
        <v>16</v>
      </c>
      <c r="AC140">
        <v>4</v>
      </c>
      <c r="AD140">
        <v>1</v>
      </c>
      <c r="AE140">
        <v>4</v>
      </c>
      <c r="AF140">
        <v>16</v>
      </c>
      <c r="AG140" s="2">
        <v>4</v>
      </c>
      <c r="AH140" s="2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2" sqref="B2:C17"/>
    </sheetView>
  </sheetViews>
  <sheetFormatPr baseColWidth="10" defaultRowHeight="15" x14ac:dyDescent="0"/>
  <sheetData>
    <row r="2" spans="2:3">
      <c r="B2">
        <v>1</v>
      </c>
      <c r="C2" t="s">
        <v>73</v>
      </c>
    </row>
    <row r="3" spans="2:3">
      <c r="B3">
        <v>2</v>
      </c>
      <c r="C3" t="s">
        <v>74</v>
      </c>
    </row>
    <row r="4" spans="2:3">
      <c r="B4">
        <v>3</v>
      </c>
      <c r="C4" t="s">
        <v>75</v>
      </c>
    </row>
    <row r="5" spans="2:3">
      <c r="B5">
        <v>4</v>
      </c>
      <c r="C5" t="s">
        <v>76</v>
      </c>
    </row>
    <row r="6" spans="2:3">
      <c r="B6">
        <v>5</v>
      </c>
      <c r="C6" t="s">
        <v>77</v>
      </c>
    </row>
    <row r="7" spans="2:3">
      <c r="B7">
        <v>6</v>
      </c>
      <c r="C7" t="s">
        <v>78</v>
      </c>
    </row>
    <row r="8" spans="2:3">
      <c r="B8">
        <v>7</v>
      </c>
      <c r="C8" t="s">
        <v>79</v>
      </c>
    </row>
    <row r="9" spans="2:3">
      <c r="B9">
        <v>8</v>
      </c>
      <c r="C9" t="s">
        <v>80</v>
      </c>
    </row>
    <row r="10" spans="2:3">
      <c r="B10">
        <v>9</v>
      </c>
      <c r="C10" t="s">
        <v>81</v>
      </c>
    </row>
    <row r="11" spans="2:3">
      <c r="B11">
        <v>10</v>
      </c>
      <c r="C11" t="s">
        <v>82</v>
      </c>
    </row>
    <row r="12" spans="2:3">
      <c r="B12">
        <v>11</v>
      </c>
      <c r="C12" t="s">
        <v>83</v>
      </c>
    </row>
    <row r="13" spans="2:3">
      <c r="B13">
        <v>12</v>
      </c>
      <c r="C13" t="s">
        <v>84</v>
      </c>
    </row>
    <row r="14" spans="2:3">
      <c r="B14">
        <v>13</v>
      </c>
      <c r="C14" t="s">
        <v>85</v>
      </c>
    </row>
    <row r="15" spans="2:3">
      <c r="B15">
        <v>14</v>
      </c>
      <c r="C15" t="s">
        <v>86</v>
      </c>
    </row>
    <row r="16" spans="2:3">
      <c r="B16">
        <v>15</v>
      </c>
      <c r="C16" t="s">
        <v>87</v>
      </c>
    </row>
    <row r="17" spans="2:3">
      <c r="B17">
        <v>16</v>
      </c>
      <c r="C17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workbookViewId="0">
      <selection activeCell="K11" sqref="K11"/>
    </sheetView>
  </sheetViews>
  <sheetFormatPr baseColWidth="10" defaultRowHeight="15" x14ac:dyDescent="0"/>
  <cols>
    <col min="2" max="2" width="13.33203125" bestFit="1" customWidth="1"/>
    <col min="11" max="11" width="10.83203125" style="31"/>
  </cols>
  <sheetData>
    <row r="1" spans="2:15"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s="2" t="s">
        <v>217</v>
      </c>
      <c r="I1" t="s">
        <v>218</v>
      </c>
      <c r="J1" t="s">
        <v>219</v>
      </c>
    </row>
    <row r="2" spans="2:15">
      <c r="B2" s="3" t="s">
        <v>112</v>
      </c>
      <c r="C2" s="3">
        <v>4</v>
      </c>
      <c r="D2" s="3">
        <v>1</v>
      </c>
      <c r="E2" s="3">
        <v>1</v>
      </c>
      <c r="F2" s="3">
        <v>3</v>
      </c>
      <c r="G2" s="3">
        <v>1</v>
      </c>
      <c r="H2" s="4">
        <v>1</v>
      </c>
      <c r="I2" s="4"/>
      <c r="J2" s="3" t="s">
        <v>73</v>
      </c>
      <c r="N2">
        <v>1</v>
      </c>
      <c r="O2" t="s">
        <v>73</v>
      </c>
    </row>
    <row r="3" spans="2:15">
      <c r="B3" s="3" t="s">
        <v>73</v>
      </c>
      <c r="C3" s="3">
        <v>1</v>
      </c>
      <c r="D3" s="3">
        <v>4</v>
      </c>
      <c r="E3" s="3">
        <v>1</v>
      </c>
      <c r="F3" s="3">
        <v>1</v>
      </c>
      <c r="G3" s="3">
        <v>1</v>
      </c>
      <c r="H3" s="4">
        <v>1</v>
      </c>
      <c r="I3" s="4"/>
      <c r="J3" s="3" t="s">
        <v>73</v>
      </c>
      <c r="N3">
        <v>2</v>
      </c>
      <c r="O3" t="s">
        <v>74</v>
      </c>
    </row>
    <row r="4" spans="2:15">
      <c r="B4" s="3" t="s">
        <v>113</v>
      </c>
      <c r="C4" s="3">
        <v>3</v>
      </c>
      <c r="D4" s="3">
        <v>2</v>
      </c>
      <c r="E4" s="3">
        <v>3</v>
      </c>
      <c r="F4" s="3">
        <v>1</v>
      </c>
      <c r="G4" s="3">
        <v>1</v>
      </c>
      <c r="H4" s="4">
        <v>1</v>
      </c>
      <c r="I4" s="4">
        <v>3</v>
      </c>
      <c r="J4" s="3" t="s">
        <v>73</v>
      </c>
      <c r="N4">
        <v>3</v>
      </c>
      <c r="O4" t="s">
        <v>75</v>
      </c>
    </row>
    <row r="5" spans="2:15">
      <c r="B5" s="3" t="s">
        <v>114</v>
      </c>
      <c r="C5" s="3">
        <v>1</v>
      </c>
      <c r="D5" s="3">
        <v>2</v>
      </c>
      <c r="E5" s="3">
        <v>4</v>
      </c>
      <c r="F5" s="3">
        <v>1</v>
      </c>
      <c r="G5" s="3" t="s">
        <v>70</v>
      </c>
      <c r="H5" s="4">
        <v>1</v>
      </c>
      <c r="I5" s="4"/>
      <c r="J5" s="3" t="s">
        <v>73</v>
      </c>
      <c r="N5">
        <v>4</v>
      </c>
      <c r="O5" t="s">
        <v>76</v>
      </c>
    </row>
    <row r="6" spans="2:15">
      <c r="B6" s="3" t="s">
        <v>115</v>
      </c>
      <c r="C6" s="3">
        <v>1</v>
      </c>
      <c r="D6" s="3">
        <v>2</v>
      </c>
      <c r="E6" s="3">
        <v>4</v>
      </c>
      <c r="F6" s="3">
        <v>1</v>
      </c>
      <c r="G6" s="3">
        <v>1</v>
      </c>
      <c r="H6" s="4">
        <v>1</v>
      </c>
      <c r="I6" s="4"/>
      <c r="J6" s="3" t="s">
        <v>73</v>
      </c>
      <c r="N6">
        <v>5</v>
      </c>
      <c r="O6" t="s">
        <v>77</v>
      </c>
    </row>
    <row r="7" spans="2:15">
      <c r="B7" s="3" t="s">
        <v>119</v>
      </c>
      <c r="C7" s="3">
        <v>1</v>
      </c>
      <c r="D7" s="3">
        <v>1</v>
      </c>
      <c r="E7" s="3">
        <v>1</v>
      </c>
      <c r="F7" s="3">
        <v>15</v>
      </c>
      <c r="G7" s="3">
        <v>12</v>
      </c>
      <c r="H7" s="4">
        <v>1</v>
      </c>
      <c r="I7" s="4"/>
      <c r="J7" s="3" t="s">
        <v>73</v>
      </c>
      <c r="N7">
        <v>6</v>
      </c>
      <c r="O7" t="s">
        <v>78</v>
      </c>
    </row>
    <row r="8" spans="2:15">
      <c r="B8" s="3" t="s">
        <v>121</v>
      </c>
      <c r="C8" s="3">
        <v>4</v>
      </c>
      <c r="D8" s="3">
        <v>1</v>
      </c>
      <c r="E8" s="3">
        <v>4</v>
      </c>
      <c r="F8" s="3">
        <v>16</v>
      </c>
      <c r="G8" s="3">
        <v>1</v>
      </c>
      <c r="H8" s="4">
        <v>1</v>
      </c>
      <c r="I8" s="4">
        <v>4</v>
      </c>
      <c r="J8" s="3" t="s">
        <v>73</v>
      </c>
      <c r="N8">
        <v>7</v>
      </c>
      <c r="O8" t="s">
        <v>79</v>
      </c>
    </row>
    <row r="9" spans="2:15">
      <c r="B9" s="3" t="s">
        <v>122</v>
      </c>
      <c r="C9" s="3">
        <v>2</v>
      </c>
      <c r="D9" s="3">
        <v>1</v>
      </c>
      <c r="E9" s="3">
        <v>1</v>
      </c>
      <c r="F9" s="3">
        <v>1</v>
      </c>
      <c r="G9" s="3">
        <v>3</v>
      </c>
      <c r="H9" s="4">
        <v>1</v>
      </c>
      <c r="I9" s="4"/>
      <c r="J9" s="3" t="s">
        <v>73</v>
      </c>
      <c r="N9">
        <v>8</v>
      </c>
      <c r="O9" t="s">
        <v>80</v>
      </c>
    </row>
    <row r="10" spans="2:15">
      <c r="B10" s="3" t="s">
        <v>123</v>
      </c>
      <c r="C10" s="3">
        <v>1</v>
      </c>
      <c r="D10" s="3">
        <v>3</v>
      </c>
      <c r="E10" s="3">
        <v>1</v>
      </c>
      <c r="F10" s="3">
        <v>15</v>
      </c>
      <c r="G10" s="3">
        <v>15</v>
      </c>
      <c r="H10" s="4">
        <v>1</v>
      </c>
      <c r="I10" s="4">
        <v>15</v>
      </c>
      <c r="J10" s="3" t="s">
        <v>73</v>
      </c>
      <c r="N10">
        <v>9</v>
      </c>
      <c r="O10" t="s">
        <v>81</v>
      </c>
    </row>
    <row r="11" spans="2:15">
      <c r="B11" s="3" t="s">
        <v>124</v>
      </c>
      <c r="C11" s="3">
        <v>1</v>
      </c>
      <c r="D11" s="3">
        <v>4</v>
      </c>
      <c r="E11" s="3">
        <v>4</v>
      </c>
      <c r="F11" s="3">
        <v>1</v>
      </c>
      <c r="G11" s="3">
        <v>12</v>
      </c>
      <c r="H11" s="4">
        <v>1</v>
      </c>
      <c r="I11" s="4">
        <v>4</v>
      </c>
      <c r="J11" s="3" t="s">
        <v>73</v>
      </c>
      <c r="N11">
        <v>10</v>
      </c>
      <c r="O11" t="s">
        <v>82</v>
      </c>
    </row>
    <row r="12" spans="2:15">
      <c r="B12" s="3" t="s">
        <v>126</v>
      </c>
      <c r="C12" s="3">
        <v>1</v>
      </c>
      <c r="D12" s="3">
        <v>1</v>
      </c>
      <c r="E12" s="3">
        <v>1</v>
      </c>
      <c r="F12" s="3">
        <v>15</v>
      </c>
      <c r="G12" s="3">
        <v>15</v>
      </c>
      <c r="H12" s="4">
        <v>1</v>
      </c>
      <c r="I12" s="4"/>
      <c r="J12" s="3" t="s">
        <v>73</v>
      </c>
      <c r="N12">
        <v>11</v>
      </c>
      <c r="O12" t="s">
        <v>83</v>
      </c>
    </row>
    <row r="13" spans="2:15">
      <c r="B13" s="3" t="s">
        <v>142</v>
      </c>
      <c r="C13" s="3">
        <v>1</v>
      </c>
      <c r="D13" s="3">
        <v>1</v>
      </c>
      <c r="E13" s="3">
        <v>2</v>
      </c>
      <c r="F13" s="3">
        <v>1</v>
      </c>
      <c r="G13" s="3">
        <v>2</v>
      </c>
      <c r="H13" s="4">
        <v>1</v>
      </c>
      <c r="I13" s="4"/>
      <c r="J13" s="3" t="s">
        <v>73</v>
      </c>
      <c r="N13">
        <v>12</v>
      </c>
      <c r="O13" t="s">
        <v>84</v>
      </c>
    </row>
    <row r="14" spans="2:15">
      <c r="B14" s="3" t="s">
        <v>143</v>
      </c>
      <c r="C14" s="3">
        <v>1</v>
      </c>
      <c r="D14" s="3">
        <v>3</v>
      </c>
      <c r="E14" s="3">
        <v>3</v>
      </c>
      <c r="F14" s="3">
        <v>1</v>
      </c>
      <c r="G14" s="3">
        <v>2</v>
      </c>
      <c r="H14" s="4">
        <v>1</v>
      </c>
      <c r="I14" s="4">
        <v>3</v>
      </c>
      <c r="J14" s="3" t="s">
        <v>73</v>
      </c>
      <c r="N14">
        <v>13</v>
      </c>
      <c r="O14" t="s">
        <v>85</v>
      </c>
    </row>
    <row r="15" spans="2:15">
      <c r="B15" s="3" t="s">
        <v>146</v>
      </c>
      <c r="C15" s="3">
        <v>1</v>
      </c>
      <c r="D15" s="3">
        <v>4</v>
      </c>
      <c r="E15" s="3">
        <v>2</v>
      </c>
      <c r="F15" s="3">
        <v>16</v>
      </c>
      <c r="G15" s="3">
        <v>1</v>
      </c>
      <c r="H15" s="4">
        <v>1</v>
      </c>
      <c r="I15" s="4"/>
      <c r="J15" s="3" t="s">
        <v>73</v>
      </c>
      <c r="N15">
        <v>14</v>
      </c>
      <c r="O15" t="s">
        <v>86</v>
      </c>
    </row>
    <row r="16" spans="2:15">
      <c r="B16" s="3" t="s">
        <v>150</v>
      </c>
      <c r="C16" s="3">
        <v>1</v>
      </c>
      <c r="D16" s="3">
        <v>1</v>
      </c>
      <c r="E16" s="3">
        <v>1</v>
      </c>
      <c r="F16" s="3">
        <v>15</v>
      </c>
      <c r="G16" s="3">
        <v>12</v>
      </c>
      <c r="H16" s="4">
        <v>1</v>
      </c>
      <c r="I16" s="4"/>
      <c r="J16" s="3" t="s">
        <v>73</v>
      </c>
      <c r="N16">
        <v>15</v>
      </c>
      <c r="O16" t="s">
        <v>87</v>
      </c>
    </row>
    <row r="17" spans="1:15">
      <c r="B17" s="3" t="s">
        <v>206</v>
      </c>
      <c r="C17" s="3">
        <v>16</v>
      </c>
      <c r="D17" s="3">
        <v>2</v>
      </c>
      <c r="E17" s="3">
        <v>1</v>
      </c>
      <c r="F17" s="3">
        <v>1</v>
      </c>
      <c r="G17" s="3">
        <v>16</v>
      </c>
      <c r="H17" s="4">
        <v>1</v>
      </c>
      <c r="I17" s="4">
        <v>16</v>
      </c>
      <c r="J17" s="3" t="s">
        <v>73</v>
      </c>
      <c r="K17" s="31" t="s">
        <v>220</v>
      </c>
      <c r="N17">
        <v>16</v>
      </c>
      <c r="O17" t="s">
        <v>72</v>
      </c>
    </row>
    <row r="18" spans="1:15">
      <c r="B18" s="3" t="s">
        <v>117</v>
      </c>
      <c r="C18" s="3">
        <v>2</v>
      </c>
      <c r="D18" s="3">
        <v>4</v>
      </c>
      <c r="E18" s="3">
        <v>13</v>
      </c>
      <c r="F18" s="3">
        <v>1</v>
      </c>
      <c r="G18" s="3">
        <v>16</v>
      </c>
      <c r="H18" s="4">
        <v>1</v>
      </c>
      <c r="I18" s="4"/>
      <c r="J18" s="3" t="s">
        <v>73</v>
      </c>
    </row>
    <row r="19" spans="1:15">
      <c r="B19" s="3" t="s">
        <v>207</v>
      </c>
      <c r="C19" s="3">
        <v>16</v>
      </c>
      <c r="D19" s="3">
        <v>1</v>
      </c>
      <c r="E19" s="3">
        <v>1</v>
      </c>
      <c r="F19" s="3">
        <v>16</v>
      </c>
      <c r="G19" s="3">
        <v>16</v>
      </c>
      <c r="H19" s="4">
        <v>1</v>
      </c>
      <c r="I19" s="4"/>
      <c r="J19" s="3" t="s">
        <v>73</v>
      </c>
      <c r="K19" s="31">
        <v>18</v>
      </c>
    </row>
    <row r="20" spans="1:15">
      <c r="A20" t="s">
        <v>221</v>
      </c>
      <c r="B20" s="27" t="s">
        <v>210</v>
      </c>
      <c r="C20" s="27">
        <v>15</v>
      </c>
      <c r="D20" s="27">
        <v>3</v>
      </c>
      <c r="E20" s="27">
        <v>1</v>
      </c>
      <c r="F20" s="27">
        <v>4</v>
      </c>
      <c r="G20" s="27">
        <v>16</v>
      </c>
      <c r="H20" s="28">
        <v>2</v>
      </c>
      <c r="I20" s="28"/>
      <c r="J20" s="27" t="s">
        <v>74</v>
      </c>
      <c r="K20" s="31" t="s">
        <v>220</v>
      </c>
    </row>
    <row r="21" spans="1:15">
      <c r="B21" s="27" t="s">
        <v>116</v>
      </c>
      <c r="C21" s="27">
        <v>1</v>
      </c>
      <c r="D21" s="27">
        <v>3</v>
      </c>
      <c r="E21" s="27">
        <v>3</v>
      </c>
      <c r="F21" s="27">
        <v>2</v>
      </c>
      <c r="G21" s="27">
        <v>2</v>
      </c>
      <c r="H21" s="28">
        <v>2</v>
      </c>
      <c r="I21" s="28">
        <v>3</v>
      </c>
      <c r="J21" s="27" t="s">
        <v>74</v>
      </c>
    </row>
    <row r="22" spans="1:15">
      <c r="B22" s="27" t="s">
        <v>139</v>
      </c>
      <c r="C22" s="27">
        <v>1</v>
      </c>
      <c r="D22" s="27">
        <v>6</v>
      </c>
      <c r="E22" s="27">
        <v>2</v>
      </c>
      <c r="F22" s="27">
        <v>2</v>
      </c>
      <c r="G22" s="27">
        <v>3</v>
      </c>
      <c r="H22" s="28">
        <v>2</v>
      </c>
      <c r="I22" s="28"/>
      <c r="J22" s="27" t="s">
        <v>74</v>
      </c>
      <c r="K22" s="31" t="s">
        <v>220</v>
      </c>
    </row>
    <row r="23" spans="1:15">
      <c r="A23" t="s">
        <v>221</v>
      </c>
      <c r="B23" s="27" t="s">
        <v>201</v>
      </c>
      <c r="C23" s="27">
        <v>4</v>
      </c>
      <c r="D23" s="27">
        <v>16</v>
      </c>
      <c r="E23" s="27">
        <v>1</v>
      </c>
      <c r="F23" s="27">
        <v>16</v>
      </c>
      <c r="G23" s="27">
        <v>12</v>
      </c>
      <c r="H23" s="28">
        <v>2</v>
      </c>
      <c r="I23" s="28"/>
      <c r="J23" s="27" t="s">
        <v>74</v>
      </c>
    </row>
    <row r="24" spans="1:15">
      <c r="A24" t="s">
        <v>221</v>
      </c>
      <c r="B24" s="27" t="s">
        <v>138</v>
      </c>
      <c r="C24" s="27" t="s">
        <v>70</v>
      </c>
      <c r="D24" s="27">
        <v>15</v>
      </c>
      <c r="E24" s="27">
        <v>4</v>
      </c>
      <c r="F24" s="27">
        <v>2</v>
      </c>
      <c r="G24" s="27">
        <v>1</v>
      </c>
      <c r="H24" s="28">
        <v>2</v>
      </c>
      <c r="I24" s="28"/>
      <c r="J24" s="27" t="s">
        <v>74</v>
      </c>
      <c r="K24" s="31">
        <v>5</v>
      </c>
    </row>
    <row r="25" spans="1:15">
      <c r="B25" s="5" t="s">
        <v>222</v>
      </c>
      <c r="C25" s="5">
        <v>4</v>
      </c>
      <c r="D25" s="5">
        <v>3</v>
      </c>
      <c r="E25" s="5">
        <v>2</v>
      </c>
      <c r="F25" s="5">
        <v>4</v>
      </c>
      <c r="G25" s="5">
        <v>3</v>
      </c>
      <c r="H25" s="6">
        <v>3</v>
      </c>
      <c r="I25" s="6">
        <v>4</v>
      </c>
      <c r="J25" s="5" t="s">
        <v>75</v>
      </c>
    </row>
    <row r="26" spans="1:15">
      <c r="B26" s="5" t="s">
        <v>110</v>
      </c>
      <c r="C26" s="5">
        <v>2</v>
      </c>
      <c r="D26" s="5">
        <v>1</v>
      </c>
      <c r="E26" s="5">
        <v>3</v>
      </c>
      <c r="F26" s="5">
        <v>4</v>
      </c>
      <c r="G26" s="5">
        <v>3</v>
      </c>
      <c r="H26" s="6">
        <v>3</v>
      </c>
      <c r="I26" s="6"/>
      <c r="J26" s="5" t="s">
        <v>75</v>
      </c>
    </row>
    <row r="27" spans="1:15">
      <c r="B27" s="5" t="s">
        <v>111</v>
      </c>
      <c r="C27" s="5">
        <v>4</v>
      </c>
      <c r="D27" s="5">
        <v>3</v>
      </c>
      <c r="E27" s="5">
        <v>2</v>
      </c>
      <c r="F27" s="5">
        <v>3</v>
      </c>
      <c r="G27" s="5">
        <v>3</v>
      </c>
      <c r="H27" s="6">
        <v>3</v>
      </c>
      <c r="I27" s="6"/>
      <c r="J27" s="5" t="s">
        <v>75</v>
      </c>
    </row>
    <row r="28" spans="1:15">
      <c r="B28" s="5" t="s">
        <v>75</v>
      </c>
      <c r="C28" s="5">
        <v>3</v>
      </c>
      <c r="D28" s="5">
        <v>4</v>
      </c>
      <c r="E28" s="5">
        <v>3</v>
      </c>
      <c r="F28" s="5">
        <v>3</v>
      </c>
      <c r="G28" s="5">
        <v>3</v>
      </c>
      <c r="H28" s="6">
        <v>3</v>
      </c>
      <c r="I28" s="6"/>
      <c r="J28" s="5" t="s">
        <v>75</v>
      </c>
    </row>
    <row r="29" spans="1:15">
      <c r="B29" s="5" t="s">
        <v>140</v>
      </c>
      <c r="C29" s="5">
        <v>16</v>
      </c>
      <c r="D29" s="5">
        <v>7</v>
      </c>
      <c r="E29" s="5">
        <v>3</v>
      </c>
      <c r="F29" s="5">
        <v>16</v>
      </c>
      <c r="G29" s="5">
        <v>3</v>
      </c>
      <c r="H29" s="6">
        <v>3</v>
      </c>
      <c r="I29" s="6">
        <v>16</v>
      </c>
      <c r="J29" s="5" t="s">
        <v>75</v>
      </c>
    </row>
    <row r="30" spans="1:15">
      <c r="B30" s="5" t="s">
        <v>141</v>
      </c>
      <c r="C30" s="5">
        <v>1</v>
      </c>
      <c r="D30" s="5">
        <v>3</v>
      </c>
      <c r="E30" s="5">
        <v>3</v>
      </c>
      <c r="F30" s="5">
        <v>16</v>
      </c>
      <c r="G30" s="5">
        <v>16</v>
      </c>
      <c r="H30" s="6">
        <v>3</v>
      </c>
      <c r="I30" s="6">
        <v>16</v>
      </c>
      <c r="J30" s="5" t="s">
        <v>75</v>
      </c>
      <c r="K30" s="31" t="s">
        <v>220</v>
      </c>
    </row>
    <row r="31" spans="1:15">
      <c r="A31" t="s">
        <v>221</v>
      </c>
      <c r="B31" s="5" t="s">
        <v>108</v>
      </c>
      <c r="C31" s="5">
        <v>16</v>
      </c>
      <c r="D31" s="5">
        <v>4</v>
      </c>
      <c r="E31" s="5">
        <v>3</v>
      </c>
      <c r="F31" s="5">
        <v>16</v>
      </c>
      <c r="G31" s="5">
        <v>16</v>
      </c>
      <c r="H31" s="6">
        <v>3</v>
      </c>
      <c r="I31" s="6"/>
      <c r="J31" s="5" t="s">
        <v>75</v>
      </c>
    </row>
    <row r="32" spans="1:15">
      <c r="A32" t="s">
        <v>221</v>
      </c>
      <c r="B32" s="5" t="s">
        <v>144</v>
      </c>
      <c r="C32" s="5">
        <v>16</v>
      </c>
      <c r="D32" s="5">
        <v>6</v>
      </c>
      <c r="E32" s="5">
        <v>3</v>
      </c>
      <c r="F32" s="5">
        <v>16</v>
      </c>
      <c r="G32" s="5">
        <v>1</v>
      </c>
      <c r="H32" s="6">
        <v>3</v>
      </c>
      <c r="I32" s="6"/>
      <c r="J32" s="5" t="s">
        <v>75</v>
      </c>
    </row>
    <row r="33" spans="1:11">
      <c r="A33" t="s">
        <v>221</v>
      </c>
      <c r="B33" s="5" t="s">
        <v>145</v>
      </c>
      <c r="C33" s="5">
        <v>16</v>
      </c>
      <c r="D33" s="5">
        <v>5</v>
      </c>
      <c r="E33" s="5">
        <v>3</v>
      </c>
      <c r="F33" s="5">
        <v>16</v>
      </c>
      <c r="G33" s="5">
        <v>1</v>
      </c>
      <c r="H33" s="6">
        <v>3</v>
      </c>
      <c r="I33" s="6"/>
      <c r="J33" s="5" t="s">
        <v>75</v>
      </c>
      <c r="K33" s="31">
        <v>9</v>
      </c>
    </row>
    <row r="34" spans="1:11">
      <c r="B34" s="7" t="s">
        <v>103</v>
      </c>
      <c r="C34" s="7">
        <v>4</v>
      </c>
      <c r="D34" s="7">
        <v>4</v>
      </c>
      <c r="E34" s="7">
        <v>4</v>
      </c>
      <c r="F34" s="7">
        <v>4</v>
      </c>
      <c r="G34" s="7">
        <v>4</v>
      </c>
      <c r="H34" s="8">
        <v>4</v>
      </c>
      <c r="I34" s="8"/>
      <c r="J34" s="7" t="s">
        <v>76</v>
      </c>
    </row>
    <row r="35" spans="1:11">
      <c r="B35" s="7" t="s">
        <v>105</v>
      </c>
      <c r="C35" s="7">
        <v>4</v>
      </c>
      <c r="D35" s="7">
        <v>9</v>
      </c>
      <c r="E35" s="7">
        <v>3</v>
      </c>
      <c r="F35" s="7">
        <v>4</v>
      </c>
      <c r="G35" s="7">
        <v>4</v>
      </c>
      <c r="H35" s="8">
        <v>4</v>
      </c>
      <c r="I35" s="8"/>
      <c r="J35" s="7" t="s">
        <v>76</v>
      </c>
    </row>
    <row r="36" spans="1:11">
      <c r="B36" s="7" t="s">
        <v>106</v>
      </c>
      <c r="C36" s="7">
        <v>4</v>
      </c>
      <c r="D36" s="7">
        <v>4</v>
      </c>
      <c r="E36" s="7">
        <v>4</v>
      </c>
      <c r="F36" s="7">
        <v>4</v>
      </c>
      <c r="G36" s="7">
        <v>4</v>
      </c>
      <c r="H36" s="8">
        <v>4</v>
      </c>
      <c r="I36" s="8"/>
      <c r="J36" s="7" t="s">
        <v>76</v>
      </c>
    </row>
    <row r="37" spans="1:11">
      <c r="B37" s="7" t="s">
        <v>125</v>
      </c>
      <c r="C37" s="7">
        <v>1</v>
      </c>
      <c r="D37" s="7">
        <v>4</v>
      </c>
      <c r="E37" s="7">
        <v>4</v>
      </c>
      <c r="F37" s="7">
        <v>15</v>
      </c>
      <c r="G37" s="7">
        <v>14</v>
      </c>
      <c r="H37" s="8">
        <v>4</v>
      </c>
      <c r="I37" s="8"/>
      <c r="J37" s="7" t="s">
        <v>76</v>
      </c>
    </row>
    <row r="38" spans="1:11">
      <c r="B38" s="7" t="s">
        <v>127</v>
      </c>
      <c r="C38" s="7">
        <v>4</v>
      </c>
      <c r="D38" s="7">
        <v>4</v>
      </c>
      <c r="E38" s="7">
        <v>4</v>
      </c>
      <c r="F38" s="7">
        <v>13</v>
      </c>
      <c r="G38" s="7">
        <v>15</v>
      </c>
      <c r="H38" s="8">
        <v>4</v>
      </c>
      <c r="I38" s="8"/>
      <c r="J38" s="7" t="s">
        <v>76</v>
      </c>
    </row>
    <row r="39" spans="1:11">
      <c r="B39" s="7" t="s">
        <v>128</v>
      </c>
      <c r="C39" s="7">
        <v>4</v>
      </c>
      <c r="D39" s="7">
        <v>4</v>
      </c>
      <c r="E39" s="7">
        <v>2</v>
      </c>
      <c r="F39" s="7">
        <v>13</v>
      </c>
      <c r="G39" s="7">
        <v>15</v>
      </c>
      <c r="H39" s="8">
        <v>4</v>
      </c>
      <c r="I39" s="8"/>
      <c r="J39" s="7" t="s">
        <v>76</v>
      </c>
    </row>
    <row r="40" spans="1:11">
      <c r="B40" s="7" t="s">
        <v>148</v>
      </c>
      <c r="C40" s="7">
        <v>4</v>
      </c>
      <c r="D40" s="7">
        <v>1</v>
      </c>
      <c r="E40" s="7">
        <v>4</v>
      </c>
      <c r="F40" s="7">
        <v>16</v>
      </c>
      <c r="G40" s="7">
        <v>5</v>
      </c>
      <c r="H40" s="8">
        <v>4</v>
      </c>
      <c r="I40" s="8"/>
      <c r="J40" s="7" t="s">
        <v>76</v>
      </c>
    </row>
    <row r="41" spans="1:11">
      <c r="B41" s="7" t="s">
        <v>149</v>
      </c>
      <c r="C41" s="7">
        <v>4</v>
      </c>
      <c r="D41" s="7">
        <v>4</v>
      </c>
      <c r="E41" s="7">
        <v>4</v>
      </c>
      <c r="F41" s="7">
        <v>4</v>
      </c>
      <c r="G41" s="7">
        <v>5</v>
      </c>
      <c r="H41" s="8">
        <v>4</v>
      </c>
      <c r="I41" s="8"/>
      <c r="J41" s="7" t="s">
        <v>76</v>
      </c>
    </row>
    <row r="42" spans="1:11">
      <c r="B42" s="7" t="s">
        <v>202</v>
      </c>
      <c r="C42" s="7">
        <v>4</v>
      </c>
      <c r="D42" s="7">
        <v>16</v>
      </c>
      <c r="E42" s="7">
        <v>4</v>
      </c>
      <c r="F42" s="7">
        <v>16</v>
      </c>
      <c r="G42" s="7">
        <v>13</v>
      </c>
      <c r="H42" s="8">
        <v>4</v>
      </c>
      <c r="I42" s="8">
        <v>16</v>
      </c>
      <c r="J42" s="7" t="s">
        <v>76</v>
      </c>
    </row>
    <row r="43" spans="1:11">
      <c r="B43" s="7" t="s">
        <v>204</v>
      </c>
      <c r="C43" s="7">
        <v>4</v>
      </c>
      <c r="D43" s="7">
        <v>4</v>
      </c>
      <c r="E43" s="7">
        <v>4</v>
      </c>
      <c r="F43" s="7">
        <v>16</v>
      </c>
      <c r="G43" s="7">
        <v>5</v>
      </c>
      <c r="H43" s="8">
        <v>4</v>
      </c>
      <c r="I43" s="8"/>
      <c r="J43" s="7" t="s">
        <v>76</v>
      </c>
    </row>
    <row r="44" spans="1:11">
      <c r="B44" s="7" t="s">
        <v>205</v>
      </c>
      <c r="C44" s="7">
        <v>16</v>
      </c>
      <c r="D44" s="7">
        <v>5</v>
      </c>
      <c r="E44" s="7">
        <v>4</v>
      </c>
      <c r="F44" s="7">
        <v>4</v>
      </c>
      <c r="G44" s="7">
        <v>16</v>
      </c>
      <c r="H44" s="8">
        <v>4</v>
      </c>
      <c r="I44" s="8">
        <v>16</v>
      </c>
      <c r="J44" s="7" t="s">
        <v>76</v>
      </c>
    </row>
    <row r="45" spans="1:11">
      <c r="B45" s="7" t="s">
        <v>208</v>
      </c>
      <c r="C45" s="7">
        <v>16</v>
      </c>
      <c r="D45" s="7">
        <v>6</v>
      </c>
      <c r="E45" s="7">
        <v>4</v>
      </c>
      <c r="F45" s="7">
        <v>4</v>
      </c>
      <c r="G45" s="7">
        <v>16</v>
      </c>
      <c r="H45" s="8">
        <v>4</v>
      </c>
      <c r="I45" s="8">
        <v>16</v>
      </c>
      <c r="J45" s="7" t="s">
        <v>76</v>
      </c>
    </row>
    <row r="46" spans="1:11">
      <c r="B46" s="7" t="s">
        <v>205</v>
      </c>
      <c r="C46" s="7">
        <v>16</v>
      </c>
      <c r="D46" s="7">
        <v>4</v>
      </c>
      <c r="E46" s="7">
        <v>1</v>
      </c>
      <c r="F46" s="7">
        <v>4</v>
      </c>
      <c r="G46" s="7">
        <v>16</v>
      </c>
      <c r="H46" s="8">
        <v>4</v>
      </c>
      <c r="I46" s="8">
        <v>16</v>
      </c>
      <c r="J46" s="7" t="s">
        <v>76</v>
      </c>
      <c r="K46" s="31">
        <v>13</v>
      </c>
    </row>
    <row r="47" spans="1:11">
      <c r="B47" s="9" t="s">
        <v>89</v>
      </c>
      <c r="C47" s="9">
        <v>6</v>
      </c>
      <c r="D47" s="9">
        <v>5</v>
      </c>
      <c r="E47" s="9">
        <v>5</v>
      </c>
      <c r="F47" s="9">
        <v>5</v>
      </c>
      <c r="G47" s="9">
        <v>7</v>
      </c>
      <c r="H47" s="10">
        <v>5</v>
      </c>
      <c r="I47" s="10"/>
      <c r="J47" s="9" t="s">
        <v>77</v>
      </c>
    </row>
    <row r="48" spans="1:11">
      <c r="B48" s="9" t="s">
        <v>90</v>
      </c>
      <c r="C48" s="9">
        <v>6</v>
      </c>
      <c r="D48" s="9">
        <v>5</v>
      </c>
      <c r="E48" s="9">
        <v>7</v>
      </c>
      <c r="F48" s="9">
        <v>5</v>
      </c>
      <c r="G48" s="9">
        <v>8</v>
      </c>
      <c r="H48" s="10">
        <v>5</v>
      </c>
      <c r="I48" s="10"/>
      <c r="J48" s="9" t="s">
        <v>77</v>
      </c>
    </row>
    <row r="49" spans="1:11">
      <c r="B49" s="9" t="s">
        <v>91</v>
      </c>
      <c r="C49" s="9">
        <v>7</v>
      </c>
      <c r="D49" s="9">
        <v>7</v>
      </c>
      <c r="E49" s="9">
        <v>5</v>
      </c>
      <c r="F49" s="9">
        <v>5</v>
      </c>
      <c r="G49" s="9">
        <v>8</v>
      </c>
      <c r="H49" s="10">
        <v>5</v>
      </c>
      <c r="I49" s="10">
        <v>7</v>
      </c>
      <c r="J49" s="9" t="s">
        <v>77</v>
      </c>
    </row>
    <row r="50" spans="1:11">
      <c r="B50" s="9" t="s">
        <v>96</v>
      </c>
      <c r="C50" s="9">
        <v>7</v>
      </c>
      <c r="D50" s="9">
        <v>5</v>
      </c>
      <c r="E50" s="9">
        <v>7</v>
      </c>
      <c r="F50" s="9">
        <v>5</v>
      </c>
      <c r="G50" s="9">
        <v>8</v>
      </c>
      <c r="H50" s="10">
        <v>5</v>
      </c>
      <c r="I50" s="10">
        <v>7</v>
      </c>
      <c r="J50" s="9" t="s">
        <v>77</v>
      </c>
    </row>
    <row r="51" spans="1:11">
      <c r="B51" s="9" t="s">
        <v>118</v>
      </c>
      <c r="C51" s="9">
        <v>3</v>
      </c>
      <c r="D51" s="9">
        <v>5</v>
      </c>
      <c r="E51" s="9">
        <v>3</v>
      </c>
      <c r="F51" s="9">
        <v>16</v>
      </c>
      <c r="G51" s="9">
        <v>5</v>
      </c>
      <c r="H51" s="10">
        <v>5</v>
      </c>
      <c r="I51" s="10"/>
      <c r="J51" s="9" t="s">
        <v>77</v>
      </c>
    </row>
    <row r="52" spans="1:11">
      <c r="B52" s="9" t="s">
        <v>168</v>
      </c>
      <c r="C52" s="9">
        <v>16</v>
      </c>
      <c r="D52" s="9">
        <v>6</v>
      </c>
      <c r="E52" s="9">
        <v>5</v>
      </c>
      <c r="F52" s="9">
        <v>16</v>
      </c>
      <c r="G52" s="9">
        <v>5</v>
      </c>
      <c r="H52" s="10">
        <v>5</v>
      </c>
      <c r="I52" s="10">
        <v>16</v>
      </c>
      <c r="J52" s="9" t="s">
        <v>77</v>
      </c>
    </row>
    <row r="53" spans="1:11">
      <c r="B53" s="9" t="s">
        <v>171</v>
      </c>
      <c r="C53" s="9">
        <v>16</v>
      </c>
      <c r="D53" s="9">
        <v>5</v>
      </c>
      <c r="E53" s="9">
        <v>7</v>
      </c>
      <c r="F53" s="9">
        <v>16</v>
      </c>
      <c r="G53" s="9">
        <v>5</v>
      </c>
      <c r="H53" s="10">
        <v>5</v>
      </c>
      <c r="I53" s="10">
        <v>16</v>
      </c>
      <c r="J53" s="9" t="s">
        <v>77</v>
      </c>
    </row>
    <row r="54" spans="1:11">
      <c r="A54" t="s">
        <v>221</v>
      </c>
      <c r="B54" s="9" t="s">
        <v>107</v>
      </c>
      <c r="C54" s="9">
        <v>16</v>
      </c>
      <c r="D54" s="9" t="s">
        <v>70</v>
      </c>
      <c r="E54" s="9">
        <v>5</v>
      </c>
      <c r="F54" s="9">
        <v>16</v>
      </c>
      <c r="G54" s="9">
        <v>5</v>
      </c>
      <c r="H54" s="10">
        <v>5</v>
      </c>
      <c r="I54" s="10"/>
      <c r="J54" s="9" t="s">
        <v>77</v>
      </c>
    </row>
    <row r="55" spans="1:11">
      <c r="A55" t="s">
        <v>221</v>
      </c>
      <c r="B55" s="9" t="s">
        <v>147</v>
      </c>
      <c r="C55" s="9">
        <v>16</v>
      </c>
      <c r="D55" s="9">
        <v>6</v>
      </c>
      <c r="E55" s="9">
        <v>4</v>
      </c>
      <c r="F55" s="9">
        <v>16</v>
      </c>
      <c r="G55" s="9">
        <v>16</v>
      </c>
      <c r="H55" s="10">
        <v>5</v>
      </c>
      <c r="I55" s="10"/>
      <c r="J55" s="9" t="s">
        <v>77</v>
      </c>
    </row>
    <row r="56" spans="1:11">
      <c r="A56" t="s">
        <v>221</v>
      </c>
      <c r="B56" s="9" t="s">
        <v>187</v>
      </c>
      <c r="C56" s="9">
        <v>16</v>
      </c>
      <c r="D56" s="9">
        <v>16</v>
      </c>
      <c r="E56" s="9">
        <v>4</v>
      </c>
      <c r="F56" s="9">
        <v>16</v>
      </c>
      <c r="G56" s="9">
        <v>5</v>
      </c>
      <c r="H56" s="10">
        <v>5</v>
      </c>
      <c r="I56" s="10"/>
      <c r="J56" s="9" t="s">
        <v>77</v>
      </c>
    </row>
    <row r="57" spans="1:11">
      <c r="A57" t="s">
        <v>221</v>
      </c>
      <c r="B57" s="9" t="s">
        <v>190</v>
      </c>
      <c r="C57" s="9">
        <v>16</v>
      </c>
      <c r="D57" s="9">
        <v>16</v>
      </c>
      <c r="E57" s="9">
        <v>3</v>
      </c>
      <c r="F57" s="9">
        <v>5</v>
      </c>
      <c r="G57" s="9">
        <v>6</v>
      </c>
      <c r="H57" s="10">
        <v>5</v>
      </c>
      <c r="I57" s="10"/>
      <c r="J57" s="9" t="s">
        <v>77</v>
      </c>
    </row>
    <row r="58" spans="1:11">
      <c r="A58" t="s">
        <v>221</v>
      </c>
      <c r="B58" s="9" t="s">
        <v>203</v>
      </c>
      <c r="C58" s="9">
        <v>4</v>
      </c>
      <c r="D58" s="9">
        <v>5</v>
      </c>
      <c r="E58" s="9">
        <v>1</v>
      </c>
      <c r="F58" s="9">
        <v>16</v>
      </c>
      <c r="G58" s="9">
        <v>12</v>
      </c>
      <c r="H58" s="10">
        <v>5</v>
      </c>
      <c r="I58" s="10"/>
      <c r="J58" s="9" t="s">
        <v>77</v>
      </c>
    </row>
    <row r="59" spans="1:11">
      <c r="B59" s="9" t="s">
        <v>198</v>
      </c>
      <c r="C59" s="9">
        <v>8</v>
      </c>
      <c r="D59" s="9">
        <v>8</v>
      </c>
      <c r="E59" s="9">
        <v>5</v>
      </c>
      <c r="F59" s="9">
        <v>5</v>
      </c>
      <c r="G59" s="9">
        <v>6</v>
      </c>
      <c r="H59" s="10">
        <v>5</v>
      </c>
      <c r="I59" s="10">
        <v>8</v>
      </c>
      <c r="J59" s="9" t="s">
        <v>77</v>
      </c>
      <c r="K59" s="31">
        <v>13</v>
      </c>
    </row>
    <row r="60" spans="1:11">
      <c r="B60" s="29" t="s">
        <v>196</v>
      </c>
      <c r="C60" s="29">
        <v>8</v>
      </c>
      <c r="D60" s="29">
        <v>5</v>
      </c>
      <c r="E60" s="29">
        <v>3</v>
      </c>
      <c r="F60" s="29">
        <v>6</v>
      </c>
      <c r="G60" s="29">
        <v>7</v>
      </c>
      <c r="H60" s="30">
        <v>6</v>
      </c>
      <c r="I60" s="30"/>
      <c r="J60" s="29" t="s">
        <v>78</v>
      </c>
    </row>
    <row r="61" spans="1:11">
      <c r="B61" s="29" t="s">
        <v>200</v>
      </c>
      <c r="C61" s="29">
        <v>8</v>
      </c>
      <c r="D61" s="29">
        <v>4</v>
      </c>
      <c r="E61" s="29">
        <v>6</v>
      </c>
      <c r="F61" s="29">
        <v>5</v>
      </c>
      <c r="G61" s="29">
        <v>7</v>
      </c>
      <c r="H61" s="30">
        <v>6</v>
      </c>
      <c r="I61" s="30"/>
      <c r="J61" s="29" t="s">
        <v>78</v>
      </c>
      <c r="K61" s="31" t="s">
        <v>220</v>
      </c>
    </row>
    <row r="62" spans="1:11">
      <c r="B62" s="29" t="s">
        <v>197</v>
      </c>
      <c r="C62" s="29">
        <v>6</v>
      </c>
      <c r="D62" s="29">
        <v>6</v>
      </c>
      <c r="E62" s="29">
        <v>5</v>
      </c>
      <c r="F62" s="29">
        <v>6</v>
      </c>
      <c r="G62" s="29">
        <v>5</v>
      </c>
      <c r="H62" s="30">
        <v>6</v>
      </c>
      <c r="I62" s="30"/>
      <c r="J62" s="29" t="s">
        <v>78</v>
      </c>
    </row>
    <row r="63" spans="1:11">
      <c r="B63" s="29" t="s">
        <v>78</v>
      </c>
      <c r="C63" s="29">
        <v>6</v>
      </c>
      <c r="D63" s="29">
        <v>16</v>
      </c>
      <c r="E63" s="29">
        <v>6</v>
      </c>
      <c r="F63" s="29">
        <v>6</v>
      </c>
      <c r="G63" s="29">
        <v>6</v>
      </c>
      <c r="H63" s="30">
        <v>6</v>
      </c>
      <c r="I63" s="30"/>
      <c r="J63" s="29" t="s">
        <v>78</v>
      </c>
      <c r="K63" s="31">
        <v>4</v>
      </c>
    </row>
    <row r="64" spans="1:11">
      <c r="B64" s="11" t="s">
        <v>95</v>
      </c>
      <c r="C64" s="11">
        <v>7</v>
      </c>
      <c r="D64" s="11">
        <v>8</v>
      </c>
      <c r="E64" s="11">
        <v>8</v>
      </c>
      <c r="F64" s="11">
        <v>5</v>
      </c>
      <c r="G64" s="11">
        <v>7</v>
      </c>
      <c r="H64" s="12">
        <v>7</v>
      </c>
      <c r="I64" s="12">
        <v>8</v>
      </c>
      <c r="J64" s="11" t="s">
        <v>79</v>
      </c>
    </row>
    <row r="65" spans="1:11">
      <c r="B65" s="11" t="s">
        <v>99</v>
      </c>
      <c r="C65" s="11">
        <v>8</v>
      </c>
      <c r="D65" s="11">
        <v>8</v>
      </c>
      <c r="E65" s="11">
        <v>7</v>
      </c>
      <c r="F65" s="11">
        <v>5</v>
      </c>
      <c r="G65" s="11">
        <v>7</v>
      </c>
      <c r="H65" s="12">
        <v>7</v>
      </c>
      <c r="I65" s="12"/>
      <c r="J65" s="11" t="s">
        <v>79</v>
      </c>
    </row>
    <row r="66" spans="1:11">
      <c r="B66" s="11" t="s">
        <v>79</v>
      </c>
      <c r="C66" s="11">
        <v>7</v>
      </c>
      <c r="D66" s="11">
        <v>7</v>
      </c>
      <c r="E66" s="11">
        <v>7</v>
      </c>
      <c r="F66" s="11">
        <v>7</v>
      </c>
      <c r="G66" s="11">
        <v>7</v>
      </c>
      <c r="H66" s="39">
        <v>7</v>
      </c>
      <c r="I66" s="12"/>
      <c r="J66" s="11" t="s">
        <v>79</v>
      </c>
    </row>
    <row r="67" spans="1:11">
      <c r="B67" s="11" t="s">
        <v>102</v>
      </c>
      <c r="C67" s="11">
        <v>7</v>
      </c>
      <c r="D67" s="11">
        <v>6</v>
      </c>
      <c r="E67" s="11">
        <v>4</v>
      </c>
      <c r="F67" s="11">
        <v>5</v>
      </c>
      <c r="G67" s="11">
        <v>7</v>
      </c>
      <c r="H67" s="12">
        <v>7</v>
      </c>
      <c r="I67" s="12"/>
      <c r="J67" s="11" t="s">
        <v>79</v>
      </c>
    </row>
    <row r="68" spans="1:11">
      <c r="A68" t="s">
        <v>221</v>
      </c>
      <c r="B68" s="11" t="s">
        <v>195</v>
      </c>
      <c r="C68" s="11">
        <v>7</v>
      </c>
      <c r="D68" s="11">
        <v>8</v>
      </c>
      <c r="E68" s="11">
        <v>8</v>
      </c>
      <c r="F68" s="11">
        <v>5</v>
      </c>
      <c r="G68" s="11">
        <v>7</v>
      </c>
      <c r="H68" s="12">
        <v>7</v>
      </c>
      <c r="I68" s="12">
        <v>8</v>
      </c>
      <c r="J68" s="11" t="s">
        <v>79</v>
      </c>
      <c r="K68" s="31">
        <v>5</v>
      </c>
    </row>
    <row r="69" spans="1:11">
      <c r="B69" s="13" t="s">
        <v>88</v>
      </c>
      <c r="C69" s="13">
        <v>8</v>
      </c>
      <c r="D69" s="13">
        <v>7</v>
      </c>
      <c r="E69" s="13">
        <v>7</v>
      </c>
      <c r="F69" s="13">
        <v>8</v>
      </c>
      <c r="G69" s="13">
        <v>8</v>
      </c>
      <c r="H69" s="14">
        <v>8</v>
      </c>
      <c r="I69" s="14"/>
      <c r="J69" s="13" t="s">
        <v>80</v>
      </c>
    </row>
    <row r="70" spans="1:11">
      <c r="B70" s="13" t="s">
        <v>92</v>
      </c>
      <c r="C70" s="13">
        <v>8</v>
      </c>
      <c r="D70" s="13">
        <v>8</v>
      </c>
      <c r="E70" s="13">
        <v>8</v>
      </c>
      <c r="F70" s="13">
        <v>5</v>
      </c>
      <c r="G70" s="13">
        <v>8</v>
      </c>
      <c r="H70" s="14">
        <v>8</v>
      </c>
      <c r="I70" s="14"/>
      <c r="J70" s="13" t="s">
        <v>80</v>
      </c>
    </row>
    <row r="71" spans="1:11">
      <c r="B71" s="13" t="s">
        <v>94</v>
      </c>
      <c r="C71" s="13">
        <v>8</v>
      </c>
      <c r="D71" s="13">
        <v>8</v>
      </c>
      <c r="E71" s="13">
        <v>5</v>
      </c>
      <c r="F71" s="13">
        <v>8</v>
      </c>
      <c r="G71" s="13">
        <v>8</v>
      </c>
      <c r="H71" s="14">
        <v>8</v>
      </c>
      <c r="I71" s="14"/>
      <c r="J71" s="13" t="s">
        <v>80</v>
      </c>
    </row>
    <row r="72" spans="1:11">
      <c r="B72" s="13" t="s">
        <v>97</v>
      </c>
      <c r="C72" s="13">
        <v>8</v>
      </c>
      <c r="D72" s="13">
        <v>7</v>
      </c>
      <c r="E72" s="13">
        <v>5</v>
      </c>
      <c r="F72" s="13">
        <v>8</v>
      </c>
      <c r="G72" s="13">
        <v>8</v>
      </c>
      <c r="H72" s="14">
        <v>8</v>
      </c>
      <c r="I72" s="14"/>
      <c r="J72" s="13" t="s">
        <v>80</v>
      </c>
    </row>
    <row r="73" spans="1:11">
      <c r="B73" s="13" t="s">
        <v>98</v>
      </c>
      <c r="C73" s="13">
        <v>8</v>
      </c>
      <c r="D73" s="13">
        <v>4</v>
      </c>
      <c r="E73" s="13">
        <v>5</v>
      </c>
      <c r="F73" s="13">
        <v>8</v>
      </c>
      <c r="G73" s="13">
        <v>7</v>
      </c>
      <c r="H73" s="14">
        <v>8</v>
      </c>
      <c r="I73" s="14"/>
      <c r="J73" s="13" t="s">
        <v>80</v>
      </c>
    </row>
    <row r="74" spans="1:11">
      <c r="B74" s="13" t="s">
        <v>100</v>
      </c>
      <c r="C74" s="13">
        <v>7</v>
      </c>
      <c r="D74" s="13">
        <v>8</v>
      </c>
      <c r="E74" s="13">
        <v>6</v>
      </c>
      <c r="F74" s="13">
        <v>8</v>
      </c>
      <c r="G74" s="13">
        <v>7</v>
      </c>
      <c r="H74" s="14">
        <v>8</v>
      </c>
      <c r="I74" s="14"/>
      <c r="J74" s="13" t="s">
        <v>80</v>
      </c>
    </row>
    <row r="75" spans="1:11">
      <c r="B75" s="13" t="s">
        <v>101</v>
      </c>
      <c r="C75" s="13">
        <v>8</v>
      </c>
      <c r="D75" s="13">
        <v>7</v>
      </c>
      <c r="E75" s="13">
        <v>5</v>
      </c>
      <c r="F75" s="13">
        <v>8</v>
      </c>
      <c r="G75" s="13">
        <v>8</v>
      </c>
      <c r="H75" s="14">
        <v>8</v>
      </c>
      <c r="I75" s="14"/>
      <c r="J75" s="13" t="s">
        <v>80</v>
      </c>
    </row>
    <row r="76" spans="1:11">
      <c r="B76" s="13" t="s">
        <v>167</v>
      </c>
      <c r="C76" s="13">
        <v>8</v>
      </c>
      <c r="D76" s="13">
        <v>10</v>
      </c>
      <c r="E76" s="13">
        <v>8</v>
      </c>
      <c r="F76" s="13">
        <v>10</v>
      </c>
      <c r="G76" s="13">
        <v>9</v>
      </c>
      <c r="H76" s="14">
        <v>8</v>
      </c>
      <c r="I76" s="14" t="s">
        <v>220</v>
      </c>
      <c r="J76" s="13" t="s">
        <v>80</v>
      </c>
    </row>
    <row r="77" spans="1:11">
      <c r="B77" s="13" t="s">
        <v>199</v>
      </c>
      <c r="C77" s="13">
        <v>8</v>
      </c>
      <c r="D77" s="13">
        <v>8</v>
      </c>
      <c r="E77" s="13">
        <v>6</v>
      </c>
      <c r="F77" s="13">
        <v>5</v>
      </c>
      <c r="G77" s="13">
        <v>7</v>
      </c>
      <c r="H77" s="14">
        <v>8</v>
      </c>
      <c r="I77" s="14"/>
      <c r="J77" s="13" t="s">
        <v>80</v>
      </c>
      <c r="K77" s="31" t="s">
        <v>220</v>
      </c>
    </row>
    <row r="78" spans="1:11">
      <c r="A78" t="s">
        <v>220</v>
      </c>
      <c r="B78" s="13" t="s">
        <v>180</v>
      </c>
      <c r="C78" s="13">
        <v>16</v>
      </c>
      <c r="D78" s="13">
        <v>8</v>
      </c>
      <c r="E78" s="13">
        <v>16</v>
      </c>
      <c r="F78" s="13">
        <v>16</v>
      </c>
      <c r="G78" s="13">
        <v>8</v>
      </c>
      <c r="H78" s="14">
        <v>8</v>
      </c>
      <c r="I78" s="14"/>
      <c r="J78" s="13" t="s">
        <v>80</v>
      </c>
      <c r="K78" s="31" t="s">
        <v>220</v>
      </c>
    </row>
    <row r="79" spans="1:11">
      <c r="A79" t="s">
        <v>221</v>
      </c>
      <c r="B79" s="13" t="s">
        <v>179</v>
      </c>
      <c r="C79" s="13">
        <v>9</v>
      </c>
      <c r="D79" s="13">
        <v>16</v>
      </c>
      <c r="E79" s="13">
        <v>5</v>
      </c>
      <c r="F79" s="13">
        <v>16</v>
      </c>
      <c r="G79" s="13">
        <v>8</v>
      </c>
      <c r="H79" s="14">
        <v>8</v>
      </c>
      <c r="I79" s="14"/>
      <c r="J79" s="13" t="s">
        <v>80</v>
      </c>
    </row>
    <row r="80" spans="1:11">
      <c r="A80" t="s">
        <v>221</v>
      </c>
      <c r="B80" s="13" t="s">
        <v>193</v>
      </c>
      <c r="C80" s="13">
        <v>16</v>
      </c>
      <c r="D80" s="13">
        <v>8</v>
      </c>
      <c r="E80" s="13">
        <v>7</v>
      </c>
      <c r="F80" s="13">
        <v>16</v>
      </c>
      <c r="G80" s="13">
        <v>16</v>
      </c>
      <c r="H80" s="14">
        <v>8</v>
      </c>
      <c r="I80" s="14"/>
      <c r="J80" s="13" t="s">
        <v>80</v>
      </c>
      <c r="K80" s="31">
        <v>12</v>
      </c>
    </row>
    <row r="81" spans="2:11">
      <c r="B81" s="15" t="s">
        <v>81</v>
      </c>
      <c r="C81" s="15">
        <v>9</v>
      </c>
      <c r="D81" s="15">
        <v>10</v>
      </c>
      <c r="E81" s="15">
        <v>9</v>
      </c>
      <c r="F81" s="15">
        <v>9</v>
      </c>
      <c r="G81" s="15">
        <v>9</v>
      </c>
      <c r="H81" s="16">
        <v>9</v>
      </c>
      <c r="I81" s="16"/>
      <c r="J81" s="15" t="s">
        <v>81</v>
      </c>
    </row>
    <row r="82" spans="2:11">
      <c r="B82" s="15" t="s">
        <v>166</v>
      </c>
      <c r="C82" s="15">
        <v>8</v>
      </c>
      <c r="D82" s="15">
        <v>10</v>
      </c>
      <c r="E82" s="15">
        <v>9</v>
      </c>
      <c r="F82" s="15">
        <v>10</v>
      </c>
      <c r="G82" s="15">
        <v>9</v>
      </c>
      <c r="H82" s="16">
        <v>9</v>
      </c>
      <c r="I82" s="16">
        <v>10</v>
      </c>
      <c r="J82" s="15" t="s">
        <v>81</v>
      </c>
    </row>
    <row r="83" spans="2:11">
      <c r="B83" s="15" t="s">
        <v>169</v>
      </c>
      <c r="C83" s="15">
        <v>10</v>
      </c>
      <c r="D83" s="15">
        <v>11</v>
      </c>
      <c r="E83" s="15">
        <v>9</v>
      </c>
      <c r="F83" s="15">
        <v>9</v>
      </c>
      <c r="G83" s="15">
        <v>10</v>
      </c>
      <c r="H83" s="16">
        <v>9</v>
      </c>
      <c r="I83" s="16">
        <v>10</v>
      </c>
      <c r="J83" s="15" t="s">
        <v>81</v>
      </c>
    </row>
    <row r="84" spans="2:11">
      <c r="B84" s="15" t="s">
        <v>172</v>
      </c>
      <c r="C84" s="15">
        <v>9</v>
      </c>
      <c r="D84" s="15">
        <v>10</v>
      </c>
      <c r="E84" s="15">
        <v>10</v>
      </c>
      <c r="F84" s="15">
        <v>16</v>
      </c>
      <c r="G84" s="15">
        <v>9</v>
      </c>
      <c r="H84" s="16">
        <v>9</v>
      </c>
      <c r="I84" s="16">
        <v>10</v>
      </c>
      <c r="J84" s="15" t="s">
        <v>81</v>
      </c>
    </row>
    <row r="85" spans="2:11">
      <c r="B85" s="15" t="s">
        <v>173</v>
      </c>
      <c r="C85" s="15">
        <v>11</v>
      </c>
      <c r="D85" s="15">
        <v>14</v>
      </c>
      <c r="E85" s="15">
        <v>9</v>
      </c>
      <c r="F85" s="15">
        <v>9</v>
      </c>
      <c r="G85" s="15">
        <v>10</v>
      </c>
      <c r="H85" s="16">
        <v>9</v>
      </c>
      <c r="I85" s="16"/>
      <c r="J85" s="15" t="s">
        <v>81</v>
      </c>
    </row>
    <row r="86" spans="2:11">
      <c r="B86" s="15" t="s">
        <v>174</v>
      </c>
      <c r="C86" s="15">
        <v>10</v>
      </c>
      <c r="D86" s="15">
        <v>14</v>
      </c>
      <c r="E86" s="15">
        <v>10</v>
      </c>
      <c r="F86" s="15">
        <v>9</v>
      </c>
      <c r="G86" s="15">
        <v>9</v>
      </c>
      <c r="H86" s="16">
        <v>9</v>
      </c>
      <c r="I86" s="16">
        <v>10</v>
      </c>
      <c r="J86" s="15" t="s">
        <v>81</v>
      </c>
    </row>
    <row r="87" spans="2:11">
      <c r="B87" s="15" t="s">
        <v>176</v>
      </c>
      <c r="C87" s="15">
        <v>9</v>
      </c>
      <c r="D87" s="15">
        <v>8</v>
      </c>
      <c r="E87" s="15">
        <v>9</v>
      </c>
      <c r="F87" s="15">
        <v>9</v>
      </c>
      <c r="G87" s="15">
        <v>10</v>
      </c>
      <c r="H87" s="16">
        <v>9</v>
      </c>
      <c r="I87" s="16"/>
      <c r="J87" s="15" t="s">
        <v>81</v>
      </c>
      <c r="K87" s="31">
        <v>7</v>
      </c>
    </row>
    <row r="88" spans="2:11">
      <c r="B88" s="17" t="s">
        <v>93</v>
      </c>
      <c r="C88" s="17" t="s">
        <v>70</v>
      </c>
      <c r="D88" s="17">
        <v>6</v>
      </c>
      <c r="E88" s="17">
        <v>7</v>
      </c>
      <c r="F88" s="17">
        <v>10</v>
      </c>
      <c r="G88" s="17">
        <v>10</v>
      </c>
      <c r="H88" s="18">
        <v>10</v>
      </c>
      <c r="I88" s="18"/>
      <c r="J88" s="17" t="s">
        <v>82</v>
      </c>
    </row>
    <row r="89" spans="2:11">
      <c r="B89" s="17" t="s">
        <v>160</v>
      </c>
      <c r="C89" s="17">
        <v>10</v>
      </c>
      <c r="D89" s="17">
        <v>12</v>
      </c>
      <c r="E89" s="17">
        <v>10</v>
      </c>
      <c r="F89" s="17">
        <v>11</v>
      </c>
      <c r="G89" s="17">
        <v>11</v>
      </c>
      <c r="H89" s="18">
        <v>10</v>
      </c>
      <c r="I89" s="18">
        <v>11</v>
      </c>
      <c r="J89" s="17" t="s">
        <v>82</v>
      </c>
    </row>
    <row r="90" spans="2:11">
      <c r="B90" s="17" t="s">
        <v>164</v>
      </c>
      <c r="C90" s="17">
        <v>10</v>
      </c>
      <c r="D90" s="17">
        <v>10</v>
      </c>
      <c r="E90" s="17">
        <v>9</v>
      </c>
      <c r="F90" s="17">
        <v>9</v>
      </c>
      <c r="G90" s="17">
        <v>10</v>
      </c>
      <c r="H90" s="18">
        <v>10</v>
      </c>
      <c r="I90" s="18"/>
      <c r="J90" s="17" t="s">
        <v>82</v>
      </c>
    </row>
    <row r="91" spans="2:11">
      <c r="B91" s="17" t="s">
        <v>165</v>
      </c>
      <c r="C91" s="17">
        <v>9</v>
      </c>
      <c r="D91" s="17">
        <v>11</v>
      </c>
      <c r="E91" s="17">
        <v>10</v>
      </c>
      <c r="F91" s="17">
        <v>10</v>
      </c>
      <c r="G91" s="17">
        <v>10</v>
      </c>
      <c r="H91" s="18">
        <v>10</v>
      </c>
      <c r="I91" s="18"/>
      <c r="J91" s="17" t="s">
        <v>82</v>
      </c>
    </row>
    <row r="92" spans="2:11">
      <c r="B92" s="17" t="s">
        <v>82</v>
      </c>
      <c r="C92" s="17">
        <v>10</v>
      </c>
      <c r="D92" s="17">
        <v>10</v>
      </c>
      <c r="E92" s="17">
        <v>10</v>
      </c>
      <c r="F92" s="17">
        <v>10</v>
      </c>
      <c r="G92" s="17">
        <v>10</v>
      </c>
      <c r="H92" s="18">
        <v>10</v>
      </c>
      <c r="I92" s="18"/>
      <c r="J92" s="17" t="s">
        <v>82</v>
      </c>
    </row>
    <row r="93" spans="2:11">
      <c r="B93" s="17" t="s">
        <v>170</v>
      </c>
      <c r="C93" s="17">
        <v>10</v>
      </c>
      <c r="D93" s="17">
        <v>10</v>
      </c>
      <c r="E93" s="17">
        <v>8</v>
      </c>
      <c r="F93" s="17">
        <v>9</v>
      </c>
      <c r="G93" s="17">
        <v>10</v>
      </c>
      <c r="H93" s="18">
        <v>10</v>
      </c>
      <c r="I93" s="18"/>
      <c r="J93" s="17" t="s">
        <v>82</v>
      </c>
    </row>
    <row r="94" spans="2:11">
      <c r="B94" s="17" t="s">
        <v>175</v>
      </c>
      <c r="C94" s="17">
        <v>9</v>
      </c>
      <c r="D94" s="17">
        <v>12</v>
      </c>
      <c r="E94" s="17">
        <v>10</v>
      </c>
      <c r="F94" s="17">
        <v>11</v>
      </c>
      <c r="G94" s="17">
        <v>10</v>
      </c>
      <c r="H94" s="18">
        <v>10</v>
      </c>
      <c r="I94" s="18"/>
      <c r="J94" s="17" t="s">
        <v>82</v>
      </c>
      <c r="K94" s="31">
        <v>7</v>
      </c>
    </row>
    <row r="95" spans="2:11">
      <c r="B95" s="19" t="s">
        <v>134</v>
      </c>
      <c r="C95" s="19">
        <v>11</v>
      </c>
      <c r="D95" s="19">
        <v>15</v>
      </c>
      <c r="E95" s="19">
        <v>12</v>
      </c>
      <c r="F95" s="19">
        <v>15</v>
      </c>
      <c r="G95" s="19">
        <v>11</v>
      </c>
      <c r="H95" s="20">
        <v>11</v>
      </c>
      <c r="I95" s="20">
        <v>15</v>
      </c>
      <c r="J95" s="19" t="s">
        <v>83</v>
      </c>
    </row>
    <row r="96" spans="2:11">
      <c r="B96" s="19" t="s">
        <v>157</v>
      </c>
      <c r="C96" s="19">
        <v>10</v>
      </c>
      <c r="D96" s="19">
        <v>113</v>
      </c>
      <c r="E96" s="19">
        <v>11</v>
      </c>
      <c r="F96" s="19">
        <v>16</v>
      </c>
      <c r="G96" s="19">
        <v>11</v>
      </c>
      <c r="H96" s="20">
        <v>11</v>
      </c>
      <c r="I96" s="20"/>
      <c r="J96" s="19" t="s">
        <v>83</v>
      </c>
    </row>
    <row r="97" spans="2:11">
      <c r="B97" s="19" t="s">
        <v>158</v>
      </c>
      <c r="C97" s="19">
        <v>11</v>
      </c>
      <c r="D97" s="19">
        <v>13</v>
      </c>
      <c r="E97" s="19">
        <v>10</v>
      </c>
      <c r="F97" s="19">
        <v>11</v>
      </c>
      <c r="G97" s="19">
        <v>11</v>
      </c>
      <c r="H97" s="20">
        <v>11</v>
      </c>
      <c r="I97" s="20"/>
      <c r="J97" s="19" t="s">
        <v>83</v>
      </c>
    </row>
    <row r="98" spans="2:11">
      <c r="B98" s="19" t="s">
        <v>159</v>
      </c>
      <c r="C98" s="19">
        <v>11</v>
      </c>
      <c r="D98" s="19">
        <v>13</v>
      </c>
      <c r="E98" s="19">
        <v>12</v>
      </c>
      <c r="F98" s="19">
        <v>11</v>
      </c>
      <c r="G98" s="19">
        <v>11</v>
      </c>
      <c r="H98" s="20">
        <v>11</v>
      </c>
      <c r="I98" s="20"/>
      <c r="J98" s="19" t="s">
        <v>83</v>
      </c>
    </row>
    <row r="99" spans="2:11">
      <c r="B99" s="19" t="s">
        <v>161</v>
      </c>
      <c r="C99" s="19">
        <v>11</v>
      </c>
      <c r="D99" s="19">
        <v>13</v>
      </c>
      <c r="E99" s="19">
        <v>9</v>
      </c>
      <c r="F99" s="19">
        <v>11</v>
      </c>
      <c r="G99" s="19">
        <v>11</v>
      </c>
      <c r="H99" s="20">
        <v>11</v>
      </c>
      <c r="I99" s="20"/>
      <c r="J99" s="19" t="s">
        <v>83</v>
      </c>
    </row>
    <row r="100" spans="2:11">
      <c r="B100" s="19" t="s">
        <v>162</v>
      </c>
      <c r="C100" s="19">
        <v>11</v>
      </c>
      <c r="D100" s="19">
        <v>13</v>
      </c>
      <c r="E100" s="19">
        <v>10</v>
      </c>
      <c r="F100" s="19">
        <v>11</v>
      </c>
      <c r="G100" s="19">
        <v>11</v>
      </c>
      <c r="H100" s="20">
        <v>11</v>
      </c>
      <c r="I100" s="20"/>
      <c r="J100" s="19" t="s">
        <v>83</v>
      </c>
    </row>
    <row r="101" spans="2:11">
      <c r="B101" s="19" t="s">
        <v>163</v>
      </c>
      <c r="C101" s="19">
        <v>11</v>
      </c>
      <c r="D101" s="19">
        <v>15</v>
      </c>
      <c r="E101" s="19">
        <v>9</v>
      </c>
      <c r="F101" s="19">
        <v>11</v>
      </c>
      <c r="G101" s="19">
        <v>11</v>
      </c>
      <c r="H101" s="20">
        <v>11</v>
      </c>
      <c r="I101" s="20"/>
      <c r="J101" s="19" t="s">
        <v>83</v>
      </c>
    </row>
    <row r="102" spans="2:11">
      <c r="B102" s="19" t="s">
        <v>83</v>
      </c>
      <c r="C102" s="19">
        <v>11</v>
      </c>
      <c r="D102" s="19">
        <v>11</v>
      </c>
      <c r="E102" s="19">
        <v>11</v>
      </c>
      <c r="F102" s="19">
        <v>11</v>
      </c>
      <c r="G102" s="19">
        <v>11</v>
      </c>
      <c r="H102" s="20">
        <v>11</v>
      </c>
      <c r="I102" s="20"/>
      <c r="J102" s="19" t="s">
        <v>83</v>
      </c>
      <c r="K102" s="31" t="s">
        <v>220</v>
      </c>
    </row>
    <row r="103" spans="2:11">
      <c r="B103" s="19" t="s">
        <v>155</v>
      </c>
      <c r="C103" s="19">
        <v>16</v>
      </c>
      <c r="D103" s="19">
        <v>11</v>
      </c>
      <c r="E103" s="19">
        <v>11</v>
      </c>
      <c r="F103" s="19">
        <v>16</v>
      </c>
      <c r="G103" s="19">
        <v>16</v>
      </c>
      <c r="H103" s="20">
        <v>11</v>
      </c>
      <c r="I103" s="20"/>
      <c r="J103" s="19" t="s">
        <v>83</v>
      </c>
    </row>
    <row r="104" spans="2:11">
      <c r="B104" s="19" t="s">
        <v>135</v>
      </c>
      <c r="C104" s="19">
        <v>11</v>
      </c>
      <c r="D104" s="19">
        <v>15</v>
      </c>
      <c r="E104" s="19">
        <v>10</v>
      </c>
      <c r="F104" s="19">
        <v>16</v>
      </c>
      <c r="G104" s="19">
        <v>11</v>
      </c>
      <c r="H104" s="20">
        <v>11</v>
      </c>
      <c r="I104" s="20"/>
      <c r="J104" s="19" t="s">
        <v>83</v>
      </c>
      <c r="K104" s="31">
        <v>10</v>
      </c>
    </row>
    <row r="105" spans="2:11">
      <c r="B105" s="21" t="s">
        <v>84</v>
      </c>
      <c r="C105" s="21">
        <v>12</v>
      </c>
      <c r="D105" s="21">
        <v>13</v>
      </c>
      <c r="E105" s="21">
        <v>12</v>
      </c>
      <c r="F105" s="21">
        <v>12</v>
      </c>
      <c r="G105" s="21">
        <v>12</v>
      </c>
      <c r="H105" s="22">
        <v>12</v>
      </c>
      <c r="I105" s="22"/>
      <c r="J105" s="21" t="s">
        <v>84</v>
      </c>
    </row>
    <row r="106" spans="2:11">
      <c r="B106" s="21" t="s">
        <v>129</v>
      </c>
      <c r="C106" s="21">
        <v>12</v>
      </c>
      <c r="D106" s="21">
        <v>14</v>
      </c>
      <c r="E106" s="21">
        <v>14</v>
      </c>
      <c r="F106" s="21">
        <v>12</v>
      </c>
      <c r="G106" s="21">
        <v>12</v>
      </c>
      <c r="H106" s="22">
        <v>12</v>
      </c>
      <c r="I106" s="22"/>
      <c r="J106" s="21" t="s">
        <v>84</v>
      </c>
    </row>
    <row r="107" spans="2:11">
      <c r="B107" s="21" t="s">
        <v>130</v>
      </c>
      <c r="C107" s="21">
        <v>14</v>
      </c>
      <c r="D107" s="21">
        <v>15</v>
      </c>
      <c r="E107" s="21">
        <v>14</v>
      </c>
      <c r="F107" s="21">
        <v>12</v>
      </c>
      <c r="G107" s="21">
        <v>12</v>
      </c>
      <c r="H107" s="22">
        <v>12</v>
      </c>
      <c r="I107" s="22">
        <v>14</v>
      </c>
      <c r="J107" s="21" t="s">
        <v>84</v>
      </c>
    </row>
    <row r="108" spans="2:11">
      <c r="B108" s="21" t="s">
        <v>131</v>
      </c>
      <c r="C108" s="21">
        <v>13</v>
      </c>
      <c r="D108" s="21">
        <v>13</v>
      </c>
      <c r="E108" s="21">
        <v>15</v>
      </c>
      <c r="F108" s="21">
        <v>12</v>
      </c>
      <c r="G108" s="21">
        <v>12</v>
      </c>
      <c r="H108" s="22">
        <v>12</v>
      </c>
      <c r="I108" s="22">
        <v>13</v>
      </c>
      <c r="J108" s="21" t="s">
        <v>84</v>
      </c>
    </row>
    <row r="109" spans="2:11">
      <c r="B109" s="21" t="s">
        <v>137</v>
      </c>
      <c r="C109" s="21">
        <v>15</v>
      </c>
      <c r="D109" s="21">
        <v>13</v>
      </c>
      <c r="E109" s="21">
        <v>12</v>
      </c>
      <c r="F109" s="21">
        <v>15</v>
      </c>
      <c r="G109" s="21">
        <v>12</v>
      </c>
      <c r="H109" s="22">
        <v>12</v>
      </c>
      <c r="I109" s="22">
        <v>15</v>
      </c>
      <c r="J109" s="21" t="s">
        <v>84</v>
      </c>
      <c r="K109" s="31" t="s">
        <v>220</v>
      </c>
    </row>
    <row r="110" spans="2:11">
      <c r="B110" s="21" t="s">
        <v>151</v>
      </c>
      <c r="C110" s="21">
        <v>4</v>
      </c>
      <c r="D110" s="21">
        <v>12</v>
      </c>
      <c r="E110" s="21">
        <v>1</v>
      </c>
      <c r="F110" s="21">
        <v>14</v>
      </c>
      <c r="G110" s="21">
        <v>12</v>
      </c>
      <c r="H110" s="22">
        <v>12</v>
      </c>
      <c r="I110" s="22"/>
      <c r="J110" s="21" t="s">
        <v>84</v>
      </c>
      <c r="K110" s="31" t="s">
        <v>220</v>
      </c>
    </row>
    <row r="111" spans="2:11">
      <c r="B111" s="21" t="s">
        <v>153</v>
      </c>
      <c r="C111" s="21">
        <v>16</v>
      </c>
      <c r="D111" s="21">
        <v>12</v>
      </c>
      <c r="E111" s="21">
        <v>12</v>
      </c>
      <c r="F111" s="21">
        <v>16</v>
      </c>
      <c r="G111" s="21">
        <v>16</v>
      </c>
      <c r="H111" s="22">
        <v>12</v>
      </c>
      <c r="I111" s="22"/>
      <c r="J111" s="21" t="s">
        <v>84</v>
      </c>
      <c r="K111" s="31" t="s">
        <v>220</v>
      </c>
    </row>
    <row r="112" spans="2:11">
      <c r="B112" s="21" t="s">
        <v>156</v>
      </c>
      <c r="C112" s="21">
        <v>15</v>
      </c>
      <c r="D112" s="21">
        <v>12</v>
      </c>
      <c r="E112" s="21">
        <v>1</v>
      </c>
      <c r="F112" s="21">
        <v>15</v>
      </c>
      <c r="G112" s="21">
        <v>12</v>
      </c>
      <c r="H112" s="22">
        <v>12</v>
      </c>
      <c r="I112" s="22">
        <v>15</v>
      </c>
      <c r="J112" s="21" t="s">
        <v>84</v>
      </c>
      <c r="K112" s="31">
        <v>8</v>
      </c>
    </row>
    <row r="113" spans="1:11">
      <c r="B113" s="23" t="s">
        <v>85</v>
      </c>
      <c r="C113" s="23">
        <v>13</v>
      </c>
      <c r="D113" s="23">
        <v>12</v>
      </c>
      <c r="E113" s="23">
        <v>13</v>
      </c>
      <c r="F113" s="23">
        <v>13</v>
      </c>
      <c r="G113" s="23">
        <v>13</v>
      </c>
      <c r="H113" s="24">
        <v>13</v>
      </c>
      <c r="I113" s="24"/>
      <c r="J113" s="23" t="s">
        <v>85</v>
      </c>
    </row>
    <row r="114" spans="1:11">
      <c r="A114" t="s">
        <v>220</v>
      </c>
      <c r="B114" s="23" t="s">
        <v>136</v>
      </c>
      <c r="C114" s="23">
        <v>15</v>
      </c>
      <c r="D114" s="23">
        <v>13</v>
      </c>
      <c r="E114" s="23">
        <v>1</v>
      </c>
      <c r="F114" s="23">
        <v>15</v>
      </c>
      <c r="G114" s="23">
        <v>13</v>
      </c>
      <c r="H114" s="24">
        <v>13</v>
      </c>
      <c r="I114" s="24">
        <v>15</v>
      </c>
      <c r="J114" s="23" t="s">
        <v>85</v>
      </c>
      <c r="K114" s="31" t="s">
        <v>220</v>
      </c>
    </row>
    <row r="115" spans="1:11">
      <c r="A115" t="s">
        <v>221</v>
      </c>
      <c r="B115" s="23" t="s">
        <v>120</v>
      </c>
      <c r="C115" s="23">
        <v>15</v>
      </c>
      <c r="D115" s="23" t="s">
        <v>70</v>
      </c>
      <c r="E115" s="23">
        <v>3</v>
      </c>
      <c r="F115" s="23">
        <v>16</v>
      </c>
      <c r="G115" s="23">
        <v>12</v>
      </c>
      <c r="H115" s="24">
        <v>13</v>
      </c>
      <c r="I115" s="24"/>
      <c r="J115" s="23" t="s">
        <v>85</v>
      </c>
      <c r="K115" s="31">
        <v>3</v>
      </c>
    </row>
    <row r="116" spans="1:11">
      <c r="A116" t="s">
        <v>221</v>
      </c>
      <c r="B116" s="32" t="s">
        <v>181</v>
      </c>
      <c r="C116" s="32">
        <v>15</v>
      </c>
      <c r="D116" s="32">
        <v>16</v>
      </c>
      <c r="E116" s="32">
        <v>13</v>
      </c>
      <c r="F116" s="32">
        <v>16</v>
      </c>
      <c r="G116" s="32">
        <v>16</v>
      </c>
      <c r="H116" s="33">
        <v>14</v>
      </c>
      <c r="I116" s="33"/>
      <c r="J116" s="32" t="s">
        <v>86</v>
      </c>
      <c r="K116" s="31">
        <v>1</v>
      </c>
    </row>
    <row r="117" spans="1:11">
      <c r="B117" s="25" t="s">
        <v>132</v>
      </c>
      <c r="C117" s="25">
        <v>15</v>
      </c>
      <c r="D117" s="25">
        <v>13</v>
      </c>
      <c r="E117" s="25">
        <v>1</v>
      </c>
      <c r="F117" s="25">
        <v>15</v>
      </c>
      <c r="G117" s="25">
        <v>12</v>
      </c>
      <c r="H117" s="26">
        <v>15</v>
      </c>
      <c r="I117" s="26"/>
      <c r="J117" s="25" t="s">
        <v>87</v>
      </c>
    </row>
    <row r="118" spans="1:11">
      <c r="B118" s="25" t="s">
        <v>133</v>
      </c>
      <c r="C118" s="25">
        <v>15</v>
      </c>
      <c r="D118" s="25">
        <v>12</v>
      </c>
      <c r="E118" s="25">
        <v>15</v>
      </c>
      <c r="F118" s="25">
        <v>15</v>
      </c>
      <c r="G118" s="25">
        <v>12</v>
      </c>
      <c r="H118" s="26">
        <v>15</v>
      </c>
      <c r="I118" s="26"/>
      <c r="J118" s="25" t="s">
        <v>87</v>
      </c>
      <c r="K118" s="31">
        <v>2</v>
      </c>
    </row>
    <row r="119" spans="1:11">
      <c r="B119" t="s">
        <v>104</v>
      </c>
      <c r="C119">
        <v>16</v>
      </c>
      <c r="D119">
        <v>5</v>
      </c>
      <c r="E119">
        <v>10</v>
      </c>
      <c r="F119">
        <v>16</v>
      </c>
      <c r="G119">
        <v>16</v>
      </c>
      <c r="H119" s="2">
        <v>16</v>
      </c>
      <c r="I119" s="2"/>
      <c r="J119" t="s">
        <v>72</v>
      </c>
    </row>
    <row r="120" spans="1:11">
      <c r="B120" t="s">
        <v>152</v>
      </c>
      <c r="C120">
        <v>16</v>
      </c>
      <c r="D120">
        <v>14</v>
      </c>
      <c r="E120">
        <v>4</v>
      </c>
      <c r="F120">
        <v>16</v>
      </c>
      <c r="G120">
        <v>16</v>
      </c>
      <c r="H120" s="2">
        <v>16</v>
      </c>
      <c r="I120" s="2"/>
      <c r="J120" t="s">
        <v>72</v>
      </c>
    </row>
    <row r="121" spans="1:11">
      <c r="B121" t="s">
        <v>154</v>
      </c>
      <c r="C121">
        <v>16</v>
      </c>
      <c r="D121">
        <v>11</v>
      </c>
      <c r="E121">
        <v>5</v>
      </c>
      <c r="F121">
        <v>16</v>
      </c>
      <c r="G121">
        <v>16</v>
      </c>
      <c r="H121" s="2">
        <v>16</v>
      </c>
      <c r="I121" s="2"/>
      <c r="J121" t="s">
        <v>72</v>
      </c>
    </row>
    <row r="122" spans="1:11">
      <c r="B122" t="s">
        <v>177</v>
      </c>
      <c r="C122">
        <v>16</v>
      </c>
      <c r="D122">
        <v>16</v>
      </c>
      <c r="E122">
        <v>4</v>
      </c>
      <c r="F122">
        <v>16</v>
      </c>
      <c r="G122">
        <v>16</v>
      </c>
      <c r="H122" s="2">
        <v>16</v>
      </c>
      <c r="I122" s="2"/>
      <c r="J122" t="s">
        <v>72</v>
      </c>
    </row>
    <row r="123" spans="1:11">
      <c r="B123" t="s">
        <v>178</v>
      </c>
      <c r="C123">
        <v>16</v>
      </c>
      <c r="D123">
        <v>16</v>
      </c>
      <c r="E123">
        <v>6</v>
      </c>
      <c r="F123">
        <v>16</v>
      </c>
      <c r="G123">
        <v>16</v>
      </c>
      <c r="H123" s="2">
        <v>16</v>
      </c>
      <c r="I123" s="2"/>
      <c r="J123" t="s">
        <v>72</v>
      </c>
    </row>
    <row r="124" spans="1:11">
      <c r="B124" t="s">
        <v>182</v>
      </c>
      <c r="C124">
        <v>16</v>
      </c>
      <c r="D124">
        <v>16</v>
      </c>
      <c r="E124">
        <v>9</v>
      </c>
      <c r="F124">
        <v>16</v>
      </c>
      <c r="G124">
        <v>16</v>
      </c>
      <c r="H124" s="2">
        <v>16</v>
      </c>
      <c r="I124" s="2"/>
      <c r="J124" t="s">
        <v>72</v>
      </c>
    </row>
    <row r="125" spans="1:11">
      <c r="B125" t="s">
        <v>183</v>
      </c>
      <c r="C125">
        <v>16</v>
      </c>
      <c r="D125">
        <v>16</v>
      </c>
      <c r="E125">
        <v>10</v>
      </c>
      <c r="F125">
        <v>16</v>
      </c>
      <c r="G125">
        <v>16</v>
      </c>
      <c r="H125" s="2">
        <v>16</v>
      </c>
      <c r="I125" s="2"/>
      <c r="J125" t="s">
        <v>72</v>
      </c>
    </row>
    <row r="126" spans="1:11">
      <c r="B126" t="s">
        <v>184</v>
      </c>
      <c r="C126">
        <v>16</v>
      </c>
      <c r="D126">
        <v>16</v>
      </c>
      <c r="E126">
        <v>10</v>
      </c>
      <c r="F126">
        <v>16</v>
      </c>
      <c r="G126">
        <v>16</v>
      </c>
      <c r="H126" s="2">
        <v>16</v>
      </c>
      <c r="I126" s="2"/>
      <c r="J126" t="s">
        <v>72</v>
      </c>
    </row>
    <row r="127" spans="1:11">
      <c r="B127" t="s">
        <v>185</v>
      </c>
      <c r="C127">
        <v>16</v>
      </c>
      <c r="D127">
        <v>16</v>
      </c>
      <c r="E127">
        <v>11</v>
      </c>
      <c r="F127">
        <v>16</v>
      </c>
      <c r="G127">
        <v>16</v>
      </c>
      <c r="H127" s="2">
        <v>16</v>
      </c>
      <c r="I127" s="2"/>
      <c r="J127" t="s">
        <v>72</v>
      </c>
    </row>
    <row r="128" spans="1:11">
      <c r="B128" t="s">
        <v>186</v>
      </c>
      <c r="C128">
        <v>16</v>
      </c>
      <c r="D128">
        <v>2</v>
      </c>
      <c r="E128">
        <v>11</v>
      </c>
      <c r="F128">
        <v>16</v>
      </c>
      <c r="G128">
        <v>16</v>
      </c>
      <c r="H128" s="2">
        <v>16</v>
      </c>
      <c r="I128" s="2"/>
      <c r="J128" t="s">
        <v>72</v>
      </c>
    </row>
    <row r="129" spans="2:11">
      <c r="B129" t="s">
        <v>188</v>
      </c>
      <c r="C129">
        <v>16</v>
      </c>
      <c r="D129">
        <v>16</v>
      </c>
      <c r="E129">
        <v>16</v>
      </c>
      <c r="F129">
        <v>16</v>
      </c>
      <c r="G129">
        <v>5</v>
      </c>
      <c r="H129" s="2">
        <v>16</v>
      </c>
      <c r="I129" s="2"/>
      <c r="J129" t="s">
        <v>72</v>
      </c>
    </row>
    <row r="130" spans="2:11">
      <c r="B130" t="s">
        <v>189</v>
      </c>
      <c r="C130">
        <v>16</v>
      </c>
      <c r="D130">
        <v>16</v>
      </c>
      <c r="E130">
        <v>13</v>
      </c>
      <c r="F130">
        <v>16</v>
      </c>
      <c r="G130">
        <v>5</v>
      </c>
      <c r="H130" s="2">
        <v>16</v>
      </c>
      <c r="I130" s="2"/>
      <c r="J130" t="s">
        <v>72</v>
      </c>
    </row>
    <row r="131" spans="2:11">
      <c r="B131" t="s">
        <v>191</v>
      </c>
      <c r="C131">
        <v>16</v>
      </c>
      <c r="D131">
        <v>16</v>
      </c>
      <c r="E131">
        <v>11</v>
      </c>
      <c r="F131">
        <v>16</v>
      </c>
      <c r="G131">
        <v>16</v>
      </c>
      <c r="H131" s="2">
        <v>16</v>
      </c>
      <c r="I131" s="2"/>
      <c r="J131" t="s">
        <v>72</v>
      </c>
    </row>
    <row r="132" spans="2:11">
      <c r="B132" t="s">
        <v>192</v>
      </c>
      <c r="C132">
        <v>16</v>
      </c>
      <c r="D132">
        <v>16</v>
      </c>
      <c r="E132">
        <v>8</v>
      </c>
      <c r="F132">
        <v>16</v>
      </c>
      <c r="G132">
        <v>16</v>
      </c>
      <c r="H132" s="2">
        <v>16</v>
      </c>
      <c r="I132" s="2"/>
      <c r="J132" t="s">
        <v>72</v>
      </c>
    </row>
    <row r="133" spans="2:11">
      <c r="B133" t="s">
        <v>194</v>
      </c>
      <c r="C133">
        <v>16</v>
      </c>
      <c r="D133">
        <v>4</v>
      </c>
      <c r="E133">
        <v>11</v>
      </c>
      <c r="F133">
        <v>16</v>
      </c>
      <c r="G133">
        <v>16</v>
      </c>
      <c r="H133" s="2">
        <v>16</v>
      </c>
      <c r="I133" s="2"/>
      <c r="J133" t="s">
        <v>72</v>
      </c>
    </row>
    <row r="134" spans="2:11">
      <c r="B134" t="s">
        <v>209</v>
      </c>
      <c r="C134">
        <v>16</v>
      </c>
      <c r="D134">
        <v>4</v>
      </c>
      <c r="E134">
        <v>1</v>
      </c>
      <c r="F134">
        <v>16</v>
      </c>
      <c r="G134">
        <v>16</v>
      </c>
      <c r="H134" s="2">
        <v>16</v>
      </c>
      <c r="I134" s="2"/>
      <c r="J134" t="s">
        <v>72</v>
      </c>
      <c r="K134" s="31">
        <v>16</v>
      </c>
    </row>
  </sheetData>
  <autoFilter ref="B1:M1">
    <sortState ref="B2:M134">
      <sortCondition ref="H1:H13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4"/>
  <sheetViews>
    <sheetView workbookViewId="0">
      <selection activeCell="H75" sqref="H75"/>
    </sheetView>
  </sheetViews>
  <sheetFormatPr baseColWidth="10" defaultRowHeight="15" x14ac:dyDescent="0"/>
  <cols>
    <col min="8" max="8" width="10.83203125" style="2"/>
  </cols>
  <sheetData>
    <row r="1" spans="2:16"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s="2" t="s">
        <v>224</v>
      </c>
      <c r="I1" t="s">
        <v>218</v>
      </c>
    </row>
    <row r="2" spans="2:16">
      <c r="B2" s="21" t="s">
        <v>222</v>
      </c>
      <c r="C2" s="21">
        <v>13</v>
      </c>
      <c r="D2" s="21">
        <v>4</v>
      </c>
      <c r="E2" s="21">
        <v>1</v>
      </c>
      <c r="F2" s="21">
        <v>1</v>
      </c>
      <c r="G2" s="21">
        <v>4</v>
      </c>
      <c r="H2" s="22">
        <v>1</v>
      </c>
      <c r="O2">
        <v>1</v>
      </c>
      <c r="P2" t="s">
        <v>73</v>
      </c>
    </row>
    <row r="3" spans="2:16">
      <c r="B3" s="21" t="s">
        <v>73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38">
        <v>1</v>
      </c>
      <c r="O3">
        <v>2</v>
      </c>
      <c r="P3" t="s">
        <v>74</v>
      </c>
    </row>
    <row r="4" spans="2:16">
      <c r="B4" s="21" t="s">
        <v>113</v>
      </c>
      <c r="C4" s="21">
        <v>1</v>
      </c>
      <c r="D4" s="21">
        <v>1</v>
      </c>
      <c r="E4" s="21">
        <v>3</v>
      </c>
      <c r="F4" s="21">
        <v>4</v>
      </c>
      <c r="G4" s="21">
        <v>1</v>
      </c>
      <c r="H4" s="22">
        <v>1</v>
      </c>
      <c r="O4">
        <v>3</v>
      </c>
      <c r="P4" t="s">
        <v>75</v>
      </c>
    </row>
    <row r="5" spans="2:16">
      <c r="B5" s="21" t="s">
        <v>114</v>
      </c>
      <c r="C5" s="21">
        <v>1</v>
      </c>
      <c r="D5" s="21">
        <v>1</v>
      </c>
      <c r="E5" s="21">
        <v>3</v>
      </c>
      <c r="F5" s="21">
        <v>1</v>
      </c>
      <c r="G5" s="21">
        <v>1</v>
      </c>
      <c r="H5" s="22">
        <v>1</v>
      </c>
      <c r="O5">
        <v>4</v>
      </c>
      <c r="P5" t="s">
        <v>76</v>
      </c>
    </row>
    <row r="6" spans="2:16">
      <c r="B6" s="21" t="s">
        <v>115</v>
      </c>
      <c r="C6" s="21">
        <v>5</v>
      </c>
      <c r="D6" s="21">
        <v>1</v>
      </c>
      <c r="E6" s="21">
        <v>8</v>
      </c>
      <c r="F6" s="21">
        <v>1</v>
      </c>
      <c r="G6" s="21">
        <v>12</v>
      </c>
      <c r="H6" s="22">
        <v>1</v>
      </c>
      <c r="O6">
        <v>5</v>
      </c>
      <c r="P6" t="s">
        <v>77</v>
      </c>
    </row>
    <row r="7" spans="2:16">
      <c r="B7" s="21" t="s">
        <v>116</v>
      </c>
      <c r="C7" s="21">
        <v>9</v>
      </c>
      <c r="D7" s="21">
        <v>2</v>
      </c>
      <c r="E7" s="21">
        <v>8</v>
      </c>
      <c r="F7" s="21">
        <v>1</v>
      </c>
      <c r="G7" s="21">
        <v>1</v>
      </c>
      <c r="H7" s="22">
        <v>1</v>
      </c>
      <c r="O7">
        <v>6</v>
      </c>
      <c r="P7" t="s">
        <v>78</v>
      </c>
    </row>
    <row r="8" spans="2:16">
      <c r="B8" s="21" t="s">
        <v>119</v>
      </c>
      <c r="C8" s="21">
        <v>1</v>
      </c>
      <c r="D8" s="21">
        <v>1</v>
      </c>
      <c r="E8" s="21">
        <v>2</v>
      </c>
      <c r="F8" s="21">
        <v>1</v>
      </c>
      <c r="G8" s="21">
        <v>1</v>
      </c>
      <c r="H8" s="22">
        <v>1</v>
      </c>
      <c r="O8">
        <v>7</v>
      </c>
      <c r="P8" t="s">
        <v>79</v>
      </c>
    </row>
    <row r="9" spans="2:16">
      <c r="B9" s="21" t="s">
        <v>120</v>
      </c>
      <c r="C9" s="21">
        <v>1</v>
      </c>
      <c r="D9" s="21">
        <v>2</v>
      </c>
      <c r="E9" s="21">
        <v>3</v>
      </c>
      <c r="F9" s="21">
        <v>1</v>
      </c>
      <c r="G9" s="21">
        <v>1</v>
      </c>
      <c r="H9" s="22">
        <v>1</v>
      </c>
      <c r="O9">
        <v>8</v>
      </c>
      <c r="P9" t="s">
        <v>80</v>
      </c>
    </row>
    <row r="10" spans="2:16">
      <c r="B10" s="21" t="s">
        <v>123</v>
      </c>
      <c r="C10" s="21">
        <v>1</v>
      </c>
      <c r="D10" s="21">
        <v>1</v>
      </c>
      <c r="E10" s="21">
        <v>2</v>
      </c>
      <c r="F10" s="21">
        <v>1</v>
      </c>
      <c r="G10" s="21">
        <v>1</v>
      </c>
      <c r="H10" s="22">
        <v>1</v>
      </c>
      <c r="O10">
        <v>9</v>
      </c>
      <c r="P10" t="s">
        <v>81</v>
      </c>
    </row>
    <row r="11" spans="2:16">
      <c r="B11" s="21" t="s">
        <v>124</v>
      </c>
      <c r="C11" s="21">
        <v>16</v>
      </c>
      <c r="D11" s="21">
        <v>14</v>
      </c>
      <c r="E11" s="21">
        <v>11</v>
      </c>
      <c r="F11" s="21">
        <v>1</v>
      </c>
      <c r="G11" s="21">
        <v>1</v>
      </c>
      <c r="H11" s="22">
        <v>1</v>
      </c>
      <c r="O11">
        <v>10</v>
      </c>
      <c r="P11" t="s">
        <v>82</v>
      </c>
    </row>
    <row r="12" spans="2:16">
      <c r="B12" s="21" t="s">
        <v>127</v>
      </c>
      <c r="C12" s="21">
        <v>1</v>
      </c>
      <c r="D12" s="21">
        <v>13</v>
      </c>
      <c r="E12" s="21">
        <v>3</v>
      </c>
      <c r="F12" s="21">
        <v>1</v>
      </c>
      <c r="G12" s="21">
        <v>1</v>
      </c>
      <c r="H12" s="22">
        <v>1</v>
      </c>
      <c r="O12">
        <v>11</v>
      </c>
      <c r="P12" t="s">
        <v>83</v>
      </c>
    </row>
    <row r="13" spans="2:16">
      <c r="B13" s="21" t="s">
        <v>130</v>
      </c>
      <c r="C13" s="21">
        <v>1</v>
      </c>
      <c r="D13" s="21">
        <v>14</v>
      </c>
      <c r="E13" s="21">
        <v>11</v>
      </c>
      <c r="F13" s="21">
        <v>1</v>
      </c>
      <c r="G13" s="21">
        <v>1</v>
      </c>
      <c r="H13" s="22">
        <v>1</v>
      </c>
      <c r="O13">
        <v>12</v>
      </c>
      <c r="P13" t="s">
        <v>84</v>
      </c>
    </row>
    <row r="14" spans="2:16">
      <c r="B14" s="21" t="s">
        <v>132</v>
      </c>
      <c r="C14" s="21">
        <v>15</v>
      </c>
      <c r="D14" s="21">
        <v>12</v>
      </c>
      <c r="E14" s="21">
        <v>4</v>
      </c>
      <c r="F14" s="21">
        <v>1</v>
      </c>
      <c r="G14" s="21">
        <v>1</v>
      </c>
      <c r="H14" s="22">
        <v>1</v>
      </c>
      <c r="O14">
        <v>13</v>
      </c>
      <c r="P14" t="s">
        <v>85</v>
      </c>
    </row>
    <row r="15" spans="2:16">
      <c r="B15" s="21" t="s">
        <v>136</v>
      </c>
      <c r="C15" s="21">
        <v>1</v>
      </c>
      <c r="D15" s="21">
        <v>15</v>
      </c>
      <c r="E15" s="21">
        <v>14</v>
      </c>
      <c r="F15" s="21">
        <v>13</v>
      </c>
      <c r="G15" s="21">
        <v>1</v>
      </c>
      <c r="H15" s="22">
        <v>1</v>
      </c>
      <c r="O15">
        <v>14</v>
      </c>
      <c r="P15" t="s">
        <v>86</v>
      </c>
    </row>
    <row r="16" spans="2:16">
      <c r="B16" s="21" t="s">
        <v>142</v>
      </c>
      <c r="C16" s="21">
        <v>8</v>
      </c>
      <c r="D16" s="21">
        <v>1</v>
      </c>
      <c r="E16" s="21">
        <v>4</v>
      </c>
      <c r="F16" s="21">
        <v>1</v>
      </c>
      <c r="G16" s="21">
        <v>4</v>
      </c>
      <c r="H16" s="22">
        <v>1</v>
      </c>
      <c r="I16">
        <v>4</v>
      </c>
      <c r="O16">
        <v>15</v>
      </c>
      <c r="P16" t="s">
        <v>87</v>
      </c>
    </row>
    <row r="17" spans="2:16">
      <c r="B17" s="21" t="s">
        <v>143</v>
      </c>
      <c r="C17" s="21">
        <v>16</v>
      </c>
      <c r="D17" s="21">
        <v>1</v>
      </c>
      <c r="E17" s="21">
        <v>7</v>
      </c>
      <c r="F17" s="21">
        <v>1</v>
      </c>
      <c r="G17" s="21">
        <v>5</v>
      </c>
      <c r="H17" s="22">
        <v>1</v>
      </c>
      <c r="J17">
        <v>16</v>
      </c>
      <c r="K17" t="s">
        <v>73</v>
      </c>
      <c r="O17">
        <v>16</v>
      </c>
      <c r="P17" t="s">
        <v>72</v>
      </c>
    </row>
    <row r="18" spans="2:16">
      <c r="B18" s="3" t="s">
        <v>125</v>
      </c>
      <c r="C18" s="3">
        <v>1</v>
      </c>
      <c r="D18" s="3">
        <v>14</v>
      </c>
      <c r="E18" s="3">
        <v>2</v>
      </c>
      <c r="F18" s="3">
        <v>2</v>
      </c>
      <c r="G18" s="3">
        <v>3</v>
      </c>
      <c r="H18" s="4">
        <v>2</v>
      </c>
    </row>
    <row r="19" spans="2:16">
      <c r="B19" s="3" t="s">
        <v>126</v>
      </c>
      <c r="C19" s="3">
        <v>1</v>
      </c>
      <c r="D19" s="3">
        <v>12</v>
      </c>
      <c r="E19" s="3">
        <v>2</v>
      </c>
      <c r="F19" s="3">
        <v>2</v>
      </c>
      <c r="G19" s="3">
        <v>12</v>
      </c>
      <c r="H19" s="4">
        <v>2</v>
      </c>
      <c r="I19">
        <v>12</v>
      </c>
      <c r="J19">
        <v>2</v>
      </c>
      <c r="K19" t="s">
        <v>74</v>
      </c>
    </row>
    <row r="20" spans="2:16">
      <c r="B20" s="5" t="s">
        <v>112</v>
      </c>
      <c r="C20" s="5">
        <v>10</v>
      </c>
      <c r="D20" s="5">
        <v>3</v>
      </c>
      <c r="E20" s="5">
        <v>3</v>
      </c>
      <c r="F20" s="5">
        <v>2</v>
      </c>
      <c r="G20" s="5">
        <v>5</v>
      </c>
      <c r="H20" s="6">
        <v>3</v>
      </c>
    </row>
    <row r="21" spans="2:16">
      <c r="B21" s="5" t="s">
        <v>75</v>
      </c>
      <c r="C21" s="5">
        <v>3</v>
      </c>
      <c r="D21" s="5">
        <v>3</v>
      </c>
      <c r="E21" s="5">
        <v>3</v>
      </c>
      <c r="F21" s="5">
        <v>3</v>
      </c>
      <c r="G21" s="5">
        <v>3</v>
      </c>
      <c r="H21" s="6">
        <v>3</v>
      </c>
    </row>
    <row r="22" spans="2:16">
      <c r="B22" s="5" t="s">
        <v>118</v>
      </c>
      <c r="C22" s="5">
        <v>1</v>
      </c>
      <c r="D22" s="5">
        <v>3</v>
      </c>
      <c r="E22" s="5">
        <v>8</v>
      </c>
      <c r="F22" s="5">
        <v>3</v>
      </c>
      <c r="G22" s="5">
        <v>12</v>
      </c>
      <c r="H22" s="6">
        <v>3</v>
      </c>
    </row>
    <row r="23" spans="2:16">
      <c r="B23" s="5" t="s">
        <v>121</v>
      </c>
      <c r="C23" s="5">
        <v>3</v>
      </c>
      <c r="D23" s="5">
        <v>3</v>
      </c>
      <c r="E23" s="5">
        <v>3</v>
      </c>
      <c r="F23" s="5">
        <v>2</v>
      </c>
      <c r="G23" s="5">
        <v>1</v>
      </c>
      <c r="H23" s="6">
        <v>3</v>
      </c>
    </row>
    <row r="24" spans="2:16">
      <c r="B24" s="5" t="s">
        <v>139</v>
      </c>
      <c r="C24" s="5">
        <v>8</v>
      </c>
      <c r="D24" s="5">
        <v>3</v>
      </c>
      <c r="E24" s="5">
        <v>4</v>
      </c>
      <c r="F24" s="5">
        <v>7</v>
      </c>
      <c r="G24" s="5">
        <v>3</v>
      </c>
      <c r="H24" s="6">
        <v>3</v>
      </c>
    </row>
    <row r="25" spans="2:16">
      <c r="B25" s="5" t="s">
        <v>140</v>
      </c>
      <c r="C25" s="5">
        <v>16</v>
      </c>
      <c r="D25" s="5">
        <v>3</v>
      </c>
      <c r="E25" s="5">
        <v>13</v>
      </c>
      <c r="F25" s="5">
        <v>6</v>
      </c>
      <c r="G25" s="5">
        <v>3</v>
      </c>
      <c r="H25" s="6">
        <v>3</v>
      </c>
    </row>
    <row r="26" spans="2:16">
      <c r="B26" s="5" t="s">
        <v>141</v>
      </c>
      <c r="C26" s="5">
        <v>16</v>
      </c>
      <c r="D26" s="5">
        <v>3</v>
      </c>
      <c r="E26" s="5">
        <v>7</v>
      </c>
      <c r="F26" s="5">
        <v>3</v>
      </c>
      <c r="G26" s="5">
        <v>5</v>
      </c>
      <c r="H26" s="6">
        <v>3</v>
      </c>
    </row>
    <row r="27" spans="2:16">
      <c r="B27" s="5" t="s">
        <v>148</v>
      </c>
      <c r="C27" s="5">
        <v>3</v>
      </c>
      <c r="D27" s="5">
        <v>3</v>
      </c>
      <c r="E27" s="5">
        <v>11</v>
      </c>
      <c r="F27" s="5">
        <v>3</v>
      </c>
      <c r="G27" s="5">
        <v>5</v>
      </c>
      <c r="H27" s="6">
        <v>3</v>
      </c>
    </row>
    <row r="28" spans="2:16">
      <c r="B28" s="5" t="s">
        <v>153</v>
      </c>
      <c r="C28" s="5">
        <v>15</v>
      </c>
      <c r="D28" s="5">
        <v>3</v>
      </c>
      <c r="E28" s="5">
        <v>9</v>
      </c>
      <c r="F28" s="5">
        <v>16</v>
      </c>
      <c r="G28" s="5">
        <v>3</v>
      </c>
      <c r="H28" s="6">
        <v>3</v>
      </c>
      <c r="J28">
        <v>9</v>
      </c>
      <c r="K28" t="s">
        <v>75</v>
      </c>
    </row>
    <row r="29" spans="2:16">
      <c r="B29" s="7" t="s">
        <v>204</v>
      </c>
      <c r="C29" s="7">
        <v>10</v>
      </c>
      <c r="D29" s="7">
        <v>9</v>
      </c>
      <c r="E29" s="7">
        <v>4</v>
      </c>
      <c r="F29" s="7">
        <v>8</v>
      </c>
      <c r="G29" s="7">
        <v>4</v>
      </c>
      <c r="H29" s="8">
        <v>4</v>
      </c>
    </row>
    <row r="30" spans="2:16">
      <c r="B30" s="7" t="s">
        <v>205</v>
      </c>
      <c r="C30" s="7">
        <v>4</v>
      </c>
      <c r="D30" s="7">
        <v>8</v>
      </c>
      <c r="E30" s="7">
        <v>16</v>
      </c>
      <c r="F30" s="7">
        <v>4</v>
      </c>
      <c r="G30" s="7">
        <v>3</v>
      </c>
      <c r="H30" s="8">
        <v>4</v>
      </c>
    </row>
    <row r="31" spans="2:16">
      <c r="B31" s="7" t="s">
        <v>206</v>
      </c>
      <c r="C31" s="7">
        <v>7</v>
      </c>
      <c r="D31" s="7">
        <v>4</v>
      </c>
      <c r="E31" s="7">
        <v>15</v>
      </c>
      <c r="F31" s="7">
        <v>1</v>
      </c>
      <c r="G31" s="7">
        <v>4</v>
      </c>
      <c r="H31" s="8">
        <v>4</v>
      </c>
    </row>
    <row r="32" spans="2:16">
      <c r="B32" s="7" t="s">
        <v>207</v>
      </c>
      <c r="C32" s="7">
        <v>10</v>
      </c>
      <c r="D32" s="7">
        <v>4</v>
      </c>
      <c r="E32" s="7">
        <v>16</v>
      </c>
      <c r="F32" s="7">
        <v>4</v>
      </c>
      <c r="G32" s="7">
        <v>3</v>
      </c>
      <c r="H32" s="8">
        <v>4</v>
      </c>
    </row>
    <row r="33" spans="2:13">
      <c r="B33" s="7" t="s">
        <v>103</v>
      </c>
      <c r="C33" s="7">
        <v>4</v>
      </c>
      <c r="D33" s="7">
        <v>4</v>
      </c>
      <c r="E33" s="7" t="s">
        <v>223</v>
      </c>
      <c r="F33" s="7">
        <v>4</v>
      </c>
      <c r="G33" s="7">
        <v>4</v>
      </c>
      <c r="H33" s="8">
        <v>4</v>
      </c>
    </row>
    <row r="34" spans="2:13">
      <c r="B34" s="7" t="s">
        <v>105</v>
      </c>
      <c r="C34" s="7">
        <v>3</v>
      </c>
      <c r="D34" s="7">
        <v>4</v>
      </c>
      <c r="E34" s="7">
        <v>4</v>
      </c>
      <c r="F34" s="7">
        <v>1</v>
      </c>
      <c r="G34" s="7">
        <v>3</v>
      </c>
      <c r="H34" s="8">
        <v>4</v>
      </c>
    </row>
    <row r="35" spans="2:13">
      <c r="B35" s="7" t="s">
        <v>177</v>
      </c>
      <c r="C35" s="7">
        <v>9</v>
      </c>
      <c r="D35" s="7">
        <v>12</v>
      </c>
      <c r="E35" s="7">
        <v>4</v>
      </c>
      <c r="F35" s="7">
        <v>4</v>
      </c>
      <c r="G35" s="7">
        <v>6</v>
      </c>
      <c r="H35" s="8">
        <v>4</v>
      </c>
    </row>
    <row r="36" spans="2:13">
      <c r="B36" s="7" t="s">
        <v>178</v>
      </c>
      <c r="C36" s="7">
        <v>7</v>
      </c>
      <c r="D36" s="7">
        <v>11</v>
      </c>
      <c r="E36" s="7">
        <v>4</v>
      </c>
      <c r="F36" s="7">
        <v>4</v>
      </c>
      <c r="G36" s="7">
        <v>15</v>
      </c>
      <c r="H36" s="8">
        <v>4</v>
      </c>
      <c r="J36">
        <v>8</v>
      </c>
      <c r="K36" t="s">
        <v>76</v>
      </c>
    </row>
    <row r="37" spans="2:13">
      <c r="B37" s="9" t="s">
        <v>88</v>
      </c>
      <c r="C37" s="9">
        <v>5</v>
      </c>
      <c r="D37" s="9">
        <v>8</v>
      </c>
      <c r="E37" s="9">
        <v>5</v>
      </c>
      <c r="F37" s="9">
        <v>3</v>
      </c>
      <c r="G37" s="9">
        <v>5</v>
      </c>
      <c r="H37" s="10">
        <v>5</v>
      </c>
      <c r="L37">
        <v>1</v>
      </c>
      <c r="M37" t="s">
        <v>73</v>
      </c>
    </row>
    <row r="38" spans="2:13">
      <c r="B38" s="9" t="s">
        <v>196</v>
      </c>
      <c r="C38" s="9">
        <v>5</v>
      </c>
      <c r="D38" s="9">
        <v>8</v>
      </c>
      <c r="E38" s="9">
        <v>5</v>
      </c>
      <c r="F38" s="9">
        <v>8</v>
      </c>
      <c r="G38" s="9">
        <v>13</v>
      </c>
      <c r="H38" s="10">
        <v>5</v>
      </c>
    </row>
    <row r="39" spans="2:13">
      <c r="B39" s="9" t="s">
        <v>102</v>
      </c>
      <c r="C39" s="9">
        <v>5</v>
      </c>
      <c r="D39" s="9">
        <v>4</v>
      </c>
      <c r="E39" s="9">
        <v>5</v>
      </c>
      <c r="F39" s="9" t="s">
        <v>223</v>
      </c>
      <c r="G39" s="9">
        <v>8</v>
      </c>
      <c r="H39" s="10">
        <v>5</v>
      </c>
    </row>
    <row r="40" spans="2:13">
      <c r="B40" s="9" t="s">
        <v>91</v>
      </c>
      <c r="C40" s="9">
        <v>16</v>
      </c>
      <c r="D40" s="9">
        <v>7</v>
      </c>
      <c r="E40" s="9">
        <v>5</v>
      </c>
      <c r="F40" s="9">
        <v>5</v>
      </c>
      <c r="G40" s="9">
        <v>12</v>
      </c>
      <c r="H40" s="10">
        <v>5</v>
      </c>
    </row>
    <row r="41" spans="2:13">
      <c r="B41" s="9" t="s">
        <v>161</v>
      </c>
      <c r="C41" s="9">
        <v>16</v>
      </c>
      <c r="D41" s="9">
        <v>11</v>
      </c>
      <c r="E41" s="9">
        <v>5</v>
      </c>
      <c r="F41" s="9">
        <v>16</v>
      </c>
      <c r="G41" s="9">
        <v>5</v>
      </c>
      <c r="H41" s="10">
        <v>5</v>
      </c>
    </row>
    <row r="42" spans="2:13">
      <c r="B42" s="9" t="s">
        <v>95</v>
      </c>
      <c r="C42" s="9">
        <v>8</v>
      </c>
      <c r="D42" s="9">
        <v>7</v>
      </c>
      <c r="E42" s="9">
        <v>10</v>
      </c>
      <c r="F42" s="9">
        <v>5</v>
      </c>
      <c r="G42" s="9">
        <v>5</v>
      </c>
      <c r="H42" s="10">
        <v>5</v>
      </c>
      <c r="J42">
        <v>6</v>
      </c>
      <c r="K42" t="s">
        <v>77</v>
      </c>
    </row>
    <row r="43" spans="2:13">
      <c r="B43" s="11" t="s">
        <v>184</v>
      </c>
      <c r="C43" s="11">
        <v>6</v>
      </c>
      <c r="D43" s="11">
        <v>6</v>
      </c>
      <c r="E43" s="11">
        <v>13</v>
      </c>
      <c r="F43" s="11">
        <v>7</v>
      </c>
      <c r="G43" s="11">
        <v>11</v>
      </c>
      <c r="H43" s="12">
        <v>6</v>
      </c>
      <c r="L43">
        <v>8</v>
      </c>
      <c r="M43" t="s">
        <v>80</v>
      </c>
    </row>
    <row r="44" spans="2:13">
      <c r="B44" s="11" t="s">
        <v>190</v>
      </c>
      <c r="C44" s="11">
        <v>6</v>
      </c>
      <c r="D44" s="11">
        <v>13</v>
      </c>
      <c r="E44" s="11">
        <v>6</v>
      </c>
      <c r="F44" s="11">
        <v>6</v>
      </c>
      <c r="G44" s="11">
        <v>6</v>
      </c>
      <c r="H44" s="12">
        <v>6</v>
      </c>
      <c r="L44">
        <v>15</v>
      </c>
      <c r="M44" t="s">
        <v>87</v>
      </c>
    </row>
    <row r="45" spans="2:13">
      <c r="B45" s="11" t="s">
        <v>78</v>
      </c>
      <c r="C45" s="11">
        <v>16</v>
      </c>
      <c r="D45" s="11">
        <v>6</v>
      </c>
      <c r="E45" s="11">
        <v>6</v>
      </c>
      <c r="F45" s="11">
        <v>6</v>
      </c>
      <c r="G45" s="11">
        <v>12</v>
      </c>
      <c r="H45" s="12">
        <v>6</v>
      </c>
    </row>
    <row r="46" spans="2:13">
      <c r="B46" s="11" t="s">
        <v>104</v>
      </c>
      <c r="C46" s="11">
        <v>5</v>
      </c>
      <c r="D46" s="11">
        <v>6</v>
      </c>
      <c r="E46" s="11">
        <v>2</v>
      </c>
      <c r="F46" s="11">
        <v>9</v>
      </c>
      <c r="G46" s="11">
        <v>6</v>
      </c>
      <c r="H46" s="12">
        <v>6</v>
      </c>
    </row>
    <row r="47" spans="2:13">
      <c r="B47" s="11" t="s">
        <v>110</v>
      </c>
      <c r="C47" s="11">
        <v>11</v>
      </c>
      <c r="D47" s="11">
        <v>6</v>
      </c>
      <c r="E47" s="11">
        <v>10</v>
      </c>
      <c r="F47" s="11">
        <v>16</v>
      </c>
      <c r="G47" s="11">
        <v>6</v>
      </c>
      <c r="H47" s="12">
        <v>6</v>
      </c>
    </row>
    <row r="48" spans="2:13">
      <c r="B48" s="11" t="s">
        <v>111</v>
      </c>
      <c r="C48" s="11">
        <v>6</v>
      </c>
      <c r="D48" s="11">
        <v>6</v>
      </c>
      <c r="E48" s="11">
        <v>5</v>
      </c>
      <c r="F48" s="11">
        <v>2</v>
      </c>
      <c r="G48" s="11">
        <v>3</v>
      </c>
      <c r="H48" s="12">
        <v>6</v>
      </c>
    </row>
    <row r="49" spans="2:13">
      <c r="B49" s="11" t="s">
        <v>94</v>
      </c>
      <c r="C49" s="11">
        <v>14</v>
      </c>
      <c r="D49" s="11">
        <v>8</v>
      </c>
      <c r="E49" s="11">
        <v>6</v>
      </c>
      <c r="F49" s="11">
        <v>6</v>
      </c>
      <c r="G49" s="11">
        <v>2</v>
      </c>
      <c r="H49" s="12">
        <v>6</v>
      </c>
    </row>
    <row r="50" spans="2:13">
      <c r="B50" s="11" t="s">
        <v>168</v>
      </c>
      <c r="C50" s="11">
        <v>16</v>
      </c>
      <c r="D50" s="11">
        <v>8</v>
      </c>
      <c r="E50" s="11">
        <v>6</v>
      </c>
      <c r="F50" s="11">
        <v>7</v>
      </c>
      <c r="G50" s="11">
        <v>6</v>
      </c>
      <c r="H50" s="12">
        <v>6</v>
      </c>
    </row>
    <row r="51" spans="2:13">
      <c r="B51" s="11" t="s">
        <v>171</v>
      </c>
      <c r="C51" s="11">
        <v>2</v>
      </c>
      <c r="D51" s="11">
        <v>11</v>
      </c>
      <c r="E51" s="11">
        <v>9</v>
      </c>
      <c r="F51" s="11">
        <v>6</v>
      </c>
      <c r="G51" s="11">
        <v>6</v>
      </c>
      <c r="H51" s="12">
        <v>6</v>
      </c>
    </row>
    <row r="52" spans="2:13">
      <c r="B52" s="11" t="s">
        <v>174</v>
      </c>
      <c r="C52" s="11">
        <v>10</v>
      </c>
      <c r="D52" s="11">
        <v>9</v>
      </c>
      <c r="E52" s="11">
        <v>6</v>
      </c>
      <c r="F52" s="11">
        <v>10</v>
      </c>
      <c r="G52" s="11">
        <v>6</v>
      </c>
      <c r="H52" s="12">
        <v>6</v>
      </c>
      <c r="J52">
        <v>10</v>
      </c>
      <c r="K52" t="s">
        <v>78</v>
      </c>
    </row>
    <row r="53" spans="2:13">
      <c r="B53" s="13" t="s">
        <v>97</v>
      </c>
      <c r="C53" s="13">
        <v>6</v>
      </c>
      <c r="D53" s="13">
        <v>7</v>
      </c>
      <c r="E53" s="13">
        <v>7</v>
      </c>
      <c r="F53" s="13">
        <v>5</v>
      </c>
      <c r="G53" s="13">
        <v>7</v>
      </c>
      <c r="H53" s="14">
        <v>7</v>
      </c>
      <c r="L53">
        <v>2</v>
      </c>
      <c r="M53" t="s">
        <v>74</v>
      </c>
    </row>
    <row r="54" spans="2:13">
      <c r="B54" s="13" t="s">
        <v>183</v>
      </c>
      <c r="C54" s="13">
        <v>6</v>
      </c>
      <c r="D54" s="13">
        <v>5</v>
      </c>
      <c r="E54" s="13">
        <v>3</v>
      </c>
      <c r="F54" s="13">
        <v>7</v>
      </c>
      <c r="G54" s="13">
        <v>7</v>
      </c>
      <c r="H54" s="14">
        <v>7</v>
      </c>
      <c r="L54">
        <v>7</v>
      </c>
      <c r="M54" t="s">
        <v>79</v>
      </c>
    </row>
    <row r="55" spans="2:13">
      <c r="B55" s="13" t="s">
        <v>185</v>
      </c>
      <c r="C55" s="13">
        <v>9</v>
      </c>
      <c r="D55" s="13">
        <v>11</v>
      </c>
      <c r="E55" s="13">
        <v>7</v>
      </c>
      <c r="F55" s="13">
        <v>7</v>
      </c>
      <c r="G55" s="13">
        <v>12</v>
      </c>
      <c r="H55" s="14">
        <v>7</v>
      </c>
      <c r="L55">
        <v>9</v>
      </c>
      <c r="M55" t="s">
        <v>81</v>
      </c>
    </row>
    <row r="56" spans="2:13">
      <c r="B56" s="13" t="s">
        <v>186</v>
      </c>
      <c r="C56" s="13">
        <v>2</v>
      </c>
      <c r="D56" s="13">
        <v>11</v>
      </c>
      <c r="E56" s="13">
        <v>7</v>
      </c>
      <c r="F56" s="13">
        <v>7</v>
      </c>
      <c r="G56" s="13">
        <v>5</v>
      </c>
      <c r="H56" s="14">
        <v>7</v>
      </c>
      <c r="L56">
        <v>10</v>
      </c>
      <c r="M56" t="s">
        <v>82</v>
      </c>
    </row>
    <row r="57" spans="2:13">
      <c r="B57" s="13" t="s">
        <v>194</v>
      </c>
      <c r="C57" s="13">
        <v>7</v>
      </c>
      <c r="D57" s="13">
        <v>7</v>
      </c>
      <c r="E57" s="13">
        <v>16</v>
      </c>
      <c r="F57" s="13">
        <v>16</v>
      </c>
      <c r="G57" s="13">
        <v>5</v>
      </c>
      <c r="H57" s="14">
        <v>7</v>
      </c>
      <c r="I57">
        <v>16</v>
      </c>
    </row>
    <row r="58" spans="2:13">
      <c r="B58" s="13" t="s">
        <v>210</v>
      </c>
      <c r="C58" s="13">
        <v>7</v>
      </c>
      <c r="D58" s="13">
        <v>7</v>
      </c>
      <c r="E58" s="13">
        <v>16</v>
      </c>
      <c r="F58" s="13">
        <v>4</v>
      </c>
      <c r="G58" s="13">
        <v>13</v>
      </c>
      <c r="H58" s="14">
        <v>7</v>
      </c>
    </row>
    <row r="59" spans="2:13">
      <c r="B59" s="13" t="s">
        <v>146</v>
      </c>
      <c r="C59" s="13">
        <v>16</v>
      </c>
      <c r="D59" s="13">
        <v>12</v>
      </c>
      <c r="E59" s="13">
        <v>3</v>
      </c>
      <c r="F59" s="13">
        <v>7</v>
      </c>
      <c r="G59" s="13">
        <v>7</v>
      </c>
      <c r="H59" s="14">
        <v>7</v>
      </c>
    </row>
    <row r="60" spans="2:13">
      <c r="B60" s="13" t="s">
        <v>172</v>
      </c>
      <c r="C60" s="13">
        <v>7</v>
      </c>
      <c r="D60" s="13">
        <v>9</v>
      </c>
      <c r="E60" s="13">
        <v>7</v>
      </c>
      <c r="F60" s="13">
        <v>10</v>
      </c>
      <c r="G60" s="13">
        <v>12</v>
      </c>
      <c r="H60" s="14">
        <v>7</v>
      </c>
    </row>
    <row r="61" spans="2:13">
      <c r="B61" s="13" t="s">
        <v>173</v>
      </c>
      <c r="C61" s="13">
        <v>16</v>
      </c>
      <c r="D61" s="13">
        <v>9</v>
      </c>
      <c r="E61" s="13">
        <v>7</v>
      </c>
      <c r="F61" s="13">
        <v>10</v>
      </c>
      <c r="G61" s="13">
        <v>7</v>
      </c>
      <c r="H61" s="14">
        <v>7</v>
      </c>
      <c r="J61">
        <v>9</v>
      </c>
      <c r="K61" t="s">
        <v>79</v>
      </c>
    </row>
    <row r="62" spans="2:13">
      <c r="B62" s="15" t="s">
        <v>90</v>
      </c>
      <c r="C62" s="15">
        <v>5</v>
      </c>
      <c r="D62" s="15">
        <v>8</v>
      </c>
      <c r="E62" s="15">
        <v>8</v>
      </c>
      <c r="F62" s="15" t="s">
        <v>223</v>
      </c>
      <c r="G62" s="15">
        <v>8</v>
      </c>
      <c r="H62" s="16">
        <v>8</v>
      </c>
    </row>
    <row r="63" spans="2:13">
      <c r="B63" s="15" t="s">
        <v>138</v>
      </c>
      <c r="C63" s="15">
        <v>9</v>
      </c>
      <c r="D63" s="15">
        <v>1</v>
      </c>
      <c r="E63" s="15">
        <v>8</v>
      </c>
      <c r="F63" s="15">
        <v>16</v>
      </c>
      <c r="G63" s="15">
        <v>8</v>
      </c>
      <c r="H63" s="16">
        <v>8</v>
      </c>
      <c r="J63">
        <v>2</v>
      </c>
      <c r="K63" t="s">
        <v>80</v>
      </c>
    </row>
    <row r="64" spans="2:13">
      <c r="B64" s="15" t="s">
        <v>179</v>
      </c>
      <c r="C64" s="15">
        <v>9</v>
      </c>
      <c r="D64" s="15">
        <v>9</v>
      </c>
      <c r="E64" s="15">
        <v>6</v>
      </c>
      <c r="F64" s="15">
        <v>16</v>
      </c>
      <c r="G64" s="15">
        <v>7</v>
      </c>
      <c r="H64" s="16">
        <v>9</v>
      </c>
      <c r="L64">
        <v>3</v>
      </c>
      <c r="M64" t="s">
        <v>75</v>
      </c>
    </row>
    <row r="65" spans="2:13">
      <c r="B65" s="15" t="s">
        <v>191</v>
      </c>
      <c r="C65" s="15">
        <v>9</v>
      </c>
      <c r="D65" s="15">
        <v>9</v>
      </c>
      <c r="E65" s="15">
        <v>16</v>
      </c>
      <c r="F65" s="15">
        <v>16</v>
      </c>
      <c r="G65" s="15">
        <v>13</v>
      </c>
      <c r="H65" s="16">
        <v>9</v>
      </c>
      <c r="I65">
        <v>16</v>
      </c>
      <c r="L65">
        <v>16</v>
      </c>
      <c r="M65" t="s">
        <v>72</v>
      </c>
    </row>
    <row r="66" spans="2:13">
      <c r="B66" s="15" t="s">
        <v>81</v>
      </c>
      <c r="C66" s="15">
        <v>10</v>
      </c>
      <c r="D66" s="15">
        <v>9</v>
      </c>
      <c r="E66" s="15">
        <v>9</v>
      </c>
      <c r="F66" s="15">
        <v>9</v>
      </c>
      <c r="G66" s="15">
        <v>12</v>
      </c>
      <c r="H66" s="16">
        <v>9</v>
      </c>
    </row>
    <row r="67" spans="2:13">
      <c r="B67" s="15" t="s">
        <v>96</v>
      </c>
      <c r="C67" s="15">
        <v>10</v>
      </c>
      <c r="D67" s="15">
        <v>9</v>
      </c>
      <c r="E67" s="15">
        <v>9</v>
      </c>
      <c r="F67" s="15">
        <v>5</v>
      </c>
      <c r="G67" s="15">
        <v>3</v>
      </c>
      <c r="H67" s="16">
        <v>9</v>
      </c>
    </row>
    <row r="68" spans="2:13">
      <c r="B68" s="15" t="s">
        <v>169</v>
      </c>
      <c r="C68" s="15">
        <v>1</v>
      </c>
      <c r="D68" s="15">
        <v>9</v>
      </c>
      <c r="E68" s="15">
        <v>2</v>
      </c>
      <c r="F68" s="15">
        <v>9</v>
      </c>
      <c r="G68" s="15">
        <v>4</v>
      </c>
      <c r="H68" s="16">
        <v>9</v>
      </c>
      <c r="I68" t="s">
        <v>220</v>
      </c>
      <c r="J68" t="s">
        <v>220</v>
      </c>
      <c r="K68" t="s">
        <v>220</v>
      </c>
    </row>
    <row r="69" spans="2:13">
      <c r="B69" s="15" t="s">
        <v>188</v>
      </c>
      <c r="C69" s="15">
        <v>16</v>
      </c>
      <c r="D69" s="15">
        <v>16</v>
      </c>
      <c r="E69" s="15">
        <v>9</v>
      </c>
      <c r="F69" s="15">
        <v>16</v>
      </c>
      <c r="G69" s="15">
        <v>9</v>
      </c>
      <c r="H69" s="16">
        <v>16</v>
      </c>
      <c r="J69">
        <v>6</v>
      </c>
      <c r="K69" t="s">
        <v>81</v>
      </c>
      <c r="L69">
        <v>12</v>
      </c>
      <c r="M69" t="s">
        <v>84</v>
      </c>
    </row>
    <row r="70" spans="2:13">
      <c r="B70" s="17" t="s">
        <v>180</v>
      </c>
      <c r="C70" s="17">
        <v>16</v>
      </c>
      <c r="D70" s="17">
        <v>10</v>
      </c>
      <c r="E70" s="17">
        <v>9</v>
      </c>
      <c r="F70" s="17">
        <v>10</v>
      </c>
      <c r="G70" s="17">
        <v>15</v>
      </c>
      <c r="H70" s="18">
        <v>10</v>
      </c>
      <c r="L70">
        <v>4</v>
      </c>
      <c r="M70" t="s">
        <v>76</v>
      </c>
    </row>
    <row r="71" spans="2:13">
      <c r="B71" s="17" t="s">
        <v>98</v>
      </c>
      <c r="C71" s="17">
        <v>8</v>
      </c>
      <c r="D71" s="17">
        <v>5</v>
      </c>
      <c r="E71" s="17">
        <v>2</v>
      </c>
      <c r="F71" s="17">
        <v>10</v>
      </c>
      <c r="G71" s="17">
        <v>10</v>
      </c>
      <c r="H71" s="18">
        <v>10</v>
      </c>
      <c r="L71">
        <v>13</v>
      </c>
      <c r="M71" t="s">
        <v>85</v>
      </c>
    </row>
    <row r="72" spans="2:13">
      <c r="B72" s="17" t="s">
        <v>197</v>
      </c>
      <c r="C72" s="17">
        <v>3</v>
      </c>
      <c r="D72" s="17">
        <v>10</v>
      </c>
      <c r="E72" s="17">
        <v>9</v>
      </c>
      <c r="F72" s="17">
        <v>10</v>
      </c>
      <c r="G72" s="17">
        <v>12</v>
      </c>
      <c r="H72" s="18">
        <v>10</v>
      </c>
    </row>
    <row r="73" spans="2:13">
      <c r="B73" s="17" t="s">
        <v>198</v>
      </c>
      <c r="C73" s="17">
        <v>7</v>
      </c>
      <c r="D73" s="17">
        <v>6</v>
      </c>
      <c r="E73" s="17">
        <v>10</v>
      </c>
      <c r="F73" s="17">
        <v>10</v>
      </c>
      <c r="G73" s="17">
        <v>11</v>
      </c>
      <c r="H73" s="18">
        <v>10</v>
      </c>
    </row>
    <row r="74" spans="2:13">
      <c r="B74" s="17" t="s">
        <v>100</v>
      </c>
      <c r="C74" s="17">
        <v>8</v>
      </c>
      <c r="D74" s="17">
        <v>10</v>
      </c>
      <c r="E74" s="17">
        <v>16</v>
      </c>
      <c r="F74" s="17">
        <v>10</v>
      </c>
      <c r="G74" s="17">
        <v>13</v>
      </c>
      <c r="H74" s="18">
        <v>10</v>
      </c>
    </row>
    <row r="75" spans="2:13">
      <c r="B75" s="17" t="s">
        <v>79</v>
      </c>
      <c r="C75" s="17">
        <v>10</v>
      </c>
      <c r="D75" s="17">
        <v>7</v>
      </c>
      <c r="E75" s="17">
        <v>10</v>
      </c>
      <c r="F75" s="17">
        <v>10</v>
      </c>
      <c r="G75" s="17">
        <v>7</v>
      </c>
      <c r="H75" s="18">
        <v>10</v>
      </c>
    </row>
    <row r="76" spans="2:13">
      <c r="B76" s="17" t="s">
        <v>162</v>
      </c>
      <c r="C76" s="17">
        <v>16</v>
      </c>
      <c r="D76" s="17">
        <v>11</v>
      </c>
      <c r="E76" s="17">
        <v>3</v>
      </c>
      <c r="F76" s="17">
        <v>10</v>
      </c>
      <c r="G76" s="17">
        <v>10</v>
      </c>
      <c r="H76" s="18">
        <v>10</v>
      </c>
    </row>
    <row r="77" spans="2:13">
      <c r="B77" s="17" t="s">
        <v>164</v>
      </c>
      <c r="C77" s="17">
        <v>16</v>
      </c>
      <c r="D77" s="17">
        <v>10</v>
      </c>
      <c r="E77" s="17">
        <v>5</v>
      </c>
      <c r="F77" s="17">
        <v>10</v>
      </c>
      <c r="G77" s="17">
        <v>11</v>
      </c>
      <c r="H77" s="18">
        <v>10</v>
      </c>
    </row>
    <row r="78" spans="2:13">
      <c r="B78" s="17" t="s">
        <v>165</v>
      </c>
      <c r="C78" s="17">
        <v>11</v>
      </c>
      <c r="D78" s="17">
        <v>10</v>
      </c>
      <c r="E78" s="17">
        <v>14</v>
      </c>
      <c r="F78" s="17">
        <v>10</v>
      </c>
      <c r="G78" s="17">
        <v>7</v>
      </c>
      <c r="H78" s="18">
        <v>10</v>
      </c>
    </row>
    <row r="79" spans="2:13">
      <c r="B79" s="17" t="s">
        <v>82</v>
      </c>
      <c r="C79" s="17">
        <v>10</v>
      </c>
      <c r="D79" s="17">
        <v>10</v>
      </c>
      <c r="E79" s="17">
        <v>10</v>
      </c>
      <c r="F79" s="17">
        <v>10</v>
      </c>
      <c r="G79" s="17">
        <v>8</v>
      </c>
      <c r="H79" s="18">
        <v>10</v>
      </c>
    </row>
    <row r="80" spans="2:13">
      <c r="B80" s="17" t="s">
        <v>166</v>
      </c>
      <c r="C80" s="17">
        <v>10</v>
      </c>
      <c r="D80" s="17">
        <v>9</v>
      </c>
      <c r="E80" s="17">
        <v>10</v>
      </c>
      <c r="F80" s="17">
        <v>10</v>
      </c>
      <c r="G80" s="17">
        <v>5</v>
      </c>
      <c r="H80" s="18">
        <v>10</v>
      </c>
    </row>
    <row r="81" spans="2:13">
      <c r="B81" s="17" t="s">
        <v>170</v>
      </c>
      <c r="C81" s="17">
        <v>16</v>
      </c>
      <c r="D81" s="17">
        <v>10</v>
      </c>
      <c r="E81" s="17">
        <v>6</v>
      </c>
      <c r="F81" s="17">
        <v>10</v>
      </c>
      <c r="G81" s="17">
        <v>8</v>
      </c>
      <c r="H81" s="18">
        <v>10</v>
      </c>
    </row>
    <row r="82" spans="2:13">
      <c r="B82" s="17" t="s">
        <v>175</v>
      </c>
      <c r="C82" s="17">
        <v>16</v>
      </c>
      <c r="D82" s="17">
        <v>10</v>
      </c>
      <c r="E82" s="17">
        <v>6</v>
      </c>
      <c r="F82" s="17">
        <v>10</v>
      </c>
      <c r="G82" s="17">
        <v>5</v>
      </c>
      <c r="H82" s="18">
        <v>10</v>
      </c>
    </row>
    <row r="83" spans="2:13">
      <c r="B83" s="17" t="s">
        <v>176</v>
      </c>
      <c r="C83" s="17">
        <v>8</v>
      </c>
      <c r="D83" s="17">
        <v>10</v>
      </c>
      <c r="E83" s="17">
        <v>10</v>
      </c>
      <c r="F83" s="17">
        <v>10</v>
      </c>
      <c r="G83" s="17">
        <v>8</v>
      </c>
      <c r="H83" s="18">
        <v>10</v>
      </c>
      <c r="J83">
        <v>14</v>
      </c>
      <c r="K83" t="s">
        <v>82</v>
      </c>
    </row>
    <row r="84" spans="2:13">
      <c r="B84" s="23" t="s">
        <v>108</v>
      </c>
      <c r="C84" s="23">
        <v>16</v>
      </c>
      <c r="D84" s="23">
        <v>16</v>
      </c>
      <c r="E84" s="23">
        <v>11</v>
      </c>
      <c r="F84" s="23">
        <v>11</v>
      </c>
      <c r="G84" s="23">
        <v>6</v>
      </c>
      <c r="H84" s="24">
        <v>11</v>
      </c>
    </row>
    <row r="85" spans="2:13">
      <c r="B85" s="23" t="s">
        <v>135</v>
      </c>
      <c r="C85" s="23">
        <v>5</v>
      </c>
      <c r="D85" s="23">
        <v>11</v>
      </c>
      <c r="E85" s="23">
        <v>3</v>
      </c>
      <c r="F85" s="23">
        <v>11</v>
      </c>
      <c r="G85" s="23">
        <v>11</v>
      </c>
      <c r="H85" s="24">
        <v>11</v>
      </c>
    </row>
    <row r="86" spans="2:13">
      <c r="B86" s="23" t="s">
        <v>158</v>
      </c>
      <c r="C86" s="23">
        <v>16</v>
      </c>
      <c r="D86" s="23">
        <v>11</v>
      </c>
      <c r="E86" s="23">
        <v>6</v>
      </c>
      <c r="F86" s="23">
        <v>11</v>
      </c>
      <c r="G86" s="23">
        <v>3</v>
      </c>
      <c r="H86" s="24">
        <v>11</v>
      </c>
    </row>
    <row r="87" spans="2:13">
      <c r="B87" s="23" t="s">
        <v>163</v>
      </c>
      <c r="C87" s="23">
        <v>11</v>
      </c>
      <c r="D87" s="23">
        <v>11</v>
      </c>
      <c r="E87" s="23">
        <v>13</v>
      </c>
      <c r="F87" s="23">
        <v>10</v>
      </c>
      <c r="G87" s="23">
        <v>12</v>
      </c>
      <c r="H87" s="24">
        <v>11</v>
      </c>
    </row>
    <row r="88" spans="2:13">
      <c r="B88" s="23" t="s">
        <v>83</v>
      </c>
      <c r="C88" s="23">
        <v>11</v>
      </c>
      <c r="D88" s="23">
        <v>11</v>
      </c>
      <c r="E88" s="23">
        <v>5</v>
      </c>
      <c r="F88" s="23">
        <v>11</v>
      </c>
      <c r="G88" s="23">
        <v>5</v>
      </c>
      <c r="H88" s="24">
        <v>11</v>
      </c>
      <c r="J88">
        <v>5</v>
      </c>
      <c r="K88" t="s">
        <v>83</v>
      </c>
    </row>
    <row r="89" spans="2:13">
      <c r="B89" s="25" t="s">
        <v>84</v>
      </c>
      <c r="C89" s="25">
        <v>12</v>
      </c>
      <c r="D89" s="25">
        <v>12</v>
      </c>
      <c r="E89" s="25">
        <v>4</v>
      </c>
      <c r="F89" s="25">
        <v>12</v>
      </c>
      <c r="G89" s="25">
        <v>12</v>
      </c>
      <c r="H89" s="26">
        <v>12</v>
      </c>
    </row>
    <row r="90" spans="2:13">
      <c r="B90" s="25" t="s">
        <v>134</v>
      </c>
      <c r="C90" s="25">
        <v>16</v>
      </c>
      <c r="D90" s="25">
        <v>12</v>
      </c>
      <c r="E90" s="25">
        <v>12</v>
      </c>
      <c r="F90" s="25">
        <v>1</v>
      </c>
      <c r="G90" s="25">
        <v>3</v>
      </c>
      <c r="H90" s="26">
        <v>12</v>
      </c>
      <c r="J90">
        <v>2</v>
      </c>
      <c r="K90" t="s">
        <v>84</v>
      </c>
    </row>
    <row r="91" spans="2:13">
      <c r="B91" s="34" t="s">
        <v>193</v>
      </c>
      <c r="C91" s="34">
        <v>13</v>
      </c>
      <c r="D91" s="34">
        <v>5</v>
      </c>
      <c r="E91" s="34">
        <v>13</v>
      </c>
      <c r="F91" s="34">
        <v>10</v>
      </c>
      <c r="G91" s="34">
        <v>8</v>
      </c>
      <c r="H91" s="36">
        <v>13</v>
      </c>
    </row>
    <row r="92" spans="2:13">
      <c r="B92" s="34" t="s">
        <v>85</v>
      </c>
      <c r="C92" s="34">
        <v>13</v>
      </c>
      <c r="D92" s="34">
        <v>13</v>
      </c>
      <c r="E92" s="34">
        <v>3</v>
      </c>
      <c r="F92" s="34">
        <v>13</v>
      </c>
      <c r="G92" s="34">
        <v>4</v>
      </c>
      <c r="H92" s="36">
        <v>13</v>
      </c>
      <c r="J92">
        <v>2</v>
      </c>
      <c r="K92" t="s">
        <v>85</v>
      </c>
    </row>
    <row r="93" spans="2:13">
      <c r="B93" s="35" t="s">
        <v>189</v>
      </c>
      <c r="C93" s="35">
        <v>5</v>
      </c>
      <c r="D93" s="35">
        <v>14</v>
      </c>
      <c r="E93" s="35">
        <v>14</v>
      </c>
      <c r="F93" s="35">
        <v>10</v>
      </c>
      <c r="G93" s="35">
        <v>15</v>
      </c>
      <c r="H93" s="37">
        <v>14</v>
      </c>
      <c r="L93">
        <v>14</v>
      </c>
      <c r="M93" t="s">
        <v>86</v>
      </c>
    </row>
    <row r="94" spans="2:13">
      <c r="B94" s="35" t="s">
        <v>209</v>
      </c>
      <c r="C94" s="35">
        <v>1</v>
      </c>
      <c r="D94" s="35">
        <v>11</v>
      </c>
      <c r="E94" s="35">
        <v>14</v>
      </c>
      <c r="F94" s="35">
        <v>14</v>
      </c>
      <c r="G94" s="35">
        <v>7</v>
      </c>
      <c r="H94" s="37">
        <v>14</v>
      </c>
      <c r="J94">
        <v>2</v>
      </c>
      <c r="K94" t="s">
        <v>86</v>
      </c>
    </row>
    <row r="95" spans="2:13">
      <c r="B95" s="32" t="s">
        <v>106</v>
      </c>
      <c r="C95" s="32">
        <v>14</v>
      </c>
      <c r="D95" s="32">
        <v>1</v>
      </c>
      <c r="E95" s="32">
        <v>15</v>
      </c>
      <c r="F95" s="32">
        <v>1</v>
      </c>
      <c r="G95" s="32">
        <v>15</v>
      </c>
      <c r="H95" s="33">
        <v>15</v>
      </c>
    </row>
    <row r="96" spans="2:13">
      <c r="B96" s="32" t="s">
        <v>133</v>
      </c>
      <c r="C96" s="32">
        <v>15</v>
      </c>
      <c r="D96" s="32">
        <v>15</v>
      </c>
      <c r="E96" s="32">
        <v>15</v>
      </c>
      <c r="F96" s="32">
        <v>1</v>
      </c>
      <c r="G96" s="32">
        <v>15</v>
      </c>
      <c r="H96" s="33">
        <v>15</v>
      </c>
    </row>
    <row r="97" spans="2:13">
      <c r="B97" s="32" t="s">
        <v>156</v>
      </c>
      <c r="C97" s="32">
        <v>15</v>
      </c>
      <c r="D97" s="32">
        <v>1</v>
      </c>
      <c r="E97" s="32">
        <v>8</v>
      </c>
      <c r="F97" s="32">
        <v>15</v>
      </c>
      <c r="G97" s="32">
        <v>10</v>
      </c>
      <c r="H97" s="33">
        <v>15</v>
      </c>
      <c r="J97">
        <v>3</v>
      </c>
      <c r="K97" t="s">
        <v>87</v>
      </c>
    </row>
    <row r="98" spans="2:13">
      <c r="B98" s="29" t="s">
        <v>181</v>
      </c>
      <c r="C98" s="29">
        <v>8</v>
      </c>
      <c r="D98" s="29">
        <v>10</v>
      </c>
      <c r="E98" s="29">
        <v>11</v>
      </c>
      <c r="F98" s="29">
        <v>16</v>
      </c>
      <c r="G98" s="29">
        <v>6</v>
      </c>
      <c r="H98" s="30">
        <v>16</v>
      </c>
      <c r="L98">
        <v>5</v>
      </c>
      <c r="M98" t="s">
        <v>77</v>
      </c>
    </row>
    <row r="99" spans="2:13">
      <c r="B99" s="29" t="s">
        <v>182</v>
      </c>
      <c r="C99" s="29">
        <v>8</v>
      </c>
      <c r="D99" s="29">
        <v>6</v>
      </c>
      <c r="E99" s="29">
        <v>1</v>
      </c>
      <c r="F99" s="29">
        <v>7</v>
      </c>
      <c r="G99" s="29">
        <v>16</v>
      </c>
      <c r="H99" s="30">
        <v>16</v>
      </c>
      <c r="L99">
        <v>6</v>
      </c>
      <c r="M99" t="s">
        <v>78</v>
      </c>
    </row>
    <row r="100" spans="2:13">
      <c r="B100" s="29" t="s">
        <v>187</v>
      </c>
      <c r="C100" s="29">
        <v>6</v>
      </c>
      <c r="D100" s="29">
        <v>9</v>
      </c>
      <c r="E100" s="29">
        <v>7</v>
      </c>
      <c r="F100" s="29">
        <v>11</v>
      </c>
      <c r="G100" s="29">
        <v>13</v>
      </c>
      <c r="H100" s="30">
        <v>16</v>
      </c>
      <c r="L100">
        <v>11</v>
      </c>
      <c r="M100" t="s">
        <v>83</v>
      </c>
    </row>
    <row r="101" spans="2:13">
      <c r="B101" s="29" t="s">
        <v>192</v>
      </c>
      <c r="C101" s="29">
        <v>15</v>
      </c>
      <c r="D101" s="29">
        <v>5</v>
      </c>
      <c r="E101" s="29">
        <v>6</v>
      </c>
      <c r="F101" s="29">
        <v>10</v>
      </c>
      <c r="G101" s="29">
        <v>3</v>
      </c>
      <c r="H101" s="30">
        <v>16</v>
      </c>
    </row>
    <row r="102" spans="2:13">
      <c r="B102" s="29" t="s">
        <v>195</v>
      </c>
      <c r="C102" s="29">
        <v>16</v>
      </c>
      <c r="D102" s="29">
        <v>11</v>
      </c>
      <c r="E102" s="29">
        <v>9</v>
      </c>
      <c r="F102" s="29">
        <v>8</v>
      </c>
      <c r="G102" s="29">
        <v>3</v>
      </c>
      <c r="H102" s="30">
        <v>16</v>
      </c>
    </row>
    <row r="103" spans="2:13">
      <c r="B103" s="29" t="s">
        <v>99</v>
      </c>
      <c r="C103" s="29">
        <v>8</v>
      </c>
      <c r="D103" s="29">
        <v>5</v>
      </c>
      <c r="E103" s="29">
        <v>15</v>
      </c>
      <c r="F103" s="29">
        <v>10</v>
      </c>
      <c r="G103" s="29">
        <v>9</v>
      </c>
      <c r="H103" s="30">
        <v>16</v>
      </c>
    </row>
    <row r="104" spans="2:13">
      <c r="B104" s="29" t="s">
        <v>199</v>
      </c>
      <c r="C104" s="29">
        <v>1</v>
      </c>
      <c r="D104" s="29">
        <v>13</v>
      </c>
      <c r="E104" s="29" t="s">
        <v>223</v>
      </c>
      <c r="F104" s="29">
        <v>10</v>
      </c>
      <c r="G104" s="29">
        <v>12</v>
      </c>
      <c r="H104" s="30">
        <v>16</v>
      </c>
    </row>
    <row r="105" spans="2:13">
      <c r="B105" s="29" t="s">
        <v>200</v>
      </c>
      <c r="C105" s="29">
        <v>1</v>
      </c>
      <c r="D105" s="29">
        <v>15</v>
      </c>
      <c r="E105" s="29" t="s">
        <v>223</v>
      </c>
      <c r="F105" s="29">
        <v>6</v>
      </c>
      <c r="G105" s="29">
        <v>12</v>
      </c>
      <c r="H105" s="30">
        <v>16</v>
      </c>
    </row>
    <row r="106" spans="2:13">
      <c r="B106" s="29" t="s">
        <v>201</v>
      </c>
      <c r="C106" s="29">
        <v>2</v>
      </c>
      <c r="D106" s="29">
        <v>8</v>
      </c>
      <c r="E106" s="29">
        <v>3</v>
      </c>
      <c r="F106" s="29">
        <v>4</v>
      </c>
      <c r="G106" s="29">
        <v>13</v>
      </c>
      <c r="H106" s="30">
        <v>16</v>
      </c>
    </row>
    <row r="107" spans="2:13">
      <c r="B107" s="29" t="s">
        <v>202</v>
      </c>
      <c r="C107" s="29">
        <v>12</v>
      </c>
      <c r="D107" s="29">
        <v>3</v>
      </c>
      <c r="E107" s="29">
        <v>16</v>
      </c>
      <c r="F107" s="29">
        <v>4</v>
      </c>
      <c r="G107" s="29">
        <v>7</v>
      </c>
      <c r="H107" s="30">
        <v>16</v>
      </c>
    </row>
    <row r="108" spans="2:13">
      <c r="B108" s="29" t="s">
        <v>203</v>
      </c>
      <c r="C108" s="29">
        <v>9</v>
      </c>
      <c r="D108" s="29">
        <v>2</v>
      </c>
      <c r="E108" s="29">
        <v>11</v>
      </c>
      <c r="F108" s="29">
        <v>1</v>
      </c>
      <c r="G108" s="29">
        <v>15</v>
      </c>
      <c r="H108" s="30">
        <v>16</v>
      </c>
    </row>
    <row r="109" spans="2:13">
      <c r="B109" s="29" t="s">
        <v>208</v>
      </c>
      <c r="C109" s="29">
        <v>16</v>
      </c>
      <c r="D109" s="29">
        <v>8</v>
      </c>
      <c r="E109" s="29">
        <v>4</v>
      </c>
      <c r="F109" s="29">
        <v>5</v>
      </c>
      <c r="G109" s="29">
        <v>7</v>
      </c>
      <c r="H109" s="30">
        <v>16</v>
      </c>
    </row>
    <row r="110" spans="2:13">
      <c r="B110" s="29" t="s">
        <v>205</v>
      </c>
      <c r="C110" s="29">
        <v>15</v>
      </c>
      <c r="D110" s="29">
        <v>6</v>
      </c>
      <c r="E110" s="29">
        <v>16</v>
      </c>
      <c r="F110" s="29">
        <v>4</v>
      </c>
      <c r="G110" s="29">
        <v>11</v>
      </c>
      <c r="H110" s="30">
        <v>16</v>
      </c>
    </row>
    <row r="111" spans="2:13">
      <c r="B111" s="29" t="s">
        <v>101</v>
      </c>
      <c r="C111" s="29">
        <v>11</v>
      </c>
      <c r="D111" s="29">
        <v>8</v>
      </c>
      <c r="E111" s="29">
        <v>2</v>
      </c>
      <c r="F111" s="29">
        <v>10</v>
      </c>
      <c r="G111" s="29">
        <v>7</v>
      </c>
      <c r="H111" s="30">
        <v>16</v>
      </c>
    </row>
    <row r="112" spans="2:13">
      <c r="B112" s="29" t="s">
        <v>89</v>
      </c>
      <c r="C112" s="29">
        <v>10</v>
      </c>
      <c r="D112" s="29">
        <v>8</v>
      </c>
      <c r="E112" s="29">
        <v>15</v>
      </c>
      <c r="F112" s="29">
        <v>7</v>
      </c>
      <c r="G112" s="29">
        <v>3</v>
      </c>
      <c r="H112" s="30">
        <v>16</v>
      </c>
    </row>
    <row r="113" spans="2:8">
      <c r="B113" s="29" t="s">
        <v>107</v>
      </c>
      <c r="C113" s="29">
        <v>16</v>
      </c>
      <c r="D113" s="29" t="s">
        <v>223</v>
      </c>
      <c r="E113" s="29">
        <v>13</v>
      </c>
      <c r="F113" s="29">
        <v>4</v>
      </c>
      <c r="G113" s="29">
        <v>12</v>
      </c>
      <c r="H113" s="30">
        <v>16</v>
      </c>
    </row>
    <row r="114" spans="2:8">
      <c r="B114" s="29" t="s">
        <v>117</v>
      </c>
      <c r="C114" s="29">
        <v>16</v>
      </c>
      <c r="D114" s="29">
        <v>3</v>
      </c>
      <c r="E114" s="29">
        <v>11</v>
      </c>
      <c r="F114" s="29">
        <v>13</v>
      </c>
      <c r="G114" s="29">
        <v>1</v>
      </c>
      <c r="H114" s="30">
        <v>16</v>
      </c>
    </row>
    <row r="115" spans="2:8">
      <c r="B115" s="29" t="s">
        <v>122</v>
      </c>
      <c r="C115" s="29">
        <v>12</v>
      </c>
      <c r="D115" s="29">
        <v>3</v>
      </c>
      <c r="E115" s="29">
        <v>2</v>
      </c>
      <c r="F115" s="29">
        <v>1</v>
      </c>
      <c r="G115" s="29">
        <v>13</v>
      </c>
      <c r="H115" s="30">
        <v>16</v>
      </c>
    </row>
    <row r="116" spans="2:8">
      <c r="B116" s="29" t="s">
        <v>128</v>
      </c>
      <c r="C116" s="29">
        <v>11</v>
      </c>
      <c r="D116" s="29">
        <v>14</v>
      </c>
      <c r="E116" s="29">
        <v>4</v>
      </c>
      <c r="F116" s="29">
        <v>1</v>
      </c>
      <c r="G116" s="29">
        <v>7</v>
      </c>
      <c r="H116" s="30">
        <v>16</v>
      </c>
    </row>
    <row r="117" spans="2:8">
      <c r="B117" s="29" t="s">
        <v>129</v>
      </c>
      <c r="C117" s="29">
        <v>16</v>
      </c>
      <c r="D117" s="29">
        <v>12</v>
      </c>
      <c r="E117" s="29">
        <v>11</v>
      </c>
      <c r="F117" s="29">
        <v>10</v>
      </c>
      <c r="G117" s="29">
        <v>9</v>
      </c>
      <c r="H117" s="30">
        <v>16</v>
      </c>
    </row>
    <row r="118" spans="2:8">
      <c r="B118" s="29" t="s">
        <v>131</v>
      </c>
      <c r="C118" s="29">
        <v>15</v>
      </c>
      <c r="D118" s="29">
        <v>13</v>
      </c>
      <c r="E118" s="29">
        <v>7</v>
      </c>
      <c r="F118" s="29">
        <v>6</v>
      </c>
      <c r="G118" s="29">
        <v>5</v>
      </c>
      <c r="H118" s="30">
        <v>16</v>
      </c>
    </row>
    <row r="119" spans="2:8">
      <c r="B119" s="29" t="s">
        <v>92</v>
      </c>
      <c r="C119" s="29">
        <v>16</v>
      </c>
      <c r="D119" s="29">
        <v>7</v>
      </c>
      <c r="E119" s="29">
        <v>4</v>
      </c>
      <c r="F119" s="29">
        <v>5</v>
      </c>
      <c r="G119" s="29">
        <v>6</v>
      </c>
      <c r="H119" s="30">
        <v>16</v>
      </c>
    </row>
    <row r="120" spans="2:8">
      <c r="B120" s="29" t="s">
        <v>137</v>
      </c>
      <c r="C120" s="29">
        <v>16</v>
      </c>
      <c r="D120" s="29">
        <v>13</v>
      </c>
      <c r="E120" s="29">
        <v>4</v>
      </c>
      <c r="F120" s="29">
        <v>14</v>
      </c>
      <c r="G120" s="29">
        <v>1</v>
      </c>
      <c r="H120" s="30">
        <v>16</v>
      </c>
    </row>
    <row r="121" spans="2:8">
      <c r="B121" s="29" t="s">
        <v>93</v>
      </c>
      <c r="C121" s="29">
        <v>9</v>
      </c>
      <c r="D121" s="29" t="s">
        <v>223</v>
      </c>
      <c r="E121" s="29">
        <v>16</v>
      </c>
      <c r="F121" s="29" t="s">
        <v>223</v>
      </c>
      <c r="G121" s="29">
        <v>10</v>
      </c>
      <c r="H121" s="30">
        <v>16</v>
      </c>
    </row>
    <row r="122" spans="2:8">
      <c r="B122" s="29" t="s">
        <v>144</v>
      </c>
      <c r="C122" s="29">
        <v>8</v>
      </c>
      <c r="D122" s="29">
        <v>3</v>
      </c>
      <c r="E122" s="29">
        <v>10</v>
      </c>
      <c r="F122" s="29">
        <v>11</v>
      </c>
      <c r="G122" s="29">
        <v>2</v>
      </c>
      <c r="H122" s="30">
        <v>16</v>
      </c>
    </row>
    <row r="123" spans="2:8">
      <c r="B123" s="29" t="s">
        <v>145</v>
      </c>
      <c r="C123" s="29">
        <v>9</v>
      </c>
      <c r="D123" s="29">
        <v>3</v>
      </c>
      <c r="E123" s="29">
        <v>14</v>
      </c>
      <c r="F123" s="29">
        <v>11</v>
      </c>
      <c r="G123" s="29">
        <v>2</v>
      </c>
      <c r="H123" s="30">
        <v>16</v>
      </c>
    </row>
    <row r="124" spans="2:8">
      <c r="B124" s="29" t="s">
        <v>147</v>
      </c>
      <c r="C124" s="29">
        <v>16</v>
      </c>
      <c r="D124" s="29">
        <v>3</v>
      </c>
      <c r="E124" s="29">
        <v>10</v>
      </c>
      <c r="F124" s="29">
        <v>11</v>
      </c>
      <c r="G124" s="29">
        <v>2</v>
      </c>
      <c r="H124" s="30">
        <v>16</v>
      </c>
    </row>
    <row r="125" spans="2:8">
      <c r="B125" s="29" t="s">
        <v>149</v>
      </c>
      <c r="C125" s="29">
        <v>14</v>
      </c>
      <c r="D125" s="29">
        <v>4</v>
      </c>
      <c r="E125" s="29">
        <v>8</v>
      </c>
      <c r="F125" s="29">
        <v>5</v>
      </c>
      <c r="G125" s="29">
        <v>6</v>
      </c>
      <c r="H125" s="30">
        <v>16</v>
      </c>
    </row>
    <row r="126" spans="2:8">
      <c r="B126" s="29" t="s">
        <v>150</v>
      </c>
      <c r="C126" s="29">
        <v>16</v>
      </c>
      <c r="D126" s="29">
        <v>14</v>
      </c>
      <c r="E126" s="29">
        <v>6</v>
      </c>
      <c r="F126" s="29">
        <v>1</v>
      </c>
      <c r="G126" s="29">
        <v>4</v>
      </c>
      <c r="H126" s="30">
        <v>16</v>
      </c>
    </row>
    <row r="127" spans="2:8">
      <c r="B127" s="29" t="s">
        <v>151</v>
      </c>
      <c r="C127" s="29">
        <v>16</v>
      </c>
      <c r="D127" s="29">
        <v>12</v>
      </c>
      <c r="E127" s="29">
        <v>3</v>
      </c>
      <c r="F127" s="29">
        <v>1</v>
      </c>
      <c r="G127" s="29">
        <v>9</v>
      </c>
      <c r="H127" s="30">
        <v>16</v>
      </c>
    </row>
    <row r="128" spans="2:8">
      <c r="B128" s="29" t="s">
        <v>152</v>
      </c>
      <c r="C128" s="29">
        <v>1</v>
      </c>
      <c r="D128" s="29">
        <v>2</v>
      </c>
      <c r="E128" s="29">
        <v>4</v>
      </c>
      <c r="F128" s="29">
        <v>11</v>
      </c>
      <c r="G128" s="29">
        <v>5</v>
      </c>
      <c r="H128" s="30">
        <v>16</v>
      </c>
    </row>
    <row r="129" spans="2:11">
      <c r="B129" s="29" t="s">
        <v>154</v>
      </c>
      <c r="C129" s="29">
        <v>16</v>
      </c>
      <c r="D129" s="29">
        <v>11</v>
      </c>
      <c r="E129" s="29">
        <v>12</v>
      </c>
      <c r="F129" s="29">
        <v>6</v>
      </c>
      <c r="G129" s="29">
        <v>5</v>
      </c>
      <c r="H129" s="30">
        <v>16</v>
      </c>
    </row>
    <row r="130" spans="2:11">
      <c r="B130" s="29" t="s">
        <v>155</v>
      </c>
      <c r="C130" s="29">
        <v>16</v>
      </c>
      <c r="D130" s="29">
        <v>11</v>
      </c>
      <c r="E130" s="29">
        <v>10</v>
      </c>
      <c r="F130" s="29">
        <v>6</v>
      </c>
      <c r="G130" s="29">
        <v>8</v>
      </c>
      <c r="H130" s="30">
        <v>16</v>
      </c>
    </row>
    <row r="131" spans="2:11">
      <c r="B131" s="29" t="s">
        <v>157</v>
      </c>
      <c r="C131" s="29">
        <v>16</v>
      </c>
      <c r="D131" s="29">
        <v>11</v>
      </c>
      <c r="E131" s="29">
        <v>6</v>
      </c>
      <c r="F131" s="29">
        <v>16</v>
      </c>
      <c r="G131" s="29">
        <v>8</v>
      </c>
      <c r="H131" s="30">
        <v>16</v>
      </c>
    </row>
    <row r="132" spans="2:11">
      <c r="B132" s="29" t="s">
        <v>159</v>
      </c>
      <c r="C132" s="29">
        <v>16</v>
      </c>
      <c r="D132" s="29">
        <v>9</v>
      </c>
      <c r="E132" s="29">
        <v>12</v>
      </c>
      <c r="F132" s="29">
        <v>16</v>
      </c>
      <c r="G132" s="29">
        <v>8</v>
      </c>
      <c r="H132" s="30">
        <v>16</v>
      </c>
    </row>
    <row r="133" spans="2:11">
      <c r="B133" s="29" t="s">
        <v>160</v>
      </c>
      <c r="C133" s="29">
        <v>15</v>
      </c>
      <c r="D133" s="29">
        <v>10</v>
      </c>
      <c r="E133" s="29">
        <v>9</v>
      </c>
      <c r="F133" s="29">
        <v>11</v>
      </c>
      <c r="G133" s="29">
        <v>4</v>
      </c>
      <c r="H133" s="30">
        <v>16</v>
      </c>
    </row>
    <row r="134" spans="2:11">
      <c r="B134" s="29" t="s">
        <v>167</v>
      </c>
      <c r="C134" s="29">
        <v>14</v>
      </c>
      <c r="D134" s="29">
        <v>9</v>
      </c>
      <c r="E134" s="29">
        <v>11</v>
      </c>
      <c r="F134" s="29">
        <v>10</v>
      </c>
      <c r="G134" s="29">
        <v>12</v>
      </c>
      <c r="H134" s="30">
        <v>16</v>
      </c>
      <c r="J134">
        <v>38</v>
      </c>
      <c r="K134" t="s">
        <v>72</v>
      </c>
    </row>
  </sheetData>
  <autoFilter ref="B1:M1">
    <sortState ref="B2:M134">
      <sortCondition ref="H1:H13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tabSelected="1" topLeftCell="B1" workbookViewId="0">
      <selection activeCell="AF37" sqref="AF37"/>
    </sheetView>
  </sheetViews>
  <sheetFormatPr baseColWidth="10" defaultRowHeight="15" x14ac:dyDescent="0"/>
  <cols>
    <col min="3" max="3" width="13.33203125" bestFit="1" customWidth="1"/>
    <col min="14" max="29" width="0" hidden="1" customWidth="1"/>
    <col min="30" max="30" width="10.83203125" style="2"/>
    <col min="31" max="32" width="10.83203125" style="42"/>
  </cols>
  <sheetData>
    <row r="1" spans="1:35">
      <c r="A1" t="s">
        <v>225</v>
      </c>
      <c r="B1" t="s">
        <v>233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 s="2" t="s">
        <v>231</v>
      </c>
      <c r="AE1" s="42" t="s">
        <v>232</v>
      </c>
      <c r="AF1" s="42" t="s">
        <v>234</v>
      </c>
      <c r="AG1" t="s">
        <v>235</v>
      </c>
    </row>
    <row r="2" spans="1:35">
      <c r="A2" s="19">
        <v>67</v>
      </c>
      <c r="B2" s="19">
        <v>122</v>
      </c>
      <c r="C2" s="19" t="s">
        <v>149</v>
      </c>
      <c r="D2" s="19">
        <v>4</v>
      </c>
      <c r="E2" s="19">
        <v>4</v>
      </c>
      <c r="F2" s="19">
        <v>4</v>
      </c>
      <c r="G2" s="19">
        <v>4</v>
      </c>
      <c r="H2" s="19">
        <v>5</v>
      </c>
      <c r="I2" s="19">
        <v>1</v>
      </c>
      <c r="J2" s="19">
        <v>1</v>
      </c>
      <c r="K2" s="19">
        <v>2</v>
      </c>
      <c r="L2" s="19">
        <v>1</v>
      </c>
      <c r="M2" s="19">
        <v>1</v>
      </c>
      <c r="N2" s="19">
        <f>COUNTIF($D2:$M2,N$1)</f>
        <v>4</v>
      </c>
      <c r="O2" s="19">
        <f>COUNTIF($D2:$M2,O$1)</f>
        <v>1</v>
      </c>
      <c r="P2" s="19">
        <f>COUNTIF($D2:$M2,P$1)</f>
        <v>0</v>
      </c>
      <c r="Q2" s="19">
        <f>COUNTIF($D2:$M2,Q$1)</f>
        <v>4</v>
      </c>
      <c r="R2" s="19">
        <f>COUNTIF($D2:$M2,R$1)</f>
        <v>1</v>
      </c>
      <c r="S2" s="19">
        <f>COUNTIF($D2:$M2,S$1)</f>
        <v>0</v>
      </c>
      <c r="T2" s="19">
        <f>COUNTIF($D2:$M2,T$1)</f>
        <v>0</v>
      </c>
      <c r="U2" s="19">
        <f>COUNTIF($D2:$M2,U$1)</f>
        <v>0</v>
      </c>
      <c r="V2" s="19">
        <f>COUNTIF($D2:$M2,V$1)</f>
        <v>0</v>
      </c>
      <c r="W2" s="19">
        <f>COUNTIF($D2:$M2,W$1)</f>
        <v>0</v>
      </c>
      <c r="X2" s="19">
        <f>COUNTIF($D2:$M2,X$1)</f>
        <v>0</v>
      </c>
      <c r="Y2" s="19">
        <f>COUNTIF($D2:$M2,Y$1)</f>
        <v>0</v>
      </c>
      <c r="Z2" s="19">
        <f>COUNTIF($D2:$M2,Z$1)</f>
        <v>0</v>
      </c>
      <c r="AA2" s="19">
        <f>COUNTIF($D2:$M2,AA$1)</f>
        <v>0</v>
      </c>
      <c r="AB2" s="19">
        <f>COUNTIF($D2:$M2,AB$1)</f>
        <v>0</v>
      </c>
      <c r="AC2" s="19">
        <f>COUNTIF($D2:$M2,AC$1)</f>
        <v>0</v>
      </c>
      <c r="AD2" s="20">
        <f>MATCH(MAXA(N2:AC2),N2:AC2,0)</f>
        <v>1</v>
      </c>
      <c r="AE2" s="48">
        <f>COUNTIF(D2:M2,AD2)/10</f>
        <v>0.4</v>
      </c>
      <c r="AF2" s="48">
        <v>7</v>
      </c>
      <c r="AG2" s="19"/>
      <c r="AH2">
        <v>1</v>
      </c>
      <c r="AI2" t="s">
        <v>73</v>
      </c>
    </row>
    <row r="3" spans="1:35">
      <c r="A3" s="19">
        <v>58</v>
      </c>
      <c r="B3" s="19">
        <v>35</v>
      </c>
      <c r="C3" s="19" t="s">
        <v>140</v>
      </c>
      <c r="D3" s="19">
        <v>16</v>
      </c>
      <c r="E3" s="19">
        <v>7</v>
      </c>
      <c r="F3" s="19">
        <v>3</v>
      </c>
      <c r="G3" s="19">
        <v>16</v>
      </c>
      <c r="H3" s="19">
        <v>3</v>
      </c>
      <c r="I3" s="19">
        <v>5</v>
      </c>
      <c r="J3" s="19">
        <v>1</v>
      </c>
      <c r="K3" s="19">
        <v>8</v>
      </c>
      <c r="L3" s="19">
        <v>1</v>
      </c>
      <c r="M3" s="19">
        <v>12</v>
      </c>
      <c r="N3" s="19">
        <f>COUNTIF($D3:$M3,N$1)</f>
        <v>2</v>
      </c>
      <c r="O3" s="19">
        <f>COUNTIF($D3:$M3,O$1)</f>
        <v>0</v>
      </c>
      <c r="P3" s="19">
        <f>COUNTIF($D3:$M3,P$1)</f>
        <v>2</v>
      </c>
      <c r="Q3" s="19">
        <f>COUNTIF($D3:$M3,Q$1)</f>
        <v>0</v>
      </c>
      <c r="R3" s="19">
        <f>COUNTIF($D3:$M3,R$1)</f>
        <v>1</v>
      </c>
      <c r="S3" s="19">
        <f>COUNTIF($D3:$M3,S$1)</f>
        <v>0</v>
      </c>
      <c r="T3" s="19">
        <f>COUNTIF($D3:$M3,T$1)</f>
        <v>1</v>
      </c>
      <c r="U3" s="19">
        <f>COUNTIF($D3:$M3,U$1)</f>
        <v>1</v>
      </c>
      <c r="V3" s="19">
        <f>COUNTIF($D3:$M3,V$1)</f>
        <v>0</v>
      </c>
      <c r="W3" s="19">
        <f>COUNTIF($D3:$M3,W$1)</f>
        <v>0</v>
      </c>
      <c r="X3" s="19">
        <f>COUNTIF($D3:$M3,X$1)</f>
        <v>0</v>
      </c>
      <c r="Y3" s="19">
        <f>COUNTIF($D3:$M3,Y$1)</f>
        <v>1</v>
      </c>
      <c r="Z3" s="19">
        <f>COUNTIF($D3:$M3,Z$1)</f>
        <v>0</v>
      </c>
      <c r="AA3" s="19">
        <f>COUNTIF($D3:$M3,AA$1)</f>
        <v>0</v>
      </c>
      <c r="AB3" s="19">
        <f>COUNTIF($D3:$M3,AB$1)</f>
        <v>0</v>
      </c>
      <c r="AC3" s="19">
        <f>COUNTIF($D3:$M3,AC$1)</f>
        <v>2</v>
      </c>
      <c r="AD3" s="20">
        <f>MATCH(MAXA(N3:AC3),N3:AC3,0)</f>
        <v>1</v>
      </c>
      <c r="AE3" s="48">
        <f>COUNTIF(D3:M3,AD3)/10</f>
        <v>0.2</v>
      </c>
      <c r="AF3" s="48">
        <v>6</v>
      </c>
      <c r="AG3" s="19"/>
      <c r="AH3">
        <v>2</v>
      </c>
      <c r="AI3" t="s">
        <v>74</v>
      </c>
    </row>
    <row r="4" spans="1:35">
      <c r="A4" s="19">
        <v>27</v>
      </c>
      <c r="B4" s="19">
        <v>15</v>
      </c>
      <c r="C4" s="19" t="s">
        <v>73</v>
      </c>
      <c r="D4" s="19">
        <v>1</v>
      </c>
      <c r="E4" s="19">
        <v>4</v>
      </c>
      <c r="F4" s="19">
        <v>1</v>
      </c>
      <c r="G4" s="19">
        <v>1</v>
      </c>
      <c r="H4" s="19">
        <v>1</v>
      </c>
      <c r="I4" s="19">
        <v>16</v>
      </c>
      <c r="J4" s="19">
        <v>6</v>
      </c>
      <c r="K4" s="19">
        <v>6</v>
      </c>
      <c r="L4" s="19">
        <v>6</v>
      </c>
      <c r="M4" s="19">
        <v>12</v>
      </c>
      <c r="N4" s="19">
        <f>COUNTIF($D4:$M4,N$1)</f>
        <v>4</v>
      </c>
      <c r="O4" s="19">
        <f>COUNTIF($D4:$M4,O$1)</f>
        <v>0</v>
      </c>
      <c r="P4" s="19">
        <f>COUNTIF($D4:$M4,P$1)</f>
        <v>0</v>
      </c>
      <c r="Q4" s="19">
        <f>COUNTIF($D4:$M4,Q$1)</f>
        <v>1</v>
      </c>
      <c r="R4" s="19">
        <f>COUNTIF($D4:$M4,R$1)</f>
        <v>0</v>
      </c>
      <c r="S4" s="19">
        <f>COUNTIF($D4:$M4,S$1)</f>
        <v>3</v>
      </c>
      <c r="T4" s="19">
        <f>COUNTIF($D4:$M4,T$1)</f>
        <v>0</v>
      </c>
      <c r="U4" s="19">
        <f>COUNTIF($D4:$M4,U$1)</f>
        <v>0</v>
      </c>
      <c r="V4" s="19">
        <f>COUNTIF($D4:$M4,V$1)</f>
        <v>0</v>
      </c>
      <c r="W4" s="19">
        <f>COUNTIF($D4:$M4,W$1)</f>
        <v>0</v>
      </c>
      <c r="X4" s="19">
        <f>COUNTIF($D4:$M4,X$1)</f>
        <v>0</v>
      </c>
      <c r="Y4" s="19">
        <f>COUNTIF($D4:$M4,Y$1)</f>
        <v>1</v>
      </c>
      <c r="Z4" s="19">
        <f>COUNTIF($D4:$M4,Z$1)</f>
        <v>0</v>
      </c>
      <c r="AA4" s="19">
        <f>COUNTIF($D4:$M4,AA$1)</f>
        <v>0</v>
      </c>
      <c r="AB4" s="19">
        <f>COUNTIF($D4:$M4,AB$1)</f>
        <v>0</v>
      </c>
      <c r="AC4" s="19">
        <f>COUNTIF($D4:$M4,AC$1)</f>
        <v>1</v>
      </c>
      <c r="AD4" s="20">
        <f>MATCH(MAXA(N4:AC4),N4:AC4,0)</f>
        <v>1</v>
      </c>
      <c r="AE4" s="48">
        <f>COUNTIF(D4:M4,AD4)/10</f>
        <v>0.4</v>
      </c>
      <c r="AF4" s="48">
        <v>1</v>
      </c>
      <c r="AG4" s="19"/>
      <c r="AH4">
        <v>3</v>
      </c>
      <c r="AI4" t="s">
        <v>75</v>
      </c>
    </row>
    <row r="5" spans="1:35">
      <c r="A5" s="19">
        <v>29</v>
      </c>
      <c r="B5" s="19">
        <v>125</v>
      </c>
      <c r="C5" s="19" t="s">
        <v>114</v>
      </c>
      <c r="D5" s="19">
        <v>1</v>
      </c>
      <c r="E5" s="19">
        <v>2</v>
      </c>
      <c r="F5" s="19">
        <v>4</v>
      </c>
      <c r="G5" s="19">
        <v>1</v>
      </c>
      <c r="H5" s="19" t="s">
        <v>70</v>
      </c>
      <c r="I5" s="19">
        <v>12</v>
      </c>
      <c r="J5" s="19">
        <v>3</v>
      </c>
      <c r="K5" s="19">
        <v>16</v>
      </c>
      <c r="L5" s="19">
        <v>4</v>
      </c>
      <c r="M5" s="19">
        <v>7</v>
      </c>
      <c r="N5" s="19">
        <f>COUNTIF($D5:$M5,N$1)</f>
        <v>2</v>
      </c>
      <c r="O5" s="19">
        <f>COUNTIF($D5:$M5,O$1)</f>
        <v>1</v>
      </c>
      <c r="P5" s="19">
        <f>COUNTIF($D5:$M5,P$1)</f>
        <v>1</v>
      </c>
      <c r="Q5" s="19">
        <f>COUNTIF($D5:$M5,Q$1)</f>
        <v>2</v>
      </c>
      <c r="R5" s="19">
        <f>COUNTIF($D5:$M5,R$1)</f>
        <v>0</v>
      </c>
      <c r="S5" s="19">
        <f>COUNTIF($D5:$M5,S$1)</f>
        <v>0</v>
      </c>
      <c r="T5" s="19">
        <f>COUNTIF($D5:$M5,T$1)</f>
        <v>1</v>
      </c>
      <c r="U5" s="19">
        <f>COUNTIF($D5:$M5,U$1)</f>
        <v>0</v>
      </c>
      <c r="V5" s="19">
        <f>COUNTIF($D5:$M5,V$1)</f>
        <v>0</v>
      </c>
      <c r="W5" s="19">
        <f>COUNTIF($D5:$M5,W$1)</f>
        <v>0</v>
      </c>
      <c r="X5" s="19">
        <f>COUNTIF($D5:$M5,X$1)</f>
        <v>0</v>
      </c>
      <c r="Y5" s="19">
        <f>COUNTIF($D5:$M5,Y$1)</f>
        <v>1</v>
      </c>
      <c r="Z5" s="19">
        <f>COUNTIF($D5:$M5,Z$1)</f>
        <v>0</v>
      </c>
      <c r="AA5" s="19">
        <f>COUNTIF($D5:$M5,AA$1)</f>
        <v>0</v>
      </c>
      <c r="AB5" s="19">
        <f>COUNTIF($D5:$M5,AB$1)</f>
        <v>0</v>
      </c>
      <c r="AC5" s="19">
        <f>COUNTIF($D5:$M5,AC$1)</f>
        <v>1</v>
      </c>
      <c r="AD5" s="20">
        <f>MATCH(MAXA(N5:AC5),N5:AC5,0)</f>
        <v>1</v>
      </c>
      <c r="AE5" s="48">
        <f>COUNTIF(D5:M5,AD5)/10</f>
        <v>0.2</v>
      </c>
      <c r="AF5" s="48">
        <v>1</v>
      </c>
      <c r="AG5" s="19"/>
      <c r="AH5">
        <v>4</v>
      </c>
      <c r="AI5" t="s">
        <v>76</v>
      </c>
    </row>
    <row r="6" spans="1:35">
      <c r="A6" s="19">
        <v>68</v>
      </c>
      <c r="B6" s="19">
        <v>131</v>
      </c>
      <c r="C6" s="19" t="s">
        <v>150</v>
      </c>
      <c r="D6" s="19">
        <v>1</v>
      </c>
      <c r="E6" s="19">
        <v>1</v>
      </c>
      <c r="F6" s="19">
        <v>1</v>
      </c>
      <c r="G6" s="19">
        <v>15</v>
      </c>
      <c r="H6" s="19">
        <v>12</v>
      </c>
      <c r="I6" s="19">
        <v>16</v>
      </c>
      <c r="J6" s="19">
        <v>7</v>
      </c>
      <c r="K6" s="19">
        <v>5</v>
      </c>
      <c r="L6" s="19">
        <v>5</v>
      </c>
      <c r="M6" s="19">
        <v>12</v>
      </c>
      <c r="N6" s="19">
        <f>COUNTIF($D6:$M6,N$1)</f>
        <v>3</v>
      </c>
      <c r="O6" s="19">
        <f>COUNTIF($D6:$M6,O$1)</f>
        <v>0</v>
      </c>
      <c r="P6" s="19">
        <f>COUNTIF($D6:$M6,P$1)</f>
        <v>0</v>
      </c>
      <c r="Q6" s="19">
        <f>COUNTIF($D6:$M6,Q$1)</f>
        <v>0</v>
      </c>
      <c r="R6" s="19">
        <f>COUNTIF($D6:$M6,R$1)</f>
        <v>2</v>
      </c>
      <c r="S6" s="19">
        <f>COUNTIF($D6:$M6,S$1)</f>
        <v>0</v>
      </c>
      <c r="T6" s="19">
        <f>COUNTIF($D6:$M6,T$1)</f>
        <v>1</v>
      </c>
      <c r="U6" s="19">
        <f>COUNTIF($D6:$M6,U$1)</f>
        <v>0</v>
      </c>
      <c r="V6" s="19">
        <f>COUNTIF($D6:$M6,V$1)</f>
        <v>0</v>
      </c>
      <c r="W6" s="19">
        <f>COUNTIF($D6:$M6,W$1)</f>
        <v>0</v>
      </c>
      <c r="X6" s="19">
        <f>COUNTIF($D6:$M6,X$1)</f>
        <v>0</v>
      </c>
      <c r="Y6" s="19">
        <f>COUNTIF($D6:$M6,Y$1)</f>
        <v>2</v>
      </c>
      <c r="Z6" s="19">
        <f>COUNTIF($D6:$M6,Z$1)</f>
        <v>0</v>
      </c>
      <c r="AA6" s="19">
        <f>COUNTIF($D6:$M6,AA$1)</f>
        <v>0</v>
      </c>
      <c r="AB6" s="19">
        <f>COUNTIF($D6:$M6,AB$1)</f>
        <v>1</v>
      </c>
      <c r="AC6" s="19">
        <f>COUNTIF($D6:$M6,AC$1)</f>
        <v>1</v>
      </c>
      <c r="AD6" s="20">
        <f>MATCH(MAXA(N6:AC6),N6:AC6,0)</f>
        <v>1</v>
      </c>
      <c r="AE6" s="48">
        <f>COUNTIF(D6:M6,AD6)/10</f>
        <v>0.3</v>
      </c>
      <c r="AF6" s="48">
        <v>1</v>
      </c>
      <c r="AG6" s="19"/>
      <c r="AH6">
        <v>5</v>
      </c>
      <c r="AI6" t="s">
        <v>77</v>
      </c>
    </row>
    <row r="7" spans="1:35">
      <c r="A7" s="19">
        <v>56</v>
      </c>
      <c r="B7" s="19">
        <v>66</v>
      </c>
      <c r="C7" s="19" t="s">
        <v>138</v>
      </c>
      <c r="D7" s="19" t="s">
        <v>70</v>
      </c>
      <c r="E7" s="19">
        <v>15</v>
      </c>
      <c r="F7" s="19">
        <v>4</v>
      </c>
      <c r="G7" s="19">
        <v>2</v>
      </c>
      <c r="H7" s="19">
        <v>1</v>
      </c>
      <c r="I7" s="19">
        <v>1</v>
      </c>
      <c r="J7" s="19">
        <v>1</v>
      </c>
      <c r="K7" s="19">
        <v>3</v>
      </c>
      <c r="L7" s="19">
        <v>1</v>
      </c>
      <c r="M7" s="19">
        <v>1</v>
      </c>
      <c r="N7" s="19">
        <f>COUNTIF($D7:$M7,N$1)</f>
        <v>5</v>
      </c>
      <c r="O7" s="19">
        <f>COUNTIF($D7:$M7,O$1)</f>
        <v>1</v>
      </c>
      <c r="P7" s="19">
        <f>COUNTIF($D7:$M7,P$1)</f>
        <v>1</v>
      </c>
      <c r="Q7" s="19">
        <f>COUNTIF($D7:$M7,Q$1)</f>
        <v>1</v>
      </c>
      <c r="R7" s="19">
        <f>COUNTIF($D7:$M7,R$1)</f>
        <v>0</v>
      </c>
      <c r="S7" s="19">
        <f>COUNTIF($D7:$M7,S$1)</f>
        <v>0</v>
      </c>
      <c r="T7" s="19">
        <f>COUNTIF($D7:$M7,T$1)</f>
        <v>0</v>
      </c>
      <c r="U7" s="19">
        <f>COUNTIF($D7:$M7,U$1)</f>
        <v>0</v>
      </c>
      <c r="V7" s="19">
        <f>COUNTIF($D7:$M7,V$1)</f>
        <v>0</v>
      </c>
      <c r="W7" s="19">
        <f>COUNTIF($D7:$M7,W$1)</f>
        <v>0</v>
      </c>
      <c r="X7" s="19">
        <f>COUNTIF($D7:$M7,X$1)</f>
        <v>0</v>
      </c>
      <c r="Y7" s="19">
        <f>COUNTIF($D7:$M7,Y$1)</f>
        <v>0</v>
      </c>
      <c r="Z7" s="19">
        <f>COUNTIF($D7:$M7,Z$1)</f>
        <v>0</v>
      </c>
      <c r="AA7" s="19">
        <f>COUNTIF($D7:$M7,AA$1)</f>
        <v>0</v>
      </c>
      <c r="AB7" s="19">
        <f>COUNTIF($D7:$M7,AB$1)</f>
        <v>1</v>
      </c>
      <c r="AC7" s="19">
        <f>COUNTIF($D7:$M7,AC$1)</f>
        <v>0</v>
      </c>
      <c r="AD7" s="20">
        <f>MATCH(MAXA(N7:AC7),N7:AC7,0)</f>
        <v>1</v>
      </c>
      <c r="AE7" s="48">
        <f>COUNTIF(D7:M7,AD7)/10</f>
        <v>0.5</v>
      </c>
      <c r="AF7" s="48">
        <v>3</v>
      </c>
      <c r="AG7" s="19"/>
      <c r="AH7">
        <v>6</v>
      </c>
      <c r="AI7" t="s">
        <v>78</v>
      </c>
    </row>
    <row r="8" spans="1:35">
      <c r="A8" s="19">
        <v>61</v>
      </c>
      <c r="B8" s="19">
        <v>72</v>
      </c>
      <c r="C8" s="19" t="s">
        <v>143</v>
      </c>
      <c r="D8" s="19">
        <v>1</v>
      </c>
      <c r="E8" s="19">
        <v>3</v>
      </c>
      <c r="F8" s="19">
        <v>3</v>
      </c>
      <c r="G8" s="19">
        <v>1</v>
      </c>
      <c r="H8" s="19">
        <v>2</v>
      </c>
      <c r="I8" s="19">
        <v>16</v>
      </c>
      <c r="J8" s="19">
        <v>3</v>
      </c>
      <c r="K8" s="19">
        <v>11</v>
      </c>
      <c r="L8" s="19">
        <v>13</v>
      </c>
      <c r="M8" s="19">
        <v>1</v>
      </c>
      <c r="N8" s="19">
        <f>COUNTIF($D8:$M8,N$1)</f>
        <v>3</v>
      </c>
      <c r="O8" s="19">
        <f>COUNTIF($D8:$M8,O$1)</f>
        <v>1</v>
      </c>
      <c r="P8" s="19">
        <f>COUNTIF($D8:$M8,P$1)</f>
        <v>3</v>
      </c>
      <c r="Q8" s="19">
        <f>COUNTIF($D8:$M8,Q$1)</f>
        <v>0</v>
      </c>
      <c r="R8" s="19">
        <f>COUNTIF($D8:$M8,R$1)</f>
        <v>0</v>
      </c>
      <c r="S8" s="19">
        <f>COUNTIF($D8:$M8,S$1)</f>
        <v>0</v>
      </c>
      <c r="T8" s="19">
        <f>COUNTIF($D8:$M8,T$1)</f>
        <v>0</v>
      </c>
      <c r="U8" s="19">
        <f>COUNTIF($D8:$M8,U$1)</f>
        <v>0</v>
      </c>
      <c r="V8" s="19">
        <f>COUNTIF($D8:$M8,V$1)</f>
        <v>0</v>
      </c>
      <c r="W8" s="19">
        <f>COUNTIF($D8:$M8,W$1)</f>
        <v>0</v>
      </c>
      <c r="X8" s="19">
        <f>COUNTIF($D8:$M8,X$1)</f>
        <v>1</v>
      </c>
      <c r="Y8" s="19">
        <f>COUNTIF($D8:$M8,Y$1)</f>
        <v>0</v>
      </c>
      <c r="Z8" s="19">
        <f>COUNTIF($D8:$M8,Z$1)</f>
        <v>1</v>
      </c>
      <c r="AA8" s="19">
        <f>COUNTIF($D8:$M8,AA$1)</f>
        <v>0</v>
      </c>
      <c r="AB8" s="19">
        <f>COUNTIF($D8:$M8,AB$1)</f>
        <v>0</v>
      </c>
      <c r="AC8" s="19">
        <f>COUNTIF($D8:$M8,AC$1)</f>
        <v>1</v>
      </c>
      <c r="AD8" s="20">
        <f>MATCH(MAXA(N8:AC8),N8:AC8,0)</f>
        <v>1</v>
      </c>
      <c r="AE8" s="48">
        <f>COUNTIF(D8:M8,AD8)/10</f>
        <v>0.3</v>
      </c>
      <c r="AF8" s="48">
        <v>3</v>
      </c>
      <c r="AG8" s="19"/>
      <c r="AH8">
        <v>7</v>
      </c>
      <c r="AI8" t="s">
        <v>79</v>
      </c>
    </row>
    <row r="9" spans="1:35">
      <c r="A9" s="19">
        <v>30</v>
      </c>
      <c r="B9" s="19">
        <v>99</v>
      </c>
      <c r="C9" s="19" t="s">
        <v>115</v>
      </c>
      <c r="D9" s="19">
        <v>1</v>
      </c>
      <c r="E9" s="19">
        <v>2</v>
      </c>
      <c r="F9" s="19">
        <v>4</v>
      </c>
      <c r="G9" s="19">
        <v>1</v>
      </c>
      <c r="H9" s="19">
        <v>1</v>
      </c>
      <c r="I9" s="19">
        <v>9</v>
      </c>
      <c r="J9" s="19">
        <v>2</v>
      </c>
      <c r="K9" s="19">
        <v>11</v>
      </c>
      <c r="L9" s="19">
        <v>1</v>
      </c>
      <c r="M9" s="19">
        <v>15</v>
      </c>
      <c r="N9" s="19">
        <f>COUNTIF($D9:$M9,N$1)</f>
        <v>4</v>
      </c>
      <c r="O9" s="19">
        <f>COUNTIF($D9:$M9,O$1)</f>
        <v>2</v>
      </c>
      <c r="P9" s="19">
        <f>COUNTIF($D9:$M9,P$1)</f>
        <v>0</v>
      </c>
      <c r="Q9" s="19">
        <f>COUNTIF($D9:$M9,Q$1)</f>
        <v>1</v>
      </c>
      <c r="R9" s="19">
        <f>COUNTIF($D9:$M9,R$1)</f>
        <v>0</v>
      </c>
      <c r="S9" s="19">
        <f>COUNTIF($D9:$M9,S$1)</f>
        <v>0</v>
      </c>
      <c r="T9" s="19">
        <f>COUNTIF($D9:$M9,T$1)</f>
        <v>0</v>
      </c>
      <c r="U9" s="19">
        <f>COUNTIF($D9:$M9,U$1)</f>
        <v>0</v>
      </c>
      <c r="V9" s="19">
        <f>COUNTIF($D9:$M9,V$1)</f>
        <v>1</v>
      </c>
      <c r="W9" s="19">
        <f>COUNTIF($D9:$M9,W$1)</f>
        <v>0</v>
      </c>
      <c r="X9" s="19">
        <f>COUNTIF($D9:$M9,X$1)</f>
        <v>1</v>
      </c>
      <c r="Y9" s="19">
        <f>COUNTIF($D9:$M9,Y$1)</f>
        <v>0</v>
      </c>
      <c r="Z9" s="19">
        <f>COUNTIF($D9:$M9,Z$1)</f>
        <v>0</v>
      </c>
      <c r="AA9" s="19">
        <f>COUNTIF($D9:$M9,AA$1)</f>
        <v>0</v>
      </c>
      <c r="AB9" s="19">
        <f>COUNTIF($D9:$M9,AB$1)</f>
        <v>1</v>
      </c>
      <c r="AC9" s="19">
        <f>COUNTIF($D9:$M9,AC$1)</f>
        <v>0</v>
      </c>
      <c r="AD9" s="20">
        <f>MATCH(MAXA(N9:AC9),N9:AC9,0)</f>
        <v>1</v>
      </c>
      <c r="AE9" s="48">
        <f>COUNTIF(D9:M9,AD9)/10</f>
        <v>0.4</v>
      </c>
      <c r="AF9" s="48">
        <v>3</v>
      </c>
      <c r="AG9" s="19"/>
      <c r="AH9">
        <v>8</v>
      </c>
      <c r="AI9" t="s">
        <v>80</v>
      </c>
    </row>
    <row r="10" spans="1:35">
      <c r="A10" s="19">
        <v>38</v>
      </c>
      <c r="B10" s="19">
        <v>21</v>
      </c>
      <c r="C10" s="19" t="s">
        <v>122</v>
      </c>
      <c r="D10" s="19">
        <v>2</v>
      </c>
      <c r="E10" s="19">
        <v>1</v>
      </c>
      <c r="F10" s="19">
        <v>1</v>
      </c>
      <c r="G10" s="19">
        <v>1</v>
      </c>
      <c r="H10" s="19">
        <v>3</v>
      </c>
      <c r="I10" s="19">
        <v>7</v>
      </c>
      <c r="J10" s="19">
        <v>7</v>
      </c>
      <c r="K10" s="19">
        <v>16</v>
      </c>
      <c r="L10" s="19">
        <v>4</v>
      </c>
      <c r="M10" s="19">
        <v>13</v>
      </c>
      <c r="N10" s="19">
        <f>COUNTIF($D10:$M10,N$1)</f>
        <v>3</v>
      </c>
      <c r="O10" s="19">
        <f>COUNTIF($D10:$M10,O$1)</f>
        <v>1</v>
      </c>
      <c r="P10" s="19">
        <f>COUNTIF($D10:$M10,P$1)</f>
        <v>1</v>
      </c>
      <c r="Q10" s="19">
        <f>COUNTIF($D10:$M10,Q$1)</f>
        <v>1</v>
      </c>
      <c r="R10" s="19">
        <f>COUNTIF($D10:$M10,R$1)</f>
        <v>0</v>
      </c>
      <c r="S10" s="19">
        <f>COUNTIF($D10:$M10,S$1)</f>
        <v>0</v>
      </c>
      <c r="T10" s="19">
        <f>COUNTIF($D10:$M10,T$1)</f>
        <v>2</v>
      </c>
      <c r="U10" s="19">
        <f>COUNTIF($D10:$M10,U$1)</f>
        <v>0</v>
      </c>
      <c r="V10" s="19">
        <f>COUNTIF($D10:$M10,V$1)</f>
        <v>0</v>
      </c>
      <c r="W10" s="19">
        <f>COUNTIF($D10:$M10,W$1)</f>
        <v>0</v>
      </c>
      <c r="X10" s="19">
        <f>COUNTIF($D10:$M10,X$1)</f>
        <v>0</v>
      </c>
      <c r="Y10" s="19">
        <f>COUNTIF($D10:$M10,Y$1)</f>
        <v>0</v>
      </c>
      <c r="Z10" s="19">
        <f>COUNTIF($D10:$M10,Z$1)</f>
        <v>1</v>
      </c>
      <c r="AA10" s="19">
        <f>COUNTIF($D10:$M10,AA$1)</f>
        <v>0</v>
      </c>
      <c r="AB10" s="19">
        <f>COUNTIF($D10:$M10,AB$1)</f>
        <v>0</v>
      </c>
      <c r="AC10" s="19">
        <f>COUNTIF($D10:$M10,AC$1)</f>
        <v>1</v>
      </c>
      <c r="AD10" s="20">
        <f>MATCH(MAXA(N10:AC10),N10:AC10,0)</f>
        <v>1</v>
      </c>
      <c r="AE10" s="48">
        <f>COUNTIF(D10:M10,AD10)/10</f>
        <v>0.3</v>
      </c>
      <c r="AF10" s="48">
        <v>2</v>
      </c>
      <c r="AG10" s="19"/>
      <c r="AH10">
        <v>9</v>
      </c>
      <c r="AI10" t="s">
        <v>81</v>
      </c>
    </row>
    <row r="11" spans="1:35">
      <c r="A11" s="19">
        <v>50</v>
      </c>
      <c r="B11" s="19">
        <v>26</v>
      </c>
      <c r="C11" s="19" t="s">
        <v>132</v>
      </c>
      <c r="D11" s="19">
        <v>15</v>
      </c>
      <c r="E11" s="19">
        <v>13</v>
      </c>
      <c r="F11" s="19">
        <v>1</v>
      </c>
      <c r="G11" s="19">
        <v>15</v>
      </c>
      <c r="H11" s="19">
        <v>12</v>
      </c>
      <c r="I11" s="19">
        <v>13</v>
      </c>
      <c r="J11" s="19">
        <v>4</v>
      </c>
      <c r="K11" s="19">
        <v>1</v>
      </c>
      <c r="L11" s="19">
        <v>1</v>
      </c>
      <c r="M11" s="19">
        <v>4</v>
      </c>
      <c r="N11" s="19">
        <f>COUNTIF($D11:$M11,N$1)</f>
        <v>3</v>
      </c>
      <c r="O11" s="19">
        <f>COUNTIF($D11:$M11,O$1)</f>
        <v>0</v>
      </c>
      <c r="P11" s="19">
        <f>COUNTIF($D11:$M11,P$1)</f>
        <v>0</v>
      </c>
      <c r="Q11" s="19">
        <f>COUNTIF($D11:$M11,Q$1)</f>
        <v>2</v>
      </c>
      <c r="R11" s="19">
        <f>COUNTIF($D11:$M11,R$1)</f>
        <v>0</v>
      </c>
      <c r="S11" s="19">
        <f>COUNTIF($D11:$M11,S$1)</f>
        <v>0</v>
      </c>
      <c r="T11" s="19">
        <f>COUNTIF($D11:$M11,T$1)</f>
        <v>0</v>
      </c>
      <c r="U11" s="19">
        <f>COUNTIF($D11:$M11,U$1)</f>
        <v>0</v>
      </c>
      <c r="V11" s="19">
        <f>COUNTIF($D11:$M11,V$1)</f>
        <v>0</v>
      </c>
      <c r="W11" s="19">
        <f>COUNTIF($D11:$M11,W$1)</f>
        <v>0</v>
      </c>
      <c r="X11" s="19">
        <f>COUNTIF($D11:$M11,X$1)</f>
        <v>0</v>
      </c>
      <c r="Y11" s="19">
        <f>COUNTIF($D11:$M11,Y$1)</f>
        <v>1</v>
      </c>
      <c r="Z11" s="19">
        <f>COUNTIF($D11:$M11,Z$1)</f>
        <v>2</v>
      </c>
      <c r="AA11" s="19">
        <f>COUNTIF($D11:$M11,AA$1)</f>
        <v>0</v>
      </c>
      <c r="AB11" s="19">
        <f>COUNTIF($D11:$M11,AB$1)</f>
        <v>2</v>
      </c>
      <c r="AC11" s="19">
        <f>COUNTIF($D11:$M11,AC$1)</f>
        <v>0</v>
      </c>
      <c r="AD11" s="20">
        <f>MATCH(MAXA(N11:AC11),N11:AC11,0)</f>
        <v>1</v>
      </c>
      <c r="AE11" s="48">
        <f>COUNTIF(D11:M11,AD11)/10</f>
        <v>0.3</v>
      </c>
      <c r="AF11" s="48">
        <v>15</v>
      </c>
      <c r="AG11" s="19"/>
      <c r="AH11">
        <v>10</v>
      </c>
      <c r="AI11" t="s">
        <v>82</v>
      </c>
    </row>
    <row r="12" spans="1:35">
      <c r="A12" s="19">
        <v>54</v>
      </c>
      <c r="B12" s="19">
        <v>93</v>
      </c>
      <c r="C12" s="19" t="s">
        <v>136</v>
      </c>
      <c r="D12" s="19">
        <v>15</v>
      </c>
      <c r="E12" s="19">
        <v>13</v>
      </c>
      <c r="F12" s="19">
        <v>1</v>
      </c>
      <c r="G12" s="19">
        <v>15</v>
      </c>
      <c r="H12" s="19">
        <v>13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f>COUNTIF($D12:$M12,N$1)</f>
        <v>6</v>
      </c>
      <c r="O12" s="19">
        <f>COUNTIF($D12:$M12,O$1)</f>
        <v>0</v>
      </c>
      <c r="P12" s="19">
        <f>COUNTIF($D12:$M12,P$1)</f>
        <v>0</v>
      </c>
      <c r="Q12" s="19">
        <f>COUNTIF($D12:$M12,Q$1)</f>
        <v>0</v>
      </c>
      <c r="R12" s="19">
        <f>COUNTIF($D12:$M12,R$1)</f>
        <v>0</v>
      </c>
      <c r="S12" s="19">
        <f>COUNTIF($D12:$M12,S$1)</f>
        <v>0</v>
      </c>
      <c r="T12" s="19">
        <f>COUNTIF($D12:$M12,T$1)</f>
        <v>0</v>
      </c>
      <c r="U12" s="19">
        <f>COUNTIF($D12:$M12,U$1)</f>
        <v>0</v>
      </c>
      <c r="V12" s="19">
        <f>COUNTIF($D12:$M12,V$1)</f>
        <v>0</v>
      </c>
      <c r="W12" s="19">
        <f>COUNTIF($D12:$M12,W$1)</f>
        <v>0</v>
      </c>
      <c r="X12" s="19">
        <f>COUNTIF($D12:$M12,X$1)</f>
        <v>0</v>
      </c>
      <c r="Y12" s="19">
        <f>COUNTIF($D12:$M12,Y$1)</f>
        <v>0</v>
      </c>
      <c r="Z12" s="19">
        <f>COUNTIF($D12:$M12,Z$1)</f>
        <v>2</v>
      </c>
      <c r="AA12" s="19">
        <f>COUNTIF($D12:$M12,AA$1)</f>
        <v>0</v>
      </c>
      <c r="AB12" s="19">
        <f>COUNTIF($D12:$M12,AB$1)</f>
        <v>2</v>
      </c>
      <c r="AC12" s="19">
        <f>COUNTIF($D12:$M12,AC$1)</f>
        <v>0</v>
      </c>
      <c r="AD12" s="20">
        <f>MATCH(MAXA(N12:AC12),N12:AC12,0)</f>
        <v>1</v>
      </c>
      <c r="AE12" s="48">
        <f>COUNTIF(D12:M12,AD12)/10</f>
        <v>0.6</v>
      </c>
      <c r="AF12" s="48">
        <v>15</v>
      </c>
      <c r="AG12" s="19"/>
      <c r="AH12">
        <v>11</v>
      </c>
      <c r="AI12" t="s">
        <v>83</v>
      </c>
    </row>
    <row r="13" spans="1:35">
      <c r="A13" s="19">
        <v>42</v>
      </c>
      <c r="B13" s="19">
        <v>109</v>
      </c>
      <c r="C13" s="19" t="s">
        <v>126</v>
      </c>
      <c r="D13" s="19">
        <v>1</v>
      </c>
      <c r="E13" s="19">
        <v>1</v>
      </c>
      <c r="F13" s="19">
        <v>1</v>
      </c>
      <c r="G13" s="19">
        <v>15</v>
      </c>
      <c r="H13" s="19">
        <v>15</v>
      </c>
      <c r="I13" s="19">
        <v>5</v>
      </c>
      <c r="J13" s="19">
        <v>4</v>
      </c>
      <c r="K13" s="19">
        <v>5</v>
      </c>
      <c r="L13" s="19" t="s">
        <v>223</v>
      </c>
      <c r="M13" s="19">
        <v>8</v>
      </c>
      <c r="N13" s="19">
        <f>COUNTIF($D13:$M13,N$1)</f>
        <v>3</v>
      </c>
      <c r="O13" s="19">
        <f>COUNTIF($D13:$M13,O$1)</f>
        <v>0</v>
      </c>
      <c r="P13" s="19">
        <f>COUNTIF($D13:$M13,P$1)</f>
        <v>0</v>
      </c>
      <c r="Q13" s="19">
        <f>COUNTIF($D13:$M13,Q$1)</f>
        <v>1</v>
      </c>
      <c r="R13" s="19">
        <f>COUNTIF($D13:$M13,R$1)</f>
        <v>2</v>
      </c>
      <c r="S13" s="19">
        <f>COUNTIF($D13:$M13,S$1)</f>
        <v>0</v>
      </c>
      <c r="T13" s="19">
        <f>COUNTIF($D13:$M13,T$1)</f>
        <v>0</v>
      </c>
      <c r="U13" s="19">
        <f>COUNTIF($D13:$M13,U$1)</f>
        <v>1</v>
      </c>
      <c r="V13" s="19">
        <f>COUNTIF($D13:$M13,V$1)</f>
        <v>0</v>
      </c>
      <c r="W13" s="19">
        <f>COUNTIF($D13:$M13,W$1)</f>
        <v>0</v>
      </c>
      <c r="X13" s="19">
        <f>COUNTIF($D13:$M13,X$1)</f>
        <v>0</v>
      </c>
      <c r="Y13" s="19">
        <f>COUNTIF($D13:$M13,Y$1)</f>
        <v>0</v>
      </c>
      <c r="Z13" s="19">
        <f>COUNTIF($D13:$M13,Z$1)</f>
        <v>0</v>
      </c>
      <c r="AA13" s="19">
        <f>COUNTIF($D13:$M13,AA$1)</f>
        <v>0</v>
      </c>
      <c r="AB13" s="19">
        <f>COUNTIF($D13:$M13,AB$1)</f>
        <v>2</v>
      </c>
      <c r="AC13" s="19">
        <f>COUNTIF($D13:$M13,AC$1)</f>
        <v>0</v>
      </c>
      <c r="AD13" s="20">
        <f>MATCH(MAXA(N13:AC13),N13:AC13,0)</f>
        <v>1</v>
      </c>
      <c r="AE13" s="48">
        <f>COUNTIF(D13:M13,AD13)/10</f>
        <v>0.3</v>
      </c>
      <c r="AF13" s="48">
        <v>15</v>
      </c>
      <c r="AG13" s="19"/>
      <c r="AH13">
        <v>12</v>
      </c>
      <c r="AI13" t="s">
        <v>84</v>
      </c>
    </row>
    <row r="14" spans="1:35">
      <c r="A14" s="19">
        <v>35</v>
      </c>
      <c r="B14" s="19">
        <v>126</v>
      </c>
      <c r="C14" s="19" t="s">
        <v>119</v>
      </c>
      <c r="D14" s="19">
        <v>1</v>
      </c>
      <c r="E14" s="19">
        <v>1</v>
      </c>
      <c r="F14" s="19">
        <v>1</v>
      </c>
      <c r="G14" s="19">
        <v>15</v>
      </c>
      <c r="H14" s="19">
        <v>12</v>
      </c>
      <c r="I14" s="19">
        <v>8</v>
      </c>
      <c r="J14" s="19">
        <v>10</v>
      </c>
      <c r="K14" s="19">
        <v>16</v>
      </c>
      <c r="L14" s="19">
        <v>10</v>
      </c>
      <c r="M14" s="19">
        <v>13</v>
      </c>
      <c r="N14" s="19">
        <f>COUNTIF($D14:$M14,N$1)</f>
        <v>3</v>
      </c>
      <c r="O14" s="19">
        <f>COUNTIF($D14:$M14,O$1)</f>
        <v>0</v>
      </c>
      <c r="P14" s="19">
        <f>COUNTIF($D14:$M14,P$1)</f>
        <v>0</v>
      </c>
      <c r="Q14" s="19">
        <f>COUNTIF($D14:$M14,Q$1)</f>
        <v>0</v>
      </c>
      <c r="R14" s="19">
        <f>COUNTIF($D14:$M14,R$1)</f>
        <v>0</v>
      </c>
      <c r="S14" s="19">
        <f>COUNTIF($D14:$M14,S$1)</f>
        <v>0</v>
      </c>
      <c r="T14" s="19">
        <f>COUNTIF($D14:$M14,T$1)</f>
        <v>0</v>
      </c>
      <c r="U14" s="19">
        <f>COUNTIF($D14:$M14,U$1)</f>
        <v>1</v>
      </c>
      <c r="V14" s="19">
        <f>COUNTIF($D14:$M14,V$1)</f>
        <v>0</v>
      </c>
      <c r="W14" s="19">
        <f>COUNTIF($D14:$M14,W$1)</f>
        <v>2</v>
      </c>
      <c r="X14" s="19">
        <f>COUNTIF($D14:$M14,X$1)</f>
        <v>0</v>
      </c>
      <c r="Y14" s="19">
        <f>COUNTIF($D14:$M14,Y$1)</f>
        <v>1</v>
      </c>
      <c r="Z14" s="19">
        <f>COUNTIF($D14:$M14,Z$1)</f>
        <v>1</v>
      </c>
      <c r="AA14" s="19">
        <f>COUNTIF($D14:$M14,AA$1)</f>
        <v>0</v>
      </c>
      <c r="AB14" s="19">
        <f>COUNTIF($D14:$M14,AB$1)</f>
        <v>1</v>
      </c>
      <c r="AC14" s="19">
        <f>COUNTIF($D14:$M14,AC$1)</f>
        <v>1</v>
      </c>
      <c r="AD14" s="20">
        <f>MATCH(MAXA(N14:AC14),N14:AC14,0)</f>
        <v>1</v>
      </c>
      <c r="AE14" s="48">
        <f>COUNTIF(D14:M14,AD14)/10</f>
        <v>0.3</v>
      </c>
      <c r="AF14" s="48">
        <v>15</v>
      </c>
      <c r="AG14" s="19"/>
      <c r="AH14">
        <v>13</v>
      </c>
      <c r="AI14" t="s">
        <v>85</v>
      </c>
    </row>
    <row r="15" spans="1:35">
      <c r="A15" s="19">
        <v>26</v>
      </c>
      <c r="B15" s="19">
        <v>13</v>
      </c>
      <c r="C15" s="19" t="s">
        <v>112</v>
      </c>
      <c r="D15" s="19">
        <v>4</v>
      </c>
      <c r="E15" s="19">
        <v>1</v>
      </c>
      <c r="F15" s="19">
        <v>1</v>
      </c>
      <c r="G15" s="19">
        <v>3</v>
      </c>
      <c r="H15" s="19">
        <v>1</v>
      </c>
      <c r="I15" s="19">
        <v>1</v>
      </c>
      <c r="J15" s="19">
        <v>15</v>
      </c>
      <c r="K15" s="19" t="s">
        <v>223</v>
      </c>
      <c r="L15" s="19">
        <v>6</v>
      </c>
      <c r="M15" s="19">
        <v>12</v>
      </c>
      <c r="N15" s="19">
        <f>COUNTIF($D15:$M15,N$1)</f>
        <v>4</v>
      </c>
      <c r="O15" s="19">
        <f>COUNTIF($D15:$M15,O$1)</f>
        <v>0</v>
      </c>
      <c r="P15" s="19">
        <f>COUNTIF($D15:$M15,P$1)</f>
        <v>1</v>
      </c>
      <c r="Q15" s="19">
        <f>COUNTIF($D15:$M15,Q$1)</f>
        <v>1</v>
      </c>
      <c r="R15" s="19">
        <f>COUNTIF($D15:$M15,R$1)</f>
        <v>0</v>
      </c>
      <c r="S15" s="19">
        <f>COUNTIF($D15:$M15,S$1)</f>
        <v>1</v>
      </c>
      <c r="T15" s="19">
        <f>COUNTIF($D15:$M15,T$1)</f>
        <v>0</v>
      </c>
      <c r="U15" s="19">
        <f>COUNTIF($D15:$M15,U$1)</f>
        <v>0</v>
      </c>
      <c r="V15" s="19">
        <f>COUNTIF($D15:$M15,V$1)</f>
        <v>0</v>
      </c>
      <c r="W15" s="19">
        <f>COUNTIF($D15:$M15,W$1)</f>
        <v>0</v>
      </c>
      <c r="X15" s="19">
        <f>COUNTIF($D15:$M15,X$1)</f>
        <v>0</v>
      </c>
      <c r="Y15" s="19">
        <f>COUNTIF($D15:$M15,Y$1)</f>
        <v>1</v>
      </c>
      <c r="Z15" s="19">
        <f>COUNTIF($D15:$M15,Z$1)</f>
        <v>0</v>
      </c>
      <c r="AA15" s="19">
        <f>COUNTIF($D15:$M15,AA$1)</f>
        <v>0</v>
      </c>
      <c r="AB15" s="19">
        <f>COUNTIF($D15:$M15,AB$1)</f>
        <v>1</v>
      </c>
      <c r="AC15" s="19">
        <f>COUNTIF($D15:$M15,AC$1)</f>
        <v>0</v>
      </c>
      <c r="AD15" s="20">
        <f>MATCH(MAXA(N15:AC15),N15:AC15,0)</f>
        <v>1</v>
      </c>
      <c r="AE15" s="48">
        <f>COUNTIF(D15:M15,AD15)/10</f>
        <v>0.4</v>
      </c>
      <c r="AF15" s="48"/>
      <c r="AG15" s="19"/>
      <c r="AH15">
        <v>14</v>
      </c>
      <c r="AI15" t="s">
        <v>86</v>
      </c>
    </row>
    <row r="16" spans="1:35">
      <c r="A16" s="19">
        <v>69</v>
      </c>
      <c r="B16" s="19">
        <v>32</v>
      </c>
      <c r="C16" s="19" t="s">
        <v>151</v>
      </c>
      <c r="D16" s="19">
        <v>4</v>
      </c>
      <c r="E16" s="19">
        <v>12</v>
      </c>
      <c r="F16" s="19">
        <v>1</v>
      </c>
      <c r="G16" s="19">
        <v>14</v>
      </c>
      <c r="H16" s="19">
        <v>12</v>
      </c>
      <c r="I16" s="19">
        <v>16</v>
      </c>
      <c r="J16" s="19">
        <v>14</v>
      </c>
      <c r="K16" s="19">
        <v>11</v>
      </c>
      <c r="L16" s="19">
        <v>1</v>
      </c>
      <c r="M16" s="19">
        <v>1</v>
      </c>
      <c r="N16" s="19">
        <f>COUNTIF($D16:$M16,N$1)</f>
        <v>3</v>
      </c>
      <c r="O16" s="19">
        <f>COUNTIF($D16:$M16,O$1)</f>
        <v>0</v>
      </c>
      <c r="P16" s="19">
        <f>COUNTIF($D16:$M16,P$1)</f>
        <v>0</v>
      </c>
      <c r="Q16" s="19">
        <f>COUNTIF($D16:$M16,Q$1)</f>
        <v>1</v>
      </c>
      <c r="R16" s="19">
        <f>COUNTIF($D16:$M16,R$1)</f>
        <v>0</v>
      </c>
      <c r="S16" s="19">
        <f>COUNTIF($D16:$M16,S$1)</f>
        <v>0</v>
      </c>
      <c r="T16" s="19">
        <f>COUNTIF($D16:$M16,T$1)</f>
        <v>0</v>
      </c>
      <c r="U16" s="19">
        <f>COUNTIF($D16:$M16,U$1)</f>
        <v>0</v>
      </c>
      <c r="V16" s="19">
        <f>COUNTIF($D16:$M16,V$1)</f>
        <v>0</v>
      </c>
      <c r="W16" s="19">
        <f>COUNTIF($D16:$M16,W$1)</f>
        <v>0</v>
      </c>
      <c r="X16" s="19">
        <f>COUNTIF($D16:$M16,X$1)</f>
        <v>1</v>
      </c>
      <c r="Y16" s="19">
        <f>COUNTIF($D16:$M16,Y$1)</f>
        <v>2</v>
      </c>
      <c r="Z16" s="19">
        <f>COUNTIF($D16:$M16,Z$1)</f>
        <v>0</v>
      </c>
      <c r="AA16" s="19">
        <f>COUNTIF($D16:$M16,AA$1)</f>
        <v>2</v>
      </c>
      <c r="AB16" s="19">
        <f>COUNTIF($D16:$M16,AB$1)</f>
        <v>0</v>
      </c>
      <c r="AC16" s="19">
        <f>COUNTIF($D16:$M16,AC$1)</f>
        <v>1</v>
      </c>
      <c r="AD16" s="20">
        <f>MATCH(MAXA(N16:AC16),N16:AC16,0)</f>
        <v>1</v>
      </c>
      <c r="AE16" s="48">
        <f>COUNTIF(D16:M16,AD16)/10</f>
        <v>0.3</v>
      </c>
      <c r="AF16" s="48"/>
      <c r="AG16" s="19"/>
      <c r="AH16">
        <v>15</v>
      </c>
      <c r="AI16" t="s">
        <v>236</v>
      </c>
    </row>
    <row r="17" spans="1:35">
      <c r="A17" s="19">
        <v>55</v>
      </c>
      <c r="B17" s="19">
        <v>42</v>
      </c>
      <c r="C17" s="19" t="s">
        <v>137</v>
      </c>
      <c r="D17" s="19">
        <v>15</v>
      </c>
      <c r="E17" s="19">
        <v>13</v>
      </c>
      <c r="F17" s="19">
        <v>12</v>
      </c>
      <c r="G17" s="19">
        <v>15</v>
      </c>
      <c r="H17" s="19">
        <v>12</v>
      </c>
      <c r="I17" s="19">
        <v>1</v>
      </c>
      <c r="J17" s="19">
        <v>1</v>
      </c>
      <c r="K17" s="19">
        <v>3</v>
      </c>
      <c r="L17" s="19">
        <v>4</v>
      </c>
      <c r="M17" s="19">
        <v>1</v>
      </c>
      <c r="N17" s="19">
        <f>COUNTIF($D17:$M17,N$1)</f>
        <v>3</v>
      </c>
      <c r="O17" s="19">
        <f>COUNTIF($D17:$M17,O$1)</f>
        <v>0</v>
      </c>
      <c r="P17" s="19">
        <f>COUNTIF($D17:$M17,P$1)</f>
        <v>1</v>
      </c>
      <c r="Q17" s="19">
        <f>COUNTIF($D17:$M17,Q$1)</f>
        <v>1</v>
      </c>
      <c r="R17" s="19">
        <f>COUNTIF($D17:$M17,R$1)</f>
        <v>0</v>
      </c>
      <c r="S17" s="19">
        <f>COUNTIF($D17:$M17,S$1)</f>
        <v>0</v>
      </c>
      <c r="T17" s="19">
        <f>COUNTIF($D17:$M17,T$1)</f>
        <v>0</v>
      </c>
      <c r="U17" s="19">
        <f>COUNTIF($D17:$M17,U$1)</f>
        <v>0</v>
      </c>
      <c r="V17" s="19">
        <f>COUNTIF($D17:$M17,V$1)</f>
        <v>0</v>
      </c>
      <c r="W17" s="19">
        <f>COUNTIF($D17:$M17,W$1)</f>
        <v>0</v>
      </c>
      <c r="X17" s="19">
        <f>COUNTIF($D17:$M17,X$1)</f>
        <v>0</v>
      </c>
      <c r="Y17" s="19">
        <f>COUNTIF($D17:$M17,Y$1)</f>
        <v>2</v>
      </c>
      <c r="Z17" s="19">
        <f>COUNTIF($D17:$M17,Z$1)</f>
        <v>1</v>
      </c>
      <c r="AA17" s="19">
        <f>COUNTIF($D17:$M17,AA$1)</f>
        <v>0</v>
      </c>
      <c r="AB17" s="19">
        <f>COUNTIF($D17:$M17,AB$1)</f>
        <v>2</v>
      </c>
      <c r="AC17" s="19">
        <f>COUNTIF($D17:$M17,AC$1)</f>
        <v>0</v>
      </c>
      <c r="AD17" s="20">
        <f>MATCH(MAXA(N17:AC17),N17:AC17,0)</f>
        <v>1</v>
      </c>
      <c r="AE17" s="48">
        <f>COUNTIF(D17:M17,AD17)/10</f>
        <v>0.3</v>
      </c>
      <c r="AF17" s="48"/>
      <c r="AG17" s="19"/>
      <c r="AH17">
        <v>16</v>
      </c>
      <c r="AI17" t="s">
        <v>72</v>
      </c>
    </row>
    <row r="18" spans="1:35">
      <c r="A18" s="19">
        <v>59</v>
      </c>
      <c r="B18" s="19">
        <v>67</v>
      </c>
      <c r="C18" s="19" t="s">
        <v>141</v>
      </c>
      <c r="D18" s="19">
        <v>1</v>
      </c>
      <c r="E18" s="19">
        <v>3</v>
      </c>
      <c r="F18" s="19">
        <v>3</v>
      </c>
      <c r="G18" s="19">
        <v>16</v>
      </c>
      <c r="H18" s="19">
        <v>16</v>
      </c>
      <c r="I18" s="19">
        <v>9</v>
      </c>
      <c r="J18" s="19">
        <v>2</v>
      </c>
      <c r="K18" s="19">
        <v>8</v>
      </c>
      <c r="L18" s="19">
        <v>1</v>
      </c>
      <c r="M18" s="19">
        <v>1</v>
      </c>
      <c r="N18" s="19">
        <f>COUNTIF($D18:$M18,N$1)</f>
        <v>3</v>
      </c>
      <c r="O18" s="19">
        <f>COUNTIF($D18:$M18,O$1)</f>
        <v>1</v>
      </c>
      <c r="P18" s="19">
        <f>COUNTIF($D18:$M18,P$1)</f>
        <v>2</v>
      </c>
      <c r="Q18" s="19">
        <f>COUNTIF($D18:$M18,Q$1)</f>
        <v>0</v>
      </c>
      <c r="R18" s="19">
        <f>COUNTIF($D18:$M18,R$1)</f>
        <v>0</v>
      </c>
      <c r="S18" s="19">
        <f>COUNTIF($D18:$M18,S$1)</f>
        <v>0</v>
      </c>
      <c r="T18" s="19">
        <f>COUNTIF($D18:$M18,T$1)</f>
        <v>0</v>
      </c>
      <c r="U18" s="19">
        <f>COUNTIF($D18:$M18,U$1)</f>
        <v>1</v>
      </c>
      <c r="V18" s="19">
        <f>COUNTIF($D18:$M18,V$1)</f>
        <v>1</v>
      </c>
      <c r="W18" s="19">
        <f>COUNTIF($D18:$M18,W$1)</f>
        <v>0</v>
      </c>
      <c r="X18" s="19">
        <f>COUNTIF($D18:$M18,X$1)</f>
        <v>0</v>
      </c>
      <c r="Y18" s="19">
        <f>COUNTIF($D18:$M18,Y$1)</f>
        <v>0</v>
      </c>
      <c r="Z18" s="19">
        <f>COUNTIF($D18:$M18,Z$1)</f>
        <v>0</v>
      </c>
      <c r="AA18" s="19">
        <f>COUNTIF($D18:$M18,AA$1)</f>
        <v>0</v>
      </c>
      <c r="AB18" s="19">
        <f>COUNTIF($D18:$M18,AB$1)</f>
        <v>0</v>
      </c>
      <c r="AC18" s="19">
        <f>COUNTIF($D18:$M18,AC$1)</f>
        <v>2</v>
      </c>
      <c r="AD18" s="20">
        <f>MATCH(MAXA(N18:AC18),N18:AC18,0)</f>
        <v>1</v>
      </c>
      <c r="AE18" s="48">
        <f>COUNTIF(D18:M18,AD18)/10</f>
        <v>0.3</v>
      </c>
      <c r="AF18" s="48"/>
      <c r="AG18" s="19"/>
    </row>
    <row r="19" spans="1:35">
      <c r="A19" s="19">
        <v>40</v>
      </c>
      <c r="B19" s="19">
        <v>70</v>
      </c>
      <c r="C19" s="19" t="s">
        <v>124</v>
      </c>
      <c r="D19" s="19">
        <v>1</v>
      </c>
      <c r="E19" s="19">
        <v>4</v>
      </c>
      <c r="F19" s="19">
        <v>4</v>
      </c>
      <c r="G19" s="19">
        <v>1</v>
      </c>
      <c r="H19" s="19">
        <v>12</v>
      </c>
      <c r="I19" s="19">
        <v>11</v>
      </c>
      <c r="J19" s="19">
        <v>8</v>
      </c>
      <c r="K19" s="19">
        <v>2</v>
      </c>
      <c r="L19" s="19">
        <v>10</v>
      </c>
      <c r="M19" s="19">
        <v>7</v>
      </c>
      <c r="N19" s="19">
        <f>COUNTIF($D19:$M19,N$1)</f>
        <v>2</v>
      </c>
      <c r="O19" s="19">
        <f>COUNTIF($D19:$M19,O$1)</f>
        <v>1</v>
      </c>
      <c r="P19" s="19">
        <f>COUNTIF($D19:$M19,P$1)</f>
        <v>0</v>
      </c>
      <c r="Q19" s="19">
        <f>COUNTIF($D19:$M19,Q$1)</f>
        <v>2</v>
      </c>
      <c r="R19" s="19">
        <f>COUNTIF($D19:$M19,R$1)</f>
        <v>0</v>
      </c>
      <c r="S19" s="19">
        <f>COUNTIF($D19:$M19,S$1)</f>
        <v>0</v>
      </c>
      <c r="T19" s="19">
        <f>COUNTIF($D19:$M19,T$1)</f>
        <v>1</v>
      </c>
      <c r="U19" s="19">
        <f>COUNTIF($D19:$M19,U$1)</f>
        <v>1</v>
      </c>
      <c r="V19" s="19">
        <f>COUNTIF($D19:$M19,V$1)</f>
        <v>0</v>
      </c>
      <c r="W19" s="19">
        <f>COUNTIF($D19:$M19,W$1)</f>
        <v>1</v>
      </c>
      <c r="X19" s="19">
        <f>COUNTIF($D19:$M19,X$1)</f>
        <v>1</v>
      </c>
      <c r="Y19" s="19">
        <f>COUNTIF($D19:$M19,Y$1)</f>
        <v>1</v>
      </c>
      <c r="Z19" s="19">
        <f>COUNTIF($D19:$M19,Z$1)</f>
        <v>0</v>
      </c>
      <c r="AA19" s="19">
        <f>COUNTIF($D19:$M19,AA$1)</f>
        <v>0</v>
      </c>
      <c r="AB19" s="19">
        <f>COUNTIF($D19:$M19,AB$1)</f>
        <v>0</v>
      </c>
      <c r="AC19" s="19">
        <f>COUNTIF($D19:$M19,AC$1)</f>
        <v>0</v>
      </c>
      <c r="AD19" s="20">
        <f>MATCH(MAXA(N19:AC19),N19:AC19,0)</f>
        <v>1</v>
      </c>
      <c r="AE19" s="48">
        <f>COUNTIF(D19:M19,AD19)/10</f>
        <v>0.2</v>
      </c>
      <c r="AF19" s="48"/>
      <c r="AG19" s="19"/>
    </row>
    <row r="20" spans="1:35">
      <c r="A20" s="19">
        <v>64</v>
      </c>
      <c r="B20" s="19">
        <v>105</v>
      </c>
      <c r="C20" s="19" t="s">
        <v>146</v>
      </c>
      <c r="D20" s="19">
        <v>1</v>
      </c>
      <c r="E20" s="19">
        <v>4</v>
      </c>
      <c r="F20" s="19">
        <v>2</v>
      </c>
      <c r="G20" s="19">
        <v>16</v>
      </c>
      <c r="H20" s="19">
        <v>1</v>
      </c>
      <c r="I20" s="19">
        <v>1</v>
      </c>
      <c r="J20" s="19">
        <v>2</v>
      </c>
      <c r="K20" s="19">
        <v>3</v>
      </c>
      <c r="L20" s="19">
        <v>1</v>
      </c>
      <c r="M20" s="19">
        <v>1</v>
      </c>
      <c r="N20" s="19">
        <f>COUNTIF($D20:$M20,N$1)</f>
        <v>5</v>
      </c>
      <c r="O20" s="19">
        <f>COUNTIF($D20:$M20,O$1)</f>
        <v>2</v>
      </c>
      <c r="P20" s="19">
        <f>COUNTIF($D20:$M20,P$1)</f>
        <v>1</v>
      </c>
      <c r="Q20" s="19">
        <f>COUNTIF($D20:$M20,Q$1)</f>
        <v>1</v>
      </c>
      <c r="R20" s="19">
        <f>COUNTIF($D20:$M20,R$1)</f>
        <v>0</v>
      </c>
      <c r="S20" s="19">
        <f>COUNTIF($D20:$M20,S$1)</f>
        <v>0</v>
      </c>
      <c r="T20" s="19">
        <f>COUNTIF($D20:$M20,T$1)</f>
        <v>0</v>
      </c>
      <c r="U20" s="19">
        <f>COUNTIF($D20:$M20,U$1)</f>
        <v>0</v>
      </c>
      <c r="V20" s="19">
        <f>COUNTIF($D20:$M20,V$1)</f>
        <v>0</v>
      </c>
      <c r="W20" s="19">
        <f>COUNTIF($D20:$M20,W$1)</f>
        <v>0</v>
      </c>
      <c r="X20" s="19">
        <f>COUNTIF($D20:$M20,X$1)</f>
        <v>0</v>
      </c>
      <c r="Y20" s="19">
        <f>COUNTIF($D20:$M20,Y$1)</f>
        <v>0</v>
      </c>
      <c r="Z20" s="19">
        <f>COUNTIF($D20:$M20,Z$1)</f>
        <v>0</v>
      </c>
      <c r="AA20" s="19">
        <f>COUNTIF($D20:$M20,AA$1)</f>
        <v>0</v>
      </c>
      <c r="AB20" s="19">
        <f>COUNTIF($D20:$M20,AB$1)</f>
        <v>0</v>
      </c>
      <c r="AC20" s="19">
        <f>COUNTIF($D20:$M20,AC$1)</f>
        <v>1</v>
      </c>
      <c r="AD20" s="20">
        <f>MATCH(MAXA(N20:AC20),N20:AC20,0)</f>
        <v>1</v>
      </c>
      <c r="AE20" s="48">
        <f>COUNTIF(D20:M20,AD20)/10</f>
        <v>0.5</v>
      </c>
      <c r="AF20" s="48"/>
      <c r="AG20" s="19"/>
    </row>
    <row r="21" spans="1:35">
      <c r="A21" s="19">
        <v>72</v>
      </c>
      <c r="B21" s="19">
        <v>115</v>
      </c>
      <c r="C21" s="19" t="s">
        <v>154</v>
      </c>
      <c r="D21" s="19">
        <v>16</v>
      </c>
      <c r="E21" s="19">
        <v>11</v>
      </c>
      <c r="F21" s="19">
        <v>5</v>
      </c>
      <c r="G21" s="19">
        <v>16</v>
      </c>
      <c r="H21" s="19">
        <v>16</v>
      </c>
      <c r="I21" s="19">
        <v>1</v>
      </c>
      <c r="J21" s="19">
        <v>13</v>
      </c>
      <c r="K21" s="19">
        <v>3</v>
      </c>
      <c r="L21" s="19">
        <v>1</v>
      </c>
      <c r="M21" s="19">
        <v>1</v>
      </c>
      <c r="N21" s="19">
        <f>COUNTIF($D21:$M21,N$1)</f>
        <v>3</v>
      </c>
      <c r="O21" s="19">
        <f>COUNTIF($D21:$M21,O$1)</f>
        <v>0</v>
      </c>
      <c r="P21" s="19">
        <f>COUNTIF($D21:$M21,P$1)</f>
        <v>1</v>
      </c>
      <c r="Q21" s="19">
        <f>COUNTIF($D21:$M21,Q$1)</f>
        <v>0</v>
      </c>
      <c r="R21" s="19">
        <f>COUNTIF($D21:$M21,R$1)</f>
        <v>1</v>
      </c>
      <c r="S21" s="19">
        <f>COUNTIF($D21:$M21,S$1)</f>
        <v>0</v>
      </c>
      <c r="T21" s="19">
        <f>COUNTIF($D21:$M21,T$1)</f>
        <v>0</v>
      </c>
      <c r="U21" s="19">
        <f>COUNTIF($D21:$M21,U$1)</f>
        <v>0</v>
      </c>
      <c r="V21" s="19">
        <f>COUNTIF($D21:$M21,V$1)</f>
        <v>0</v>
      </c>
      <c r="W21" s="19">
        <f>COUNTIF($D21:$M21,W$1)</f>
        <v>0</v>
      </c>
      <c r="X21" s="19">
        <f>COUNTIF($D21:$M21,X$1)</f>
        <v>1</v>
      </c>
      <c r="Y21" s="19">
        <f>COUNTIF($D21:$M21,Y$1)</f>
        <v>0</v>
      </c>
      <c r="Z21" s="19">
        <f>COUNTIF($D21:$M21,Z$1)</f>
        <v>1</v>
      </c>
      <c r="AA21" s="19">
        <f>COUNTIF($D21:$M21,AA$1)</f>
        <v>0</v>
      </c>
      <c r="AB21" s="19">
        <f>COUNTIF($D21:$M21,AB$1)</f>
        <v>0</v>
      </c>
      <c r="AC21" s="19">
        <f>COUNTIF($D21:$M21,AC$1)</f>
        <v>3</v>
      </c>
      <c r="AD21" s="20">
        <f>MATCH(MAXA(N21:AC21),N21:AC21,0)</f>
        <v>1</v>
      </c>
      <c r="AE21" s="48">
        <f>COUNTIF(D21:M21,AD21)/10</f>
        <v>0.3</v>
      </c>
      <c r="AF21" s="48"/>
      <c r="AG21" s="19"/>
    </row>
    <row r="22" spans="1:35">
      <c r="A22" s="19">
        <v>37</v>
      </c>
      <c r="B22" s="19">
        <v>116</v>
      </c>
      <c r="C22" s="19" t="s">
        <v>121</v>
      </c>
      <c r="D22" s="19">
        <v>4</v>
      </c>
      <c r="E22" s="19">
        <v>1</v>
      </c>
      <c r="F22" s="19">
        <v>4</v>
      </c>
      <c r="G22" s="19">
        <v>16</v>
      </c>
      <c r="H22" s="19">
        <v>1</v>
      </c>
      <c r="I22" s="19">
        <v>1</v>
      </c>
      <c r="J22" s="19">
        <v>11</v>
      </c>
      <c r="K22" s="19">
        <v>14</v>
      </c>
      <c r="L22" s="19">
        <v>14</v>
      </c>
      <c r="M22" s="19">
        <v>7</v>
      </c>
      <c r="N22" s="19">
        <f>COUNTIF($D22:$M22,N$1)</f>
        <v>3</v>
      </c>
      <c r="O22" s="19">
        <f>COUNTIF($D22:$M22,O$1)</f>
        <v>0</v>
      </c>
      <c r="P22" s="19">
        <f>COUNTIF($D22:$M22,P$1)</f>
        <v>0</v>
      </c>
      <c r="Q22" s="19">
        <f>COUNTIF($D22:$M22,Q$1)</f>
        <v>2</v>
      </c>
      <c r="R22" s="19">
        <f>COUNTIF($D22:$M22,R$1)</f>
        <v>0</v>
      </c>
      <c r="S22" s="19">
        <f>COUNTIF($D22:$M22,S$1)</f>
        <v>0</v>
      </c>
      <c r="T22" s="19">
        <f>COUNTIF($D22:$M22,T$1)</f>
        <v>1</v>
      </c>
      <c r="U22" s="19">
        <f>COUNTIF($D22:$M22,U$1)</f>
        <v>0</v>
      </c>
      <c r="V22" s="19">
        <f>COUNTIF($D22:$M22,V$1)</f>
        <v>0</v>
      </c>
      <c r="W22" s="19">
        <f>COUNTIF($D22:$M22,W$1)</f>
        <v>0</v>
      </c>
      <c r="X22" s="19">
        <f>COUNTIF($D22:$M22,X$1)</f>
        <v>1</v>
      </c>
      <c r="Y22" s="19">
        <f>COUNTIF($D22:$M22,Y$1)</f>
        <v>0</v>
      </c>
      <c r="Z22" s="19">
        <f>COUNTIF($D22:$M22,Z$1)</f>
        <v>0</v>
      </c>
      <c r="AA22" s="19">
        <f>COUNTIF($D22:$M22,AA$1)</f>
        <v>2</v>
      </c>
      <c r="AB22" s="19">
        <f>COUNTIF($D22:$M22,AB$1)</f>
        <v>0</v>
      </c>
      <c r="AC22" s="19">
        <f>COUNTIF($D22:$M22,AC$1)</f>
        <v>1</v>
      </c>
      <c r="AD22" s="20">
        <f>MATCH(MAXA(N22:AC22),N22:AC22,0)</f>
        <v>1</v>
      </c>
      <c r="AE22" s="48">
        <f>COUNTIF(D22:M22,AD22)/10</f>
        <v>0.3</v>
      </c>
      <c r="AF22" s="48"/>
      <c r="AG22" s="19"/>
    </row>
    <row r="23" spans="1:35">
      <c r="A23" s="19">
        <v>63</v>
      </c>
      <c r="B23" s="19">
        <v>117</v>
      </c>
      <c r="C23" s="19" t="s">
        <v>145</v>
      </c>
      <c r="D23" s="19">
        <v>16</v>
      </c>
      <c r="E23" s="19">
        <v>5</v>
      </c>
      <c r="F23" s="19">
        <v>3</v>
      </c>
      <c r="G23" s="19">
        <v>16</v>
      </c>
      <c r="H23" s="19">
        <v>1</v>
      </c>
      <c r="I23" s="19">
        <v>1</v>
      </c>
      <c r="J23" s="19">
        <v>1</v>
      </c>
      <c r="K23" s="19">
        <v>2</v>
      </c>
      <c r="L23" s="19">
        <v>1</v>
      </c>
      <c r="M23" s="19">
        <v>1</v>
      </c>
      <c r="N23" s="19">
        <f>COUNTIF($D23:$M23,N$1)</f>
        <v>5</v>
      </c>
      <c r="O23" s="19">
        <f>COUNTIF($D23:$M23,O$1)</f>
        <v>1</v>
      </c>
      <c r="P23" s="19">
        <f>COUNTIF($D23:$M23,P$1)</f>
        <v>1</v>
      </c>
      <c r="Q23" s="19">
        <f>COUNTIF($D23:$M23,Q$1)</f>
        <v>0</v>
      </c>
      <c r="R23" s="19">
        <f>COUNTIF($D23:$M23,R$1)</f>
        <v>1</v>
      </c>
      <c r="S23" s="19">
        <f>COUNTIF($D23:$M23,S$1)</f>
        <v>0</v>
      </c>
      <c r="T23" s="19">
        <f>COUNTIF($D23:$M23,T$1)</f>
        <v>0</v>
      </c>
      <c r="U23" s="19">
        <f>COUNTIF($D23:$M23,U$1)</f>
        <v>0</v>
      </c>
      <c r="V23" s="19">
        <f>COUNTIF($D23:$M23,V$1)</f>
        <v>0</v>
      </c>
      <c r="W23" s="19">
        <f>COUNTIF($D23:$M23,W$1)</f>
        <v>0</v>
      </c>
      <c r="X23" s="19">
        <f>COUNTIF($D23:$M23,X$1)</f>
        <v>0</v>
      </c>
      <c r="Y23" s="19">
        <f>COUNTIF($D23:$M23,Y$1)</f>
        <v>0</v>
      </c>
      <c r="Z23" s="19">
        <f>COUNTIF($D23:$M23,Z$1)</f>
        <v>0</v>
      </c>
      <c r="AA23" s="19">
        <f>COUNTIF($D23:$M23,AA$1)</f>
        <v>0</v>
      </c>
      <c r="AB23" s="19">
        <f>COUNTIF($D23:$M23,AB$1)</f>
        <v>0</v>
      </c>
      <c r="AC23" s="19">
        <f>COUNTIF($D23:$M23,AC$1)</f>
        <v>2</v>
      </c>
      <c r="AD23" s="20">
        <f>MATCH(MAXA(N23:AC23),N23:AC23,0)</f>
        <v>1</v>
      </c>
      <c r="AE23" s="48">
        <f>COUNTIF(D23:M23,AD23)/10</f>
        <v>0.5</v>
      </c>
      <c r="AF23" s="48"/>
      <c r="AG23" s="19"/>
    </row>
    <row r="24" spans="1:35">
      <c r="A24" s="19">
        <v>66</v>
      </c>
      <c r="B24" s="19">
        <v>121</v>
      </c>
      <c r="C24" s="19" t="s">
        <v>148</v>
      </c>
      <c r="D24" s="19">
        <v>4</v>
      </c>
      <c r="E24" s="19">
        <v>1</v>
      </c>
      <c r="F24" s="19">
        <v>4</v>
      </c>
      <c r="G24" s="19">
        <v>16</v>
      </c>
      <c r="H24" s="19">
        <v>5</v>
      </c>
      <c r="I24" s="19">
        <v>12</v>
      </c>
      <c r="J24" s="19">
        <v>3</v>
      </c>
      <c r="K24" s="19">
        <v>2</v>
      </c>
      <c r="L24" s="19">
        <v>1</v>
      </c>
      <c r="M24" s="19">
        <v>13</v>
      </c>
      <c r="N24" s="19">
        <f>COUNTIF($D24:$M24,N$1)</f>
        <v>2</v>
      </c>
      <c r="O24" s="19">
        <f>COUNTIF($D24:$M24,O$1)</f>
        <v>1</v>
      </c>
      <c r="P24" s="19">
        <f>COUNTIF($D24:$M24,P$1)</f>
        <v>1</v>
      </c>
      <c r="Q24" s="19">
        <f>COUNTIF($D24:$M24,Q$1)</f>
        <v>2</v>
      </c>
      <c r="R24" s="19">
        <f>COUNTIF($D24:$M24,R$1)</f>
        <v>1</v>
      </c>
      <c r="S24" s="19">
        <f>COUNTIF($D24:$M24,S$1)</f>
        <v>0</v>
      </c>
      <c r="T24" s="19">
        <f>COUNTIF($D24:$M24,T$1)</f>
        <v>0</v>
      </c>
      <c r="U24" s="19">
        <f>COUNTIF($D24:$M24,U$1)</f>
        <v>0</v>
      </c>
      <c r="V24" s="19">
        <f>COUNTIF($D24:$M24,V$1)</f>
        <v>0</v>
      </c>
      <c r="W24" s="19">
        <f>COUNTIF($D24:$M24,W$1)</f>
        <v>0</v>
      </c>
      <c r="X24" s="19">
        <f>COUNTIF($D24:$M24,X$1)</f>
        <v>0</v>
      </c>
      <c r="Y24" s="19">
        <f>COUNTIF($D24:$M24,Y$1)</f>
        <v>1</v>
      </c>
      <c r="Z24" s="19">
        <f>COUNTIF($D24:$M24,Z$1)</f>
        <v>1</v>
      </c>
      <c r="AA24" s="19">
        <f>COUNTIF($D24:$M24,AA$1)</f>
        <v>0</v>
      </c>
      <c r="AB24" s="19">
        <f>COUNTIF($D24:$M24,AB$1)</f>
        <v>0</v>
      </c>
      <c r="AC24" s="19">
        <f>COUNTIF($D24:$M24,AC$1)</f>
        <v>1</v>
      </c>
      <c r="AD24" s="20">
        <f>MATCH(MAXA(N24:AC24),N24:AC24,0)</f>
        <v>1</v>
      </c>
      <c r="AE24" s="48">
        <f>COUNTIF(D24:M24,AD24)/10</f>
        <v>0.2</v>
      </c>
      <c r="AF24" s="48"/>
      <c r="AG24" s="19"/>
    </row>
    <row r="25" spans="1:35">
      <c r="A25" s="21">
        <v>44</v>
      </c>
      <c r="B25" s="21">
        <v>62</v>
      </c>
      <c r="C25" s="21" t="s">
        <v>128</v>
      </c>
      <c r="D25" s="21">
        <v>4</v>
      </c>
      <c r="E25" s="21">
        <v>4</v>
      </c>
      <c r="F25" s="21">
        <v>2</v>
      </c>
      <c r="G25" s="21">
        <v>13</v>
      </c>
      <c r="H25" s="21">
        <v>15</v>
      </c>
      <c r="I25" s="21">
        <v>5</v>
      </c>
      <c r="J25" s="21">
        <v>6</v>
      </c>
      <c r="K25" s="21">
        <v>2</v>
      </c>
      <c r="L25" s="21">
        <v>9</v>
      </c>
      <c r="M25" s="21">
        <v>6</v>
      </c>
      <c r="N25" s="21">
        <f>COUNTIF($D25:$M25,N$1)</f>
        <v>0</v>
      </c>
      <c r="O25" s="21">
        <f>COUNTIF($D25:$M25,O$1)</f>
        <v>2</v>
      </c>
      <c r="P25" s="21">
        <f>COUNTIF($D25:$M25,P$1)</f>
        <v>0</v>
      </c>
      <c r="Q25" s="21">
        <f>COUNTIF($D25:$M25,Q$1)</f>
        <v>2</v>
      </c>
      <c r="R25" s="21">
        <f>COUNTIF($D25:$M25,R$1)</f>
        <v>1</v>
      </c>
      <c r="S25" s="21">
        <f>COUNTIF($D25:$M25,S$1)</f>
        <v>2</v>
      </c>
      <c r="T25" s="21">
        <f>COUNTIF($D25:$M25,T$1)</f>
        <v>0</v>
      </c>
      <c r="U25" s="21">
        <f>COUNTIF($D25:$M25,U$1)</f>
        <v>0</v>
      </c>
      <c r="V25" s="21">
        <f>COUNTIF($D25:$M25,V$1)</f>
        <v>1</v>
      </c>
      <c r="W25" s="21">
        <f>COUNTIF($D25:$M25,W$1)</f>
        <v>0</v>
      </c>
      <c r="X25" s="21">
        <f>COUNTIF($D25:$M25,X$1)</f>
        <v>0</v>
      </c>
      <c r="Y25" s="21">
        <f>COUNTIF($D25:$M25,Y$1)</f>
        <v>0</v>
      </c>
      <c r="Z25" s="21">
        <f>COUNTIF($D25:$M25,Z$1)</f>
        <v>1</v>
      </c>
      <c r="AA25" s="21">
        <f>COUNTIF($D25:$M25,AA$1)</f>
        <v>0</v>
      </c>
      <c r="AB25" s="21">
        <f>COUNTIF($D25:$M25,AB$1)</f>
        <v>1</v>
      </c>
      <c r="AC25" s="21">
        <f>COUNTIF($D25:$M25,AC$1)</f>
        <v>0</v>
      </c>
      <c r="AD25" s="22">
        <f>MATCH(MAXA(N25:AC25),N25:AC25,0)</f>
        <v>2</v>
      </c>
      <c r="AE25" s="56">
        <f>COUNTIF(D25:M25,AD25)/10</f>
        <v>0.2</v>
      </c>
      <c r="AF25" s="56">
        <v>3</v>
      </c>
      <c r="AG25" s="21"/>
    </row>
    <row r="26" spans="1:35">
      <c r="A26" s="21">
        <v>31</v>
      </c>
      <c r="B26" s="21">
        <v>98</v>
      </c>
      <c r="C26" s="21" t="s">
        <v>116</v>
      </c>
      <c r="D26" s="21">
        <v>1</v>
      </c>
      <c r="E26" s="21">
        <v>3</v>
      </c>
      <c r="F26" s="21">
        <v>3</v>
      </c>
      <c r="G26" s="21">
        <v>2</v>
      </c>
      <c r="H26" s="21">
        <v>2</v>
      </c>
      <c r="I26" s="21">
        <v>10</v>
      </c>
      <c r="J26" s="21">
        <v>9</v>
      </c>
      <c r="K26" s="21">
        <v>4</v>
      </c>
      <c r="L26" s="21">
        <v>8</v>
      </c>
      <c r="M26" s="21">
        <v>4</v>
      </c>
      <c r="N26" s="21">
        <f>COUNTIF($D26:$M26,N$1)</f>
        <v>1</v>
      </c>
      <c r="O26" s="21">
        <f>COUNTIF($D26:$M26,O$1)</f>
        <v>2</v>
      </c>
      <c r="P26" s="21">
        <f>COUNTIF($D26:$M26,P$1)</f>
        <v>2</v>
      </c>
      <c r="Q26" s="21">
        <f>COUNTIF($D26:$M26,Q$1)</f>
        <v>2</v>
      </c>
      <c r="R26" s="21">
        <f>COUNTIF($D26:$M26,R$1)</f>
        <v>0</v>
      </c>
      <c r="S26" s="21">
        <f>COUNTIF($D26:$M26,S$1)</f>
        <v>0</v>
      </c>
      <c r="T26" s="21">
        <f>COUNTIF($D26:$M26,T$1)</f>
        <v>0</v>
      </c>
      <c r="U26" s="21">
        <f>COUNTIF($D26:$M26,U$1)</f>
        <v>1</v>
      </c>
      <c r="V26" s="21">
        <f>COUNTIF($D26:$M26,V$1)</f>
        <v>1</v>
      </c>
      <c r="W26" s="21">
        <f>COUNTIF($D26:$M26,W$1)</f>
        <v>1</v>
      </c>
      <c r="X26" s="21">
        <f>COUNTIF($D26:$M26,X$1)</f>
        <v>0</v>
      </c>
      <c r="Y26" s="21">
        <f>COUNTIF($D26:$M26,Y$1)</f>
        <v>0</v>
      </c>
      <c r="Z26" s="21">
        <f>COUNTIF($D26:$M26,Z$1)</f>
        <v>0</v>
      </c>
      <c r="AA26" s="21">
        <f>COUNTIF($D26:$M26,AA$1)</f>
        <v>0</v>
      </c>
      <c r="AB26" s="21">
        <f>COUNTIF($D26:$M26,AB$1)</f>
        <v>0</v>
      </c>
      <c r="AC26" s="21">
        <f>COUNTIF($D26:$M26,AC$1)</f>
        <v>0</v>
      </c>
      <c r="AD26" s="22">
        <f>MATCH(MAXA(N26:AC26),N26:AC26,0)</f>
        <v>2</v>
      </c>
      <c r="AE26" s="56">
        <f>COUNTIF(D26:M26,AD26)/10</f>
        <v>0.2</v>
      </c>
      <c r="AF26" s="56">
        <v>3</v>
      </c>
      <c r="AG26" s="21"/>
    </row>
    <row r="27" spans="1:35">
      <c r="A27" s="3">
        <v>88</v>
      </c>
      <c r="B27" s="3">
        <v>10</v>
      </c>
      <c r="C27" s="3" t="s">
        <v>167</v>
      </c>
      <c r="D27" s="3">
        <v>8</v>
      </c>
      <c r="E27" s="3">
        <v>10</v>
      </c>
      <c r="F27" s="3">
        <v>8</v>
      </c>
      <c r="G27" s="3">
        <v>10</v>
      </c>
      <c r="H27" s="3">
        <v>9</v>
      </c>
      <c r="I27" s="3">
        <v>16</v>
      </c>
      <c r="J27" s="3">
        <v>3</v>
      </c>
      <c r="K27" s="3">
        <v>13</v>
      </c>
      <c r="L27" s="3">
        <v>6</v>
      </c>
      <c r="M27" s="3">
        <v>3</v>
      </c>
      <c r="N27" s="3">
        <f>COUNTIF($D27:$M27,N$1)</f>
        <v>0</v>
      </c>
      <c r="O27" s="3">
        <f>COUNTIF($D27:$M27,O$1)</f>
        <v>0</v>
      </c>
      <c r="P27" s="3">
        <f>COUNTIF($D27:$M27,P$1)</f>
        <v>2</v>
      </c>
      <c r="Q27" s="3">
        <f>COUNTIF($D27:$M27,Q$1)</f>
        <v>0</v>
      </c>
      <c r="R27" s="3">
        <f>COUNTIF($D27:$M27,R$1)</f>
        <v>0</v>
      </c>
      <c r="S27" s="3">
        <f>COUNTIF($D27:$M27,S$1)</f>
        <v>1</v>
      </c>
      <c r="T27" s="3">
        <f>COUNTIF($D27:$M27,T$1)</f>
        <v>0</v>
      </c>
      <c r="U27" s="3">
        <f>COUNTIF($D27:$M27,U$1)</f>
        <v>2</v>
      </c>
      <c r="V27" s="3">
        <f>COUNTIF($D27:$M27,V$1)</f>
        <v>1</v>
      </c>
      <c r="W27" s="3">
        <f>COUNTIF($D27:$M27,W$1)</f>
        <v>2</v>
      </c>
      <c r="X27" s="3">
        <f>COUNTIF($D27:$M27,X$1)</f>
        <v>0</v>
      </c>
      <c r="Y27" s="3">
        <f>COUNTIF($D27:$M27,Y$1)</f>
        <v>0</v>
      </c>
      <c r="Z27" s="3">
        <f>COUNTIF($D27:$M27,Z$1)</f>
        <v>1</v>
      </c>
      <c r="AA27" s="3">
        <f>COUNTIF($D27:$M27,AA$1)</f>
        <v>0</v>
      </c>
      <c r="AB27" s="3">
        <f>COUNTIF($D27:$M27,AB$1)</f>
        <v>0</v>
      </c>
      <c r="AC27" s="3">
        <f>COUNTIF($D27:$M27,AC$1)</f>
        <v>1</v>
      </c>
      <c r="AD27" s="4">
        <f>MATCH(MAXA(N27:AC27),N27:AC27,0)</f>
        <v>3</v>
      </c>
      <c r="AE27" s="45">
        <f>COUNTIF(D27:M27,AD27)/10</f>
        <v>0.2</v>
      </c>
      <c r="AF27" s="45">
        <v>8</v>
      </c>
      <c r="AG27" s="3"/>
    </row>
    <row r="28" spans="1:35">
      <c r="A28" s="3">
        <v>23</v>
      </c>
      <c r="B28" s="3">
        <v>11</v>
      </c>
      <c r="C28" s="3" t="s">
        <v>222</v>
      </c>
      <c r="D28" s="3">
        <v>4</v>
      </c>
      <c r="E28" s="3">
        <v>3</v>
      </c>
      <c r="F28" s="3">
        <v>2</v>
      </c>
      <c r="G28" s="3">
        <v>4</v>
      </c>
      <c r="H28" s="3">
        <v>3</v>
      </c>
      <c r="I28" s="3">
        <v>7</v>
      </c>
      <c r="J28" s="3">
        <v>6</v>
      </c>
      <c r="K28" s="3">
        <v>10</v>
      </c>
      <c r="L28" s="3">
        <v>10</v>
      </c>
      <c r="M28" s="3">
        <v>11</v>
      </c>
      <c r="N28" s="3">
        <f>COUNTIF($D28:$M28,N$1)</f>
        <v>0</v>
      </c>
      <c r="O28" s="3">
        <f>COUNTIF($D28:$M28,O$1)</f>
        <v>1</v>
      </c>
      <c r="P28" s="3">
        <f>COUNTIF($D28:$M28,P$1)</f>
        <v>2</v>
      </c>
      <c r="Q28" s="3">
        <f>COUNTIF($D28:$M28,Q$1)</f>
        <v>2</v>
      </c>
      <c r="R28" s="3">
        <f>COUNTIF($D28:$M28,R$1)</f>
        <v>0</v>
      </c>
      <c r="S28" s="3">
        <f>COUNTIF($D28:$M28,S$1)</f>
        <v>1</v>
      </c>
      <c r="T28" s="3">
        <f>COUNTIF($D28:$M28,T$1)</f>
        <v>1</v>
      </c>
      <c r="U28" s="3">
        <f>COUNTIF($D28:$M28,U$1)</f>
        <v>0</v>
      </c>
      <c r="V28" s="3">
        <f>COUNTIF($D28:$M28,V$1)</f>
        <v>0</v>
      </c>
      <c r="W28" s="3">
        <f>COUNTIF($D28:$M28,W$1)</f>
        <v>2</v>
      </c>
      <c r="X28" s="3">
        <f>COUNTIF($D28:$M28,X$1)</f>
        <v>1</v>
      </c>
      <c r="Y28" s="3">
        <f>COUNTIF($D28:$M28,Y$1)</f>
        <v>0</v>
      </c>
      <c r="Z28" s="3">
        <f>COUNTIF($D28:$M28,Z$1)</f>
        <v>0</v>
      </c>
      <c r="AA28" s="3">
        <f>COUNTIF($D28:$M28,AA$1)</f>
        <v>0</v>
      </c>
      <c r="AB28" s="3">
        <f>COUNTIF($D28:$M28,AB$1)</f>
        <v>0</v>
      </c>
      <c r="AC28" s="3">
        <f>COUNTIF($D28:$M28,AC$1)</f>
        <v>0</v>
      </c>
      <c r="AD28" s="4">
        <f>MATCH(MAXA(N28:AC28),N28:AC28,0)</f>
        <v>3</v>
      </c>
      <c r="AE28" s="45">
        <f>COUNTIF(D28:M28,AD28)/10</f>
        <v>0.2</v>
      </c>
      <c r="AF28" s="45">
        <v>3</v>
      </c>
      <c r="AG28" s="3"/>
    </row>
    <row r="29" spans="1:35">
      <c r="A29" s="3">
        <v>32</v>
      </c>
      <c r="B29" s="3">
        <v>41</v>
      </c>
      <c r="C29" s="3" t="s">
        <v>75</v>
      </c>
      <c r="D29" s="3">
        <v>3</v>
      </c>
      <c r="E29" s="3">
        <v>4</v>
      </c>
      <c r="F29" s="3">
        <v>3</v>
      </c>
      <c r="G29" s="3">
        <v>3</v>
      </c>
      <c r="H29" s="3">
        <v>3</v>
      </c>
      <c r="I29" s="3">
        <v>4</v>
      </c>
      <c r="J29" s="3">
        <v>8</v>
      </c>
      <c r="K29" s="3">
        <v>16</v>
      </c>
      <c r="L29" s="3">
        <v>4</v>
      </c>
      <c r="M29" s="3">
        <v>3</v>
      </c>
      <c r="N29" s="3">
        <f>COUNTIF($D29:$M29,N$1)</f>
        <v>0</v>
      </c>
      <c r="O29" s="3">
        <f>COUNTIF($D29:$M29,O$1)</f>
        <v>0</v>
      </c>
      <c r="P29" s="3">
        <f>COUNTIF($D29:$M29,P$1)</f>
        <v>5</v>
      </c>
      <c r="Q29" s="3">
        <f>COUNTIF($D29:$M29,Q$1)</f>
        <v>3</v>
      </c>
      <c r="R29" s="3">
        <f>COUNTIF($D29:$M29,R$1)</f>
        <v>0</v>
      </c>
      <c r="S29" s="3">
        <f>COUNTIF($D29:$M29,S$1)</f>
        <v>0</v>
      </c>
      <c r="T29" s="3">
        <f>COUNTIF($D29:$M29,T$1)</f>
        <v>0</v>
      </c>
      <c r="U29" s="3">
        <f>COUNTIF($D29:$M29,U$1)</f>
        <v>1</v>
      </c>
      <c r="V29" s="3">
        <f>COUNTIF($D29:$M29,V$1)</f>
        <v>0</v>
      </c>
      <c r="W29" s="3">
        <f>COUNTIF($D29:$M29,W$1)</f>
        <v>0</v>
      </c>
      <c r="X29" s="3">
        <f>COUNTIF($D29:$M29,X$1)</f>
        <v>0</v>
      </c>
      <c r="Y29" s="3">
        <f>COUNTIF($D29:$M29,Y$1)</f>
        <v>0</v>
      </c>
      <c r="Z29" s="3">
        <f>COUNTIF($D29:$M29,Z$1)</f>
        <v>0</v>
      </c>
      <c r="AA29" s="3">
        <f>COUNTIF($D29:$M29,AA$1)</f>
        <v>0</v>
      </c>
      <c r="AB29" s="3">
        <f>COUNTIF($D29:$M29,AB$1)</f>
        <v>0</v>
      </c>
      <c r="AC29" s="3">
        <f>COUNTIF($D29:$M29,AC$1)</f>
        <v>1</v>
      </c>
      <c r="AD29" s="4">
        <f>MATCH(MAXA(N29:AC29),N29:AC29,0)</f>
        <v>3</v>
      </c>
      <c r="AE29" s="45">
        <f>COUNTIF(D29:M29,AD29)/10</f>
        <v>0.5</v>
      </c>
      <c r="AF29" s="45">
        <v>3</v>
      </c>
      <c r="AG29" s="3"/>
    </row>
    <row r="30" spans="1:35">
      <c r="A30" s="3">
        <v>25</v>
      </c>
      <c r="B30" s="3">
        <v>52</v>
      </c>
      <c r="C30" s="3" t="s">
        <v>111</v>
      </c>
      <c r="D30" s="3">
        <v>4</v>
      </c>
      <c r="E30" s="3">
        <v>3</v>
      </c>
      <c r="F30" s="3">
        <v>2</v>
      </c>
      <c r="G30" s="3">
        <v>3</v>
      </c>
      <c r="H30" s="3">
        <v>3</v>
      </c>
      <c r="I30" s="3">
        <v>1</v>
      </c>
      <c r="J30" s="3">
        <v>13</v>
      </c>
      <c r="K30" s="3" t="s">
        <v>223</v>
      </c>
      <c r="L30" s="3">
        <v>10</v>
      </c>
      <c r="M30" s="3">
        <v>12</v>
      </c>
      <c r="N30" s="3">
        <f>COUNTIF($D30:$M30,N$1)</f>
        <v>1</v>
      </c>
      <c r="O30" s="3">
        <f>COUNTIF($D30:$M30,O$1)</f>
        <v>1</v>
      </c>
      <c r="P30" s="3">
        <f>COUNTIF($D30:$M30,P$1)</f>
        <v>3</v>
      </c>
      <c r="Q30" s="3">
        <f>COUNTIF($D30:$M30,Q$1)</f>
        <v>1</v>
      </c>
      <c r="R30" s="3">
        <f>COUNTIF($D30:$M30,R$1)</f>
        <v>0</v>
      </c>
      <c r="S30" s="3">
        <f>COUNTIF($D30:$M30,S$1)</f>
        <v>0</v>
      </c>
      <c r="T30" s="3">
        <f>COUNTIF($D30:$M30,T$1)</f>
        <v>0</v>
      </c>
      <c r="U30" s="3">
        <f>COUNTIF($D30:$M30,U$1)</f>
        <v>0</v>
      </c>
      <c r="V30" s="3">
        <f>COUNTIF($D30:$M30,V$1)</f>
        <v>0</v>
      </c>
      <c r="W30" s="3">
        <f>COUNTIF($D30:$M30,W$1)</f>
        <v>1</v>
      </c>
      <c r="X30" s="3">
        <f>COUNTIF($D30:$M30,X$1)</f>
        <v>0</v>
      </c>
      <c r="Y30" s="3">
        <f>COUNTIF($D30:$M30,Y$1)</f>
        <v>1</v>
      </c>
      <c r="Z30" s="3">
        <f>COUNTIF($D30:$M30,Z$1)</f>
        <v>1</v>
      </c>
      <c r="AA30" s="3">
        <f>COUNTIF($D30:$M30,AA$1)</f>
        <v>0</v>
      </c>
      <c r="AB30" s="3">
        <f>COUNTIF($D30:$M30,AB$1)</f>
        <v>0</v>
      </c>
      <c r="AC30" s="3">
        <f>COUNTIF($D30:$M30,AC$1)</f>
        <v>0</v>
      </c>
      <c r="AD30" s="4">
        <f>MATCH(MAXA(N30:AC30),N30:AC30,0)</f>
        <v>3</v>
      </c>
      <c r="AE30" s="45">
        <f>COUNTIF(D30:M30,AD30)/10</f>
        <v>0.3</v>
      </c>
      <c r="AF30" s="45">
        <v>3</v>
      </c>
      <c r="AG30" s="3"/>
    </row>
    <row r="31" spans="1:35">
      <c r="A31" s="3">
        <v>24</v>
      </c>
      <c r="B31" s="3">
        <v>59</v>
      </c>
      <c r="C31" s="3" t="s">
        <v>110</v>
      </c>
      <c r="D31" s="3">
        <v>2</v>
      </c>
      <c r="E31" s="3">
        <v>1</v>
      </c>
      <c r="F31" s="3">
        <v>3</v>
      </c>
      <c r="G31" s="3">
        <v>4</v>
      </c>
      <c r="H31" s="3">
        <v>3</v>
      </c>
      <c r="I31" s="3">
        <v>8</v>
      </c>
      <c r="J31" s="3">
        <v>5</v>
      </c>
      <c r="K31" s="3">
        <v>15</v>
      </c>
      <c r="L31" s="3">
        <v>10</v>
      </c>
      <c r="M31" s="3">
        <v>9</v>
      </c>
      <c r="N31" s="3">
        <f>COUNTIF($D31:$M31,N$1)</f>
        <v>1</v>
      </c>
      <c r="O31" s="3">
        <f>COUNTIF($D31:$M31,O$1)</f>
        <v>1</v>
      </c>
      <c r="P31" s="3">
        <f>COUNTIF($D31:$M31,P$1)</f>
        <v>2</v>
      </c>
      <c r="Q31" s="3">
        <f>COUNTIF($D31:$M31,Q$1)</f>
        <v>1</v>
      </c>
      <c r="R31" s="3">
        <f>COUNTIF($D31:$M31,R$1)</f>
        <v>1</v>
      </c>
      <c r="S31" s="3">
        <f>COUNTIF($D31:$M31,S$1)</f>
        <v>0</v>
      </c>
      <c r="T31" s="3">
        <f>COUNTIF($D31:$M31,T$1)</f>
        <v>0</v>
      </c>
      <c r="U31" s="3">
        <f>COUNTIF($D31:$M31,U$1)</f>
        <v>1</v>
      </c>
      <c r="V31" s="3">
        <f>COUNTIF($D31:$M31,V$1)</f>
        <v>1</v>
      </c>
      <c r="W31" s="3">
        <f>COUNTIF($D31:$M31,W$1)</f>
        <v>1</v>
      </c>
      <c r="X31" s="3">
        <f>COUNTIF($D31:$M31,X$1)</f>
        <v>0</v>
      </c>
      <c r="Y31" s="3">
        <f>COUNTIF($D31:$M31,Y$1)</f>
        <v>0</v>
      </c>
      <c r="Z31" s="3">
        <f>COUNTIF($D31:$M31,Z$1)</f>
        <v>0</v>
      </c>
      <c r="AA31" s="3">
        <f>COUNTIF($D31:$M31,AA$1)</f>
        <v>0</v>
      </c>
      <c r="AB31" s="3">
        <f>COUNTIF($D31:$M31,AB$1)</f>
        <v>1</v>
      </c>
      <c r="AC31" s="3">
        <f>COUNTIF($D31:$M31,AC$1)</f>
        <v>0</v>
      </c>
      <c r="AD31" s="4">
        <f>MATCH(MAXA(N31:AC31),N31:AC31,0)</f>
        <v>3</v>
      </c>
      <c r="AE31" s="45">
        <f>COUNTIF(D31:M31,AD31)/10</f>
        <v>0.2</v>
      </c>
      <c r="AF31" s="45">
        <v>3</v>
      </c>
      <c r="AG31" s="3"/>
    </row>
    <row r="32" spans="1:35">
      <c r="A32" s="3">
        <v>60</v>
      </c>
      <c r="B32" s="3">
        <v>120</v>
      </c>
      <c r="C32" s="3" t="s">
        <v>142</v>
      </c>
      <c r="D32" s="3">
        <v>1</v>
      </c>
      <c r="E32" s="3">
        <v>1</v>
      </c>
      <c r="F32" s="3">
        <v>2</v>
      </c>
      <c r="G32" s="3">
        <v>1</v>
      </c>
      <c r="H32" s="3">
        <v>2</v>
      </c>
      <c r="I32" s="3">
        <v>3</v>
      </c>
      <c r="J32" s="3">
        <v>3</v>
      </c>
      <c r="K32" s="3">
        <v>3</v>
      </c>
      <c r="L32" s="3">
        <v>3</v>
      </c>
      <c r="M32" s="3">
        <v>3</v>
      </c>
      <c r="N32" s="3">
        <f>COUNTIF($D32:$M32,N$1)</f>
        <v>3</v>
      </c>
      <c r="O32" s="3">
        <f>COUNTIF($D32:$M32,O$1)</f>
        <v>2</v>
      </c>
      <c r="P32" s="3">
        <f>COUNTIF($D32:$M32,P$1)</f>
        <v>5</v>
      </c>
      <c r="Q32" s="3">
        <f>COUNTIF($D32:$M32,Q$1)</f>
        <v>0</v>
      </c>
      <c r="R32" s="3">
        <f>COUNTIF($D32:$M32,R$1)</f>
        <v>0</v>
      </c>
      <c r="S32" s="3">
        <f>COUNTIF($D32:$M32,S$1)</f>
        <v>0</v>
      </c>
      <c r="T32" s="3">
        <f>COUNTIF($D32:$M32,T$1)</f>
        <v>0</v>
      </c>
      <c r="U32" s="3">
        <f>COUNTIF($D32:$M32,U$1)</f>
        <v>0</v>
      </c>
      <c r="V32" s="3">
        <f>COUNTIF($D32:$M32,V$1)</f>
        <v>0</v>
      </c>
      <c r="W32" s="3">
        <f>COUNTIF($D32:$M32,W$1)</f>
        <v>0</v>
      </c>
      <c r="X32" s="3">
        <f>COUNTIF($D32:$M32,X$1)</f>
        <v>0</v>
      </c>
      <c r="Y32" s="3">
        <f>COUNTIF($D32:$M32,Y$1)</f>
        <v>0</v>
      </c>
      <c r="Z32" s="3">
        <f>COUNTIF($D32:$M32,Z$1)</f>
        <v>0</v>
      </c>
      <c r="AA32" s="3">
        <f>COUNTIF($D32:$M32,AA$1)</f>
        <v>0</v>
      </c>
      <c r="AB32" s="3">
        <f>COUNTIF($D32:$M32,AB$1)</f>
        <v>0</v>
      </c>
      <c r="AC32" s="3">
        <f>COUNTIF($D32:$M32,AC$1)</f>
        <v>0</v>
      </c>
      <c r="AD32" s="4">
        <f>MATCH(MAXA(N32:AC32),N32:AC32,0)</f>
        <v>3</v>
      </c>
      <c r="AE32" s="45">
        <f>COUNTIF(D32:M32,AD32)/10</f>
        <v>0.5</v>
      </c>
      <c r="AF32" s="45">
        <v>3</v>
      </c>
      <c r="AG32" s="3"/>
    </row>
    <row r="33" spans="1:33">
      <c r="A33" s="3">
        <v>87</v>
      </c>
      <c r="B33" s="3">
        <v>55</v>
      </c>
      <c r="C33" s="3" t="s">
        <v>166</v>
      </c>
      <c r="D33" s="3">
        <v>8</v>
      </c>
      <c r="E33" s="3">
        <v>10</v>
      </c>
      <c r="F33" s="3">
        <v>9</v>
      </c>
      <c r="G33" s="3">
        <v>10</v>
      </c>
      <c r="H33" s="3">
        <v>9</v>
      </c>
      <c r="I33" s="3">
        <v>8</v>
      </c>
      <c r="J33" s="3">
        <v>3</v>
      </c>
      <c r="K33" s="3">
        <v>4</v>
      </c>
      <c r="L33" s="3">
        <v>7</v>
      </c>
      <c r="M33" s="3">
        <v>3</v>
      </c>
      <c r="N33" s="3">
        <f>COUNTIF($D33:$M33,N$1)</f>
        <v>0</v>
      </c>
      <c r="O33" s="3">
        <f>COUNTIF($D33:$M33,O$1)</f>
        <v>0</v>
      </c>
      <c r="P33" s="3">
        <f>COUNTIF($D33:$M33,P$1)</f>
        <v>2</v>
      </c>
      <c r="Q33" s="3">
        <f>COUNTIF($D33:$M33,Q$1)</f>
        <v>1</v>
      </c>
      <c r="R33" s="3">
        <f>COUNTIF($D33:$M33,R$1)</f>
        <v>0</v>
      </c>
      <c r="S33" s="3">
        <f>COUNTIF($D33:$M33,S$1)</f>
        <v>0</v>
      </c>
      <c r="T33" s="3">
        <f>COUNTIF($D33:$M33,T$1)</f>
        <v>1</v>
      </c>
      <c r="U33" s="3">
        <f>COUNTIF($D33:$M33,U$1)</f>
        <v>2</v>
      </c>
      <c r="V33" s="3">
        <f>COUNTIF($D33:$M33,V$1)</f>
        <v>2</v>
      </c>
      <c r="W33" s="3">
        <f>COUNTIF($D33:$M33,W$1)</f>
        <v>2</v>
      </c>
      <c r="X33" s="3">
        <f>COUNTIF($D33:$M33,X$1)</f>
        <v>0</v>
      </c>
      <c r="Y33" s="3">
        <f>COUNTIF($D33:$M33,Y$1)</f>
        <v>0</v>
      </c>
      <c r="Z33" s="3">
        <f>COUNTIF($D33:$M33,Z$1)</f>
        <v>0</v>
      </c>
      <c r="AA33" s="3">
        <f>COUNTIF($D33:$M33,AA$1)</f>
        <v>0</v>
      </c>
      <c r="AB33" s="3">
        <f>COUNTIF($D33:$M33,AB$1)</f>
        <v>0</v>
      </c>
      <c r="AC33" s="3">
        <f>COUNTIF($D33:$M33,AC$1)</f>
        <v>0</v>
      </c>
      <c r="AD33" s="4">
        <f>MATCH(MAXA(N33:AC33),N33:AC33,0)</f>
        <v>3</v>
      </c>
      <c r="AE33" s="45">
        <f>COUNTIF(D33:M33,AD33)/10</f>
        <v>0.2</v>
      </c>
      <c r="AF33" s="45">
        <v>10</v>
      </c>
      <c r="AG33" s="3"/>
    </row>
    <row r="34" spans="1:33">
      <c r="A34" s="3">
        <v>97</v>
      </c>
      <c r="B34" s="3">
        <v>123</v>
      </c>
      <c r="C34" s="3" t="s">
        <v>176</v>
      </c>
      <c r="D34" s="3">
        <v>9</v>
      </c>
      <c r="E34" s="3">
        <v>8</v>
      </c>
      <c r="F34" s="3">
        <v>9</v>
      </c>
      <c r="G34" s="3">
        <v>9</v>
      </c>
      <c r="H34" s="3">
        <v>10</v>
      </c>
      <c r="I34" s="3">
        <v>3</v>
      </c>
      <c r="J34" s="3">
        <v>3</v>
      </c>
      <c r="K34" s="3">
        <v>11</v>
      </c>
      <c r="L34" s="3">
        <v>3</v>
      </c>
      <c r="M34" s="3">
        <v>5</v>
      </c>
      <c r="N34" s="3">
        <f>COUNTIF($D34:$M34,N$1)</f>
        <v>0</v>
      </c>
      <c r="O34" s="3">
        <f>COUNTIF($D34:$M34,O$1)</f>
        <v>0</v>
      </c>
      <c r="P34" s="3">
        <f>COUNTIF($D34:$M34,P$1)</f>
        <v>3</v>
      </c>
      <c r="Q34" s="3">
        <f>COUNTIF($D34:$M34,Q$1)</f>
        <v>0</v>
      </c>
      <c r="R34" s="3">
        <f>COUNTIF($D34:$M34,R$1)</f>
        <v>1</v>
      </c>
      <c r="S34" s="3">
        <f>COUNTIF($D34:$M34,S$1)</f>
        <v>0</v>
      </c>
      <c r="T34" s="3">
        <f>COUNTIF($D34:$M34,T$1)</f>
        <v>0</v>
      </c>
      <c r="U34" s="3">
        <f>COUNTIF($D34:$M34,U$1)</f>
        <v>1</v>
      </c>
      <c r="V34" s="3">
        <f>COUNTIF($D34:$M34,V$1)</f>
        <v>3</v>
      </c>
      <c r="W34" s="3">
        <f>COUNTIF($D34:$M34,W$1)</f>
        <v>1</v>
      </c>
      <c r="X34" s="3">
        <f>COUNTIF($D34:$M34,X$1)</f>
        <v>1</v>
      </c>
      <c r="Y34" s="3">
        <f>COUNTIF($D34:$M34,Y$1)</f>
        <v>0</v>
      </c>
      <c r="Z34" s="3">
        <f>COUNTIF($D34:$M34,Z$1)</f>
        <v>0</v>
      </c>
      <c r="AA34" s="3">
        <f>COUNTIF($D34:$M34,AA$1)</f>
        <v>0</v>
      </c>
      <c r="AB34" s="3">
        <f>COUNTIF($D34:$M34,AB$1)</f>
        <v>0</v>
      </c>
      <c r="AC34" s="3">
        <f>COUNTIF($D34:$M34,AC$1)</f>
        <v>0</v>
      </c>
      <c r="AD34" s="4">
        <f>MATCH(MAXA(N34:AC34),N34:AC34,0)</f>
        <v>3</v>
      </c>
      <c r="AE34" s="45">
        <f>COUNTIF(D34:M34,AD34)/10</f>
        <v>0.3</v>
      </c>
      <c r="AF34" s="45">
        <v>10</v>
      </c>
      <c r="AG34" s="3"/>
    </row>
    <row r="35" spans="1:33">
      <c r="A35" s="3">
        <v>53</v>
      </c>
      <c r="B35" s="3">
        <v>65</v>
      </c>
      <c r="C35" s="3" t="s">
        <v>135</v>
      </c>
      <c r="D35" s="3">
        <v>11</v>
      </c>
      <c r="E35" s="3">
        <v>15</v>
      </c>
      <c r="F35" s="3">
        <v>10</v>
      </c>
      <c r="G35" s="3">
        <v>16</v>
      </c>
      <c r="H35" s="3">
        <v>11</v>
      </c>
      <c r="I35" s="3">
        <v>10</v>
      </c>
      <c r="J35" s="3">
        <v>3</v>
      </c>
      <c r="K35" s="3">
        <v>3</v>
      </c>
      <c r="L35" s="3">
        <v>2</v>
      </c>
      <c r="M35" s="3">
        <v>5</v>
      </c>
      <c r="N35" s="3">
        <f>COUNTIF($D35:$M35,N$1)</f>
        <v>0</v>
      </c>
      <c r="O35" s="3">
        <f>COUNTIF($D35:$M35,O$1)</f>
        <v>1</v>
      </c>
      <c r="P35" s="3">
        <f>COUNTIF($D35:$M35,P$1)</f>
        <v>2</v>
      </c>
      <c r="Q35" s="3">
        <f>COUNTIF($D35:$M35,Q$1)</f>
        <v>0</v>
      </c>
      <c r="R35" s="3">
        <f>COUNTIF($D35:$M35,R$1)</f>
        <v>1</v>
      </c>
      <c r="S35" s="3">
        <f>COUNTIF($D35:$M35,S$1)</f>
        <v>0</v>
      </c>
      <c r="T35" s="3">
        <f>COUNTIF($D35:$M35,T$1)</f>
        <v>0</v>
      </c>
      <c r="U35" s="3">
        <f>COUNTIF($D35:$M35,U$1)</f>
        <v>0</v>
      </c>
      <c r="V35" s="3">
        <f>COUNTIF($D35:$M35,V$1)</f>
        <v>0</v>
      </c>
      <c r="W35" s="3">
        <f>COUNTIF($D35:$M35,W$1)</f>
        <v>2</v>
      </c>
      <c r="X35" s="3">
        <f>COUNTIF($D35:$M35,X$1)</f>
        <v>2</v>
      </c>
      <c r="Y35" s="3">
        <f>COUNTIF($D35:$M35,Y$1)</f>
        <v>0</v>
      </c>
      <c r="Z35" s="3">
        <f>COUNTIF($D35:$M35,Z$1)</f>
        <v>0</v>
      </c>
      <c r="AA35" s="3">
        <f>COUNTIF($D35:$M35,AA$1)</f>
        <v>0</v>
      </c>
      <c r="AB35" s="3">
        <f>COUNTIF($D35:$M35,AB$1)</f>
        <v>1</v>
      </c>
      <c r="AC35" s="3">
        <f>COUNTIF($D35:$M35,AC$1)</f>
        <v>1</v>
      </c>
      <c r="AD35" s="4">
        <f>MATCH(MAXA(N35:AC35),N35:AC35,0)</f>
        <v>3</v>
      </c>
      <c r="AE35" s="45">
        <f>COUNTIF(D35:M35,AD35)/10</f>
        <v>0.2</v>
      </c>
      <c r="AF35" s="45">
        <v>11</v>
      </c>
      <c r="AG35" s="3"/>
    </row>
    <row r="36" spans="1:33">
      <c r="A36" s="3">
        <v>34</v>
      </c>
      <c r="B36" s="3">
        <v>17</v>
      </c>
      <c r="C36" s="3" t="s">
        <v>118</v>
      </c>
      <c r="D36" s="3">
        <v>3</v>
      </c>
      <c r="E36" s="3">
        <v>5</v>
      </c>
      <c r="F36" s="3">
        <v>3</v>
      </c>
      <c r="G36" s="3">
        <v>16</v>
      </c>
      <c r="H36" s="3">
        <v>5</v>
      </c>
      <c r="I36" s="3">
        <v>10</v>
      </c>
      <c r="J36" s="3">
        <v>4</v>
      </c>
      <c r="K36" s="3">
        <v>16</v>
      </c>
      <c r="L36" s="3">
        <v>4</v>
      </c>
      <c r="M36" s="3">
        <v>3</v>
      </c>
      <c r="N36" s="3">
        <f>COUNTIF($D36:$M36,N$1)</f>
        <v>0</v>
      </c>
      <c r="O36" s="3">
        <f>COUNTIF($D36:$M36,O$1)</f>
        <v>0</v>
      </c>
      <c r="P36" s="3">
        <f>COUNTIF($D36:$M36,P$1)</f>
        <v>3</v>
      </c>
      <c r="Q36" s="3">
        <f>COUNTIF($D36:$M36,Q$1)</f>
        <v>2</v>
      </c>
      <c r="R36" s="3">
        <f>COUNTIF($D36:$M36,R$1)</f>
        <v>2</v>
      </c>
      <c r="S36" s="3">
        <f>COUNTIF($D36:$M36,S$1)</f>
        <v>0</v>
      </c>
      <c r="T36" s="3">
        <f>COUNTIF($D36:$M36,T$1)</f>
        <v>0</v>
      </c>
      <c r="U36" s="3">
        <f>COUNTIF($D36:$M36,U$1)</f>
        <v>0</v>
      </c>
      <c r="V36" s="3">
        <f>COUNTIF($D36:$M36,V$1)</f>
        <v>0</v>
      </c>
      <c r="W36" s="3">
        <f>COUNTIF($D36:$M36,W$1)</f>
        <v>1</v>
      </c>
      <c r="X36" s="3">
        <f>COUNTIF($D36:$M36,X$1)</f>
        <v>0</v>
      </c>
      <c r="Y36" s="3">
        <f>COUNTIF($D36:$M36,Y$1)</f>
        <v>0</v>
      </c>
      <c r="Z36" s="3">
        <f>COUNTIF($D36:$M36,Z$1)</f>
        <v>0</v>
      </c>
      <c r="AA36" s="3">
        <f>COUNTIF($D36:$M36,AA$1)</f>
        <v>0</v>
      </c>
      <c r="AB36" s="3">
        <f>COUNTIF($D36:$M36,AB$1)</f>
        <v>0</v>
      </c>
      <c r="AC36" s="3">
        <f>COUNTIF($D36:$M36,AC$1)</f>
        <v>2</v>
      </c>
      <c r="AD36" s="4">
        <f>MATCH(MAXA(N36:AC36),N36:AC36,0)</f>
        <v>3</v>
      </c>
      <c r="AE36" s="45">
        <f>COUNTIF(D36:M36,AD36)/10</f>
        <v>0.3</v>
      </c>
      <c r="AF36" s="45">
        <v>3</v>
      </c>
      <c r="AG36" s="3"/>
    </row>
    <row r="37" spans="1:33">
      <c r="A37" s="3">
        <v>62</v>
      </c>
      <c r="B37" s="3">
        <v>36</v>
      </c>
      <c r="C37" s="3" t="s">
        <v>144</v>
      </c>
      <c r="D37" s="3">
        <v>16</v>
      </c>
      <c r="E37" s="3">
        <v>6</v>
      </c>
      <c r="F37" s="3">
        <v>3</v>
      </c>
      <c r="G37" s="3">
        <v>16</v>
      </c>
      <c r="H37" s="3">
        <v>1</v>
      </c>
      <c r="I37" s="3">
        <v>1</v>
      </c>
      <c r="J37" s="3">
        <v>3</v>
      </c>
      <c r="K37" s="3">
        <v>8</v>
      </c>
      <c r="L37" s="3">
        <v>3</v>
      </c>
      <c r="M37" s="3">
        <v>12</v>
      </c>
      <c r="N37" s="3">
        <f>COUNTIF($D37:$M37,N$1)</f>
        <v>2</v>
      </c>
      <c r="O37" s="3">
        <f>COUNTIF($D37:$M37,O$1)</f>
        <v>0</v>
      </c>
      <c r="P37" s="3">
        <f>COUNTIF($D37:$M37,P$1)</f>
        <v>3</v>
      </c>
      <c r="Q37" s="3">
        <f>COUNTIF($D37:$M37,Q$1)</f>
        <v>0</v>
      </c>
      <c r="R37" s="3">
        <f>COUNTIF($D37:$M37,R$1)</f>
        <v>0</v>
      </c>
      <c r="S37" s="3">
        <f>COUNTIF($D37:$M37,S$1)</f>
        <v>1</v>
      </c>
      <c r="T37" s="3">
        <f>COUNTIF($D37:$M37,T$1)</f>
        <v>0</v>
      </c>
      <c r="U37" s="3">
        <f>COUNTIF($D37:$M37,U$1)</f>
        <v>1</v>
      </c>
      <c r="V37" s="3">
        <f>COUNTIF($D37:$M37,V$1)</f>
        <v>0</v>
      </c>
      <c r="W37" s="3">
        <f>COUNTIF($D37:$M37,W$1)</f>
        <v>0</v>
      </c>
      <c r="X37" s="3">
        <f>COUNTIF($D37:$M37,X$1)</f>
        <v>0</v>
      </c>
      <c r="Y37" s="3">
        <f>COUNTIF($D37:$M37,Y$1)</f>
        <v>1</v>
      </c>
      <c r="Z37" s="3">
        <f>COUNTIF($D37:$M37,Z$1)</f>
        <v>0</v>
      </c>
      <c r="AA37" s="3">
        <f>COUNTIF($D37:$M37,AA$1)</f>
        <v>0</v>
      </c>
      <c r="AB37" s="3">
        <f>COUNTIF($D37:$M37,AB$1)</f>
        <v>0</v>
      </c>
      <c r="AC37" s="3">
        <f>COUNTIF($D37:$M37,AC$1)</f>
        <v>2</v>
      </c>
      <c r="AD37" s="4">
        <f>MATCH(MAXA(N37:AC37),N37:AC37,0)</f>
        <v>3</v>
      </c>
      <c r="AE37" s="45">
        <f>COUNTIF(D37:M37,AD37)/10</f>
        <v>0.3</v>
      </c>
      <c r="AF37" s="45"/>
      <c r="AG37" s="3"/>
    </row>
    <row r="38" spans="1:33">
      <c r="A38" s="3">
        <v>28</v>
      </c>
      <c r="B38" s="3">
        <v>44</v>
      </c>
      <c r="C38" s="3" t="s">
        <v>113</v>
      </c>
      <c r="D38" s="3">
        <v>3</v>
      </c>
      <c r="E38" s="3">
        <v>2</v>
      </c>
      <c r="F38" s="3">
        <v>3</v>
      </c>
      <c r="G38" s="3">
        <v>1</v>
      </c>
      <c r="H38" s="3">
        <v>1</v>
      </c>
      <c r="I38" s="3">
        <v>2</v>
      </c>
      <c r="J38" s="3">
        <v>8</v>
      </c>
      <c r="K38" s="3">
        <v>3</v>
      </c>
      <c r="L38" s="3">
        <v>4</v>
      </c>
      <c r="M38" s="3">
        <v>13</v>
      </c>
      <c r="N38" s="3">
        <f>COUNTIF($D38:$M38,N$1)</f>
        <v>2</v>
      </c>
      <c r="O38" s="3">
        <f>COUNTIF($D38:$M38,O$1)</f>
        <v>2</v>
      </c>
      <c r="P38" s="3">
        <f>COUNTIF($D38:$M38,P$1)</f>
        <v>3</v>
      </c>
      <c r="Q38" s="3">
        <f>COUNTIF($D38:$M38,Q$1)</f>
        <v>1</v>
      </c>
      <c r="R38" s="3">
        <f>COUNTIF($D38:$M38,R$1)</f>
        <v>0</v>
      </c>
      <c r="S38" s="3">
        <f>COUNTIF($D38:$M38,S$1)</f>
        <v>0</v>
      </c>
      <c r="T38" s="3">
        <f>COUNTIF($D38:$M38,T$1)</f>
        <v>0</v>
      </c>
      <c r="U38" s="3">
        <f>COUNTIF($D38:$M38,U$1)</f>
        <v>1</v>
      </c>
      <c r="V38" s="3">
        <f>COUNTIF($D38:$M38,V$1)</f>
        <v>0</v>
      </c>
      <c r="W38" s="3">
        <f>COUNTIF($D38:$M38,W$1)</f>
        <v>0</v>
      </c>
      <c r="X38" s="3">
        <f>COUNTIF($D38:$M38,X$1)</f>
        <v>0</v>
      </c>
      <c r="Y38" s="3">
        <f>COUNTIF($D38:$M38,Y$1)</f>
        <v>0</v>
      </c>
      <c r="Z38" s="3">
        <f>COUNTIF($D38:$M38,Z$1)</f>
        <v>1</v>
      </c>
      <c r="AA38" s="3">
        <f>COUNTIF($D38:$M38,AA$1)</f>
        <v>0</v>
      </c>
      <c r="AB38" s="3">
        <f>COUNTIF($D38:$M38,AB$1)</f>
        <v>0</v>
      </c>
      <c r="AC38" s="3">
        <f>COUNTIF($D38:$M38,AC$1)</f>
        <v>0</v>
      </c>
      <c r="AD38" s="4">
        <f>MATCH(MAXA(N38:AC38),N38:AC38,0)</f>
        <v>3</v>
      </c>
      <c r="AE38" s="45">
        <f>COUNTIF(D38:M38,AD38)/10</f>
        <v>0.3</v>
      </c>
      <c r="AF38" s="45"/>
      <c r="AG38" s="3"/>
    </row>
    <row r="39" spans="1:33">
      <c r="A39" s="3">
        <v>65</v>
      </c>
      <c r="B39" s="3">
        <v>96</v>
      </c>
      <c r="C39" s="3" t="s">
        <v>147</v>
      </c>
      <c r="D39" s="3">
        <v>16</v>
      </c>
      <c r="E39" s="3">
        <v>6</v>
      </c>
      <c r="F39" s="3">
        <v>4</v>
      </c>
      <c r="G39" s="3">
        <v>16</v>
      </c>
      <c r="H39" s="3">
        <v>16</v>
      </c>
      <c r="I39" s="3">
        <v>3</v>
      </c>
      <c r="J39" s="3">
        <v>3</v>
      </c>
      <c r="K39" s="3">
        <v>3</v>
      </c>
      <c r="L39" s="3">
        <v>2</v>
      </c>
      <c r="M39" s="3">
        <v>1</v>
      </c>
      <c r="N39" s="3">
        <f>COUNTIF($D39:$M39,N$1)</f>
        <v>1</v>
      </c>
      <c r="O39" s="3">
        <f>COUNTIF($D39:$M39,O$1)</f>
        <v>1</v>
      </c>
      <c r="P39" s="3">
        <f>COUNTIF($D39:$M39,P$1)</f>
        <v>3</v>
      </c>
      <c r="Q39" s="3">
        <f>COUNTIF($D39:$M39,Q$1)</f>
        <v>1</v>
      </c>
      <c r="R39" s="3">
        <f>COUNTIF($D39:$M39,R$1)</f>
        <v>0</v>
      </c>
      <c r="S39" s="3">
        <f>COUNTIF($D39:$M39,S$1)</f>
        <v>1</v>
      </c>
      <c r="T39" s="3">
        <f>COUNTIF($D39:$M39,T$1)</f>
        <v>0</v>
      </c>
      <c r="U39" s="3">
        <f>COUNTIF($D39:$M39,U$1)</f>
        <v>0</v>
      </c>
      <c r="V39" s="3">
        <f>COUNTIF($D39:$M39,V$1)</f>
        <v>0</v>
      </c>
      <c r="W39" s="3">
        <f>COUNTIF($D39:$M39,W$1)</f>
        <v>0</v>
      </c>
      <c r="X39" s="3">
        <f>COUNTIF($D39:$M39,X$1)</f>
        <v>0</v>
      </c>
      <c r="Y39" s="3">
        <f>COUNTIF($D39:$M39,Y$1)</f>
        <v>0</v>
      </c>
      <c r="Z39" s="3">
        <f>COUNTIF($D39:$M39,Z$1)</f>
        <v>0</v>
      </c>
      <c r="AA39" s="3">
        <f>COUNTIF($D39:$M39,AA$1)</f>
        <v>0</v>
      </c>
      <c r="AB39" s="3">
        <f>COUNTIF($D39:$M39,AB$1)</f>
        <v>0</v>
      </c>
      <c r="AC39" s="3">
        <f>COUNTIF($D39:$M39,AC$1)</f>
        <v>3</v>
      </c>
      <c r="AD39" s="4">
        <f>MATCH(MAXA(N39:AC39),N39:AC39,0)</f>
        <v>3</v>
      </c>
      <c r="AE39" s="45">
        <f>COUNTIF(D39:M39,AD39)/10</f>
        <v>0.3</v>
      </c>
      <c r="AF39" s="45"/>
      <c r="AG39" s="3"/>
    </row>
    <row r="40" spans="1:33">
      <c r="A40" s="5">
        <v>124</v>
      </c>
      <c r="B40" s="5">
        <v>101</v>
      </c>
      <c r="C40" s="5" t="s">
        <v>202</v>
      </c>
      <c r="D40" s="5">
        <v>4</v>
      </c>
      <c r="E40" s="5">
        <v>16</v>
      </c>
      <c r="F40" s="5">
        <v>4</v>
      </c>
      <c r="G40" s="5">
        <v>16</v>
      </c>
      <c r="H40" s="5">
        <v>13</v>
      </c>
      <c r="I40" s="5">
        <v>1</v>
      </c>
      <c r="J40" s="5">
        <v>9</v>
      </c>
      <c r="K40" s="5">
        <v>2</v>
      </c>
      <c r="L40" s="5">
        <v>9</v>
      </c>
      <c r="M40" s="5">
        <v>4</v>
      </c>
      <c r="N40" s="5">
        <f>COUNTIF($D40:$M40,N$1)</f>
        <v>1</v>
      </c>
      <c r="O40" s="5">
        <f>COUNTIF($D40:$M40,O$1)</f>
        <v>1</v>
      </c>
      <c r="P40" s="5">
        <f>COUNTIF($D40:$M40,P$1)</f>
        <v>0</v>
      </c>
      <c r="Q40" s="5">
        <f>COUNTIF($D40:$M40,Q$1)</f>
        <v>3</v>
      </c>
      <c r="R40" s="5">
        <f>COUNTIF($D40:$M40,R$1)</f>
        <v>0</v>
      </c>
      <c r="S40" s="5">
        <f>COUNTIF($D40:$M40,S$1)</f>
        <v>0</v>
      </c>
      <c r="T40" s="5">
        <f>COUNTIF($D40:$M40,T$1)</f>
        <v>0</v>
      </c>
      <c r="U40" s="5">
        <f>COUNTIF($D40:$M40,U$1)</f>
        <v>0</v>
      </c>
      <c r="V40" s="5">
        <f>COUNTIF($D40:$M40,V$1)</f>
        <v>2</v>
      </c>
      <c r="W40" s="5">
        <f>COUNTIF($D40:$M40,W$1)</f>
        <v>0</v>
      </c>
      <c r="X40" s="5">
        <f>COUNTIF($D40:$M40,X$1)</f>
        <v>0</v>
      </c>
      <c r="Y40" s="5">
        <f>COUNTIF($D40:$M40,Y$1)</f>
        <v>0</v>
      </c>
      <c r="Z40" s="5">
        <f>COUNTIF($D40:$M40,Z$1)</f>
        <v>1</v>
      </c>
      <c r="AA40" s="5">
        <f>COUNTIF($D40:$M40,AA$1)</f>
        <v>0</v>
      </c>
      <c r="AB40" s="5">
        <f>COUNTIF($D40:$M40,AB$1)</f>
        <v>0</v>
      </c>
      <c r="AC40" s="5">
        <f>COUNTIF($D40:$M40,AC$1)</f>
        <v>2</v>
      </c>
      <c r="AD40" s="6">
        <f>MATCH(MAXA(N40:AC40),N40:AC40,0)</f>
        <v>4</v>
      </c>
      <c r="AE40" s="52">
        <f>COUNTIF(D40:M40,AD40)/10</f>
        <v>0.3</v>
      </c>
      <c r="AF40" s="52">
        <v>14</v>
      </c>
      <c r="AG40" s="5"/>
    </row>
    <row r="41" spans="1:33">
      <c r="A41" s="5">
        <v>133</v>
      </c>
      <c r="B41" s="5">
        <v>85</v>
      </c>
      <c r="C41" s="5" t="s">
        <v>205</v>
      </c>
      <c r="D41" s="5">
        <v>16</v>
      </c>
      <c r="E41" s="5">
        <v>4</v>
      </c>
      <c r="F41" s="5">
        <v>1</v>
      </c>
      <c r="G41" s="5">
        <v>4</v>
      </c>
      <c r="H41" s="5">
        <v>16</v>
      </c>
      <c r="I41" s="5">
        <v>7</v>
      </c>
      <c r="J41" s="5">
        <v>11</v>
      </c>
      <c r="K41" s="5">
        <v>4</v>
      </c>
      <c r="L41" s="5">
        <v>4</v>
      </c>
      <c r="M41" s="5">
        <v>15</v>
      </c>
      <c r="N41" s="5">
        <f>COUNTIF($D41:$M41,N$1)</f>
        <v>1</v>
      </c>
      <c r="O41" s="5">
        <f>COUNTIF($D41:$M41,O$1)</f>
        <v>0</v>
      </c>
      <c r="P41" s="5">
        <f>COUNTIF($D41:$M41,P$1)</f>
        <v>0</v>
      </c>
      <c r="Q41" s="5">
        <f>COUNTIF($D41:$M41,Q$1)</f>
        <v>4</v>
      </c>
      <c r="R41" s="5">
        <f>COUNTIF($D41:$M41,R$1)</f>
        <v>0</v>
      </c>
      <c r="S41" s="5">
        <f>COUNTIF($D41:$M41,S$1)</f>
        <v>0</v>
      </c>
      <c r="T41" s="5">
        <f>COUNTIF($D41:$M41,T$1)</f>
        <v>1</v>
      </c>
      <c r="U41" s="5">
        <f>COUNTIF($D41:$M41,U$1)</f>
        <v>0</v>
      </c>
      <c r="V41" s="5">
        <f>COUNTIF($D41:$M41,V$1)</f>
        <v>0</v>
      </c>
      <c r="W41" s="5">
        <f>COUNTIF($D41:$M41,W$1)</f>
        <v>0</v>
      </c>
      <c r="X41" s="5">
        <f>COUNTIF($D41:$M41,X$1)</f>
        <v>1</v>
      </c>
      <c r="Y41" s="5">
        <f>COUNTIF($D41:$M41,Y$1)</f>
        <v>0</v>
      </c>
      <c r="Z41" s="5">
        <f>COUNTIF($D41:$M41,Z$1)</f>
        <v>0</v>
      </c>
      <c r="AA41" s="5">
        <f>COUNTIF($D41:$M41,AA$1)</f>
        <v>0</v>
      </c>
      <c r="AB41" s="5">
        <f>COUNTIF($D41:$M41,AB$1)</f>
        <v>1</v>
      </c>
      <c r="AC41" s="5">
        <f>COUNTIF($D41:$M41,AC$1)</f>
        <v>2</v>
      </c>
      <c r="AD41" s="6">
        <f>MATCH(MAXA(N41:AC41),N41:AC41,0)</f>
        <v>4</v>
      </c>
      <c r="AE41" s="52">
        <f>COUNTIF(D41:M41,AD41)/10</f>
        <v>0.4</v>
      </c>
      <c r="AF41" s="52">
        <v>9</v>
      </c>
      <c r="AG41" s="5"/>
    </row>
    <row r="42" spans="1:33">
      <c r="A42" s="5">
        <v>43</v>
      </c>
      <c r="B42" s="5">
        <v>69</v>
      </c>
      <c r="C42" s="5" t="s">
        <v>127</v>
      </c>
      <c r="D42" s="5">
        <v>4</v>
      </c>
      <c r="E42" s="5">
        <v>4</v>
      </c>
      <c r="F42" s="5">
        <v>4</v>
      </c>
      <c r="G42" s="5">
        <v>13</v>
      </c>
      <c r="H42" s="5">
        <v>15</v>
      </c>
      <c r="I42" s="5">
        <v>4</v>
      </c>
      <c r="J42" s="5">
        <v>4</v>
      </c>
      <c r="K42" s="5" t="s">
        <v>223</v>
      </c>
      <c r="L42" s="5">
        <v>4</v>
      </c>
      <c r="M42" s="5">
        <v>4</v>
      </c>
      <c r="N42" s="5">
        <f>COUNTIF($D42:$M42,N$1)</f>
        <v>0</v>
      </c>
      <c r="O42" s="5">
        <f>COUNTIF($D42:$M42,O$1)</f>
        <v>0</v>
      </c>
      <c r="P42" s="5">
        <f>COUNTIF($D42:$M42,P$1)</f>
        <v>0</v>
      </c>
      <c r="Q42" s="5">
        <f>COUNTIF($D42:$M42,Q$1)</f>
        <v>7</v>
      </c>
      <c r="R42" s="5">
        <f>COUNTIF($D42:$M42,R$1)</f>
        <v>0</v>
      </c>
      <c r="S42" s="5">
        <f>COUNTIF($D42:$M42,S$1)</f>
        <v>0</v>
      </c>
      <c r="T42" s="5">
        <f>COUNTIF($D42:$M42,T$1)</f>
        <v>0</v>
      </c>
      <c r="U42" s="5">
        <f>COUNTIF($D42:$M42,U$1)</f>
        <v>0</v>
      </c>
      <c r="V42" s="5">
        <f>COUNTIF($D42:$M42,V$1)</f>
        <v>0</v>
      </c>
      <c r="W42" s="5">
        <f>COUNTIF($D42:$M42,W$1)</f>
        <v>0</v>
      </c>
      <c r="X42" s="5">
        <f>COUNTIF($D42:$M42,X$1)</f>
        <v>0</v>
      </c>
      <c r="Y42" s="5">
        <f>COUNTIF($D42:$M42,Y$1)</f>
        <v>0</v>
      </c>
      <c r="Z42" s="5">
        <f>COUNTIF($D42:$M42,Z$1)</f>
        <v>1</v>
      </c>
      <c r="AA42" s="5">
        <f>COUNTIF($D42:$M42,AA$1)</f>
        <v>0</v>
      </c>
      <c r="AB42" s="5">
        <f>COUNTIF($D42:$M42,AB$1)</f>
        <v>1</v>
      </c>
      <c r="AC42" s="5">
        <f>COUNTIF($D42:$M42,AC$1)</f>
        <v>0</v>
      </c>
      <c r="AD42" s="6">
        <f>MATCH(MAXA(N42:AC42),N42:AC42,0)</f>
        <v>4</v>
      </c>
      <c r="AE42" s="52">
        <f>COUNTIF(D42:M42,AD42)/10</f>
        <v>0.7</v>
      </c>
      <c r="AF42" s="52">
        <v>13</v>
      </c>
      <c r="AG42" s="5"/>
    </row>
    <row r="43" spans="1:33">
      <c r="A43" s="5">
        <v>17</v>
      </c>
      <c r="B43" s="5">
        <v>87</v>
      </c>
      <c r="C43" s="5" t="s">
        <v>103</v>
      </c>
      <c r="D43" s="5">
        <v>4</v>
      </c>
      <c r="E43" s="5">
        <v>4</v>
      </c>
      <c r="F43" s="5">
        <v>4</v>
      </c>
      <c r="G43" s="5">
        <v>4</v>
      </c>
      <c r="H43" s="5">
        <v>4</v>
      </c>
      <c r="I43" s="5">
        <v>15</v>
      </c>
      <c r="J43" s="5">
        <v>5</v>
      </c>
      <c r="K43" s="5">
        <v>6</v>
      </c>
      <c r="L43" s="5">
        <v>10</v>
      </c>
      <c r="M43" s="5">
        <v>3</v>
      </c>
      <c r="N43" s="5">
        <f>COUNTIF($D43:$M43,N$1)</f>
        <v>0</v>
      </c>
      <c r="O43" s="5">
        <f>COUNTIF($D43:$M43,O$1)</f>
        <v>0</v>
      </c>
      <c r="P43" s="5">
        <f>COUNTIF($D43:$M43,P$1)</f>
        <v>1</v>
      </c>
      <c r="Q43" s="5">
        <f>COUNTIF($D43:$M43,Q$1)</f>
        <v>5</v>
      </c>
      <c r="R43" s="5">
        <f>COUNTIF($D43:$M43,R$1)</f>
        <v>1</v>
      </c>
      <c r="S43" s="5">
        <f>COUNTIF($D43:$M43,S$1)</f>
        <v>1</v>
      </c>
      <c r="T43" s="5">
        <f>COUNTIF($D43:$M43,T$1)</f>
        <v>0</v>
      </c>
      <c r="U43" s="5">
        <f>COUNTIF($D43:$M43,U$1)</f>
        <v>0</v>
      </c>
      <c r="V43" s="5">
        <f>COUNTIF($D43:$M43,V$1)</f>
        <v>0</v>
      </c>
      <c r="W43" s="5">
        <f>COUNTIF($D43:$M43,W$1)</f>
        <v>1</v>
      </c>
      <c r="X43" s="5">
        <f>COUNTIF($D43:$M43,X$1)</f>
        <v>0</v>
      </c>
      <c r="Y43" s="5">
        <f>COUNTIF($D43:$M43,Y$1)</f>
        <v>0</v>
      </c>
      <c r="Z43" s="5">
        <f>COUNTIF($D43:$M43,Z$1)</f>
        <v>0</v>
      </c>
      <c r="AA43" s="5">
        <f>COUNTIF($D43:$M43,AA$1)</f>
        <v>0</v>
      </c>
      <c r="AB43" s="5">
        <f>COUNTIF($D43:$M43,AB$1)</f>
        <v>1</v>
      </c>
      <c r="AC43" s="5">
        <f>COUNTIF($D43:$M43,AC$1)</f>
        <v>0</v>
      </c>
      <c r="AD43" s="6">
        <f>MATCH(MAXA(N43:AC43),N43:AC43,0)</f>
        <v>4</v>
      </c>
      <c r="AE43" s="52">
        <f>COUNTIF(D43:M43,AD43)/10</f>
        <v>0.5</v>
      </c>
      <c r="AF43" s="52">
        <v>4</v>
      </c>
      <c r="AG43" s="5"/>
    </row>
    <row r="44" spans="1:33">
      <c r="A44" s="5">
        <v>132</v>
      </c>
      <c r="B44" s="5">
        <v>89</v>
      </c>
      <c r="C44" s="5" t="s">
        <v>210</v>
      </c>
      <c r="D44" s="5">
        <v>15</v>
      </c>
      <c r="E44" s="5">
        <v>3</v>
      </c>
      <c r="F44" s="5">
        <v>1</v>
      </c>
      <c r="G44" s="5">
        <v>4</v>
      </c>
      <c r="H44" s="5">
        <v>16</v>
      </c>
      <c r="I44" s="5">
        <v>9</v>
      </c>
      <c r="J44" s="5">
        <v>12</v>
      </c>
      <c r="K44" s="5">
        <v>4</v>
      </c>
      <c r="L44" s="5">
        <v>4</v>
      </c>
      <c r="M44" s="5">
        <v>6</v>
      </c>
      <c r="N44" s="5">
        <f>COUNTIF($D44:$M44,N$1)</f>
        <v>1</v>
      </c>
      <c r="O44" s="5">
        <f>COUNTIF($D44:$M44,O$1)</f>
        <v>0</v>
      </c>
      <c r="P44" s="5">
        <f>COUNTIF($D44:$M44,P$1)</f>
        <v>1</v>
      </c>
      <c r="Q44" s="5">
        <f>COUNTIF($D44:$M44,Q$1)</f>
        <v>3</v>
      </c>
      <c r="R44" s="5">
        <f>COUNTIF($D44:$M44,R$1)</f>
        <v>0</v>
      </c>
      <c r="S44" s="5">
        <f>COUNTIF($D44:$M44,S$1)</f>
        <v>1</v>
      </c>
      <c r="T44" s="5">
        <f>COUNTIF($D44:$M44,T$1)</f>
        <v>0</v>
      </c>
      <c r="U44" s="5">
        <f>COUNTIF($D44:$M44,U$1)</f>
        <v>0</v>
      </c>
      <c r="V44" s="5">
        <f>COUNTIF($D44:$M44,V$1)</f>
        <v>1</v>
      </c>
      <c r="W44" s="5">
        <f>COUNTIF($D44:$M44,W$1)</f>
        <v>0</v>
      </c>
      <c r="X44" s="5">
        <f>COUNTIF($D44:$M44,X$1)</f>
        <v>0</v>
      </c>
      <c r="Y44" s="5">
        <f>COUNTIF($D44:$M44,Y$1)</f>
        <v>1</v>
      </c>
      <c r="Z44" s="5">
        <f>COUNTIF($D44:$M44,Z$1)</f>
        <v>0</v>
      </c>
      <c r="AA44" s="5">
        <f>COUNTIF($D44:$M44,AA$1)</f>
        <v>0</v>
      </c>
      <c r="AB44" s="5">
        <f>COUNTIF($D44:$M44,AB$1)</f>
        <v>1</v>
      </c>
      <c r="AC44" s="5">
        <f>COUNTIF($D44:$M44,AC$1)</f>
        <v>1</v>
      </c>
      <c r="AD44" s="6">
        <f>MATCH(MAXA(N44:AC44),N44:AC44,0)</f>
        <v>4</v>
      </c>
      <c r="AE44" s="52">
        <f>COUNTIF(D44:M44,AD44)/10</f>
        <v>0.3</v>
      </c>
      <c r="AF44" s="52">
        <v>4</v>
      </c>
      <c r="AG44" s="5"/>
    </row>
    <row r="45" spans="1:33">
      <c r="A45" s="5">
        <v>33</v>
      </c>
      <c r="B45" s="5">
        <v>16</v>
      </c>
      <c r="C45" s="5" t="s">
        <v>117</v>
      </c>
      <c r="D45" s="5">
        <v>2</v>
      </c>
      <c r="E45" s="5">
        <v>4</v>
      </c>
      <c r="F45" s="5">
        <v>13</v>
      </c>
      <c r="G45" s="5">
        <v>1</v>
      </c>
      <c r="H45" s="5">
        <v>16</v>
      </c>
      <c r="I45" s="5">
        <v>7</v>
      </c>
      <c r="J45" s="5">
        <v>4</v>
      </c>
      <c r="K45" s="5">
        <v>15</v>
      </c>
      <c r="L45" s="5">
        <v>1</v>
      </c>
      <c r="M45" s="5">
        <v>4</v>
      </c>
      <c r="N45" s="5">
        <f>COUNTIF($D45:$M45,N$1)</f>
        <v>2</v>
      </c>
      <c r="O45" s="5">
        <f>COUNTIF($D45:$M45,O$1)</f>
        <v>1</v>
      </c>
      <c r="P45" s="5">
        <f>COUNTIF($D45:$M45,P$1)</f>
        <v>0</v>
      </c>
      <c r="Q45" s="5">
        <f>COUNTIF($D45:$M45,Q$1)</f>
        <v>3</v>
      </c>
      <c r="R45" s="5">
        <f>COUNTIF($D45:$M45,R$1)</f>
        <v>0</v>
      </c>
      <c r="S45" s="5">
        <f>COUNTIF($D45:$M45,S$1)</f>
        <v>0</v>
      </c>
      <c r="T45" s="5">
        <f>COUNTIF($D45:$M45,T$1)</f>
        <v>1</v>
      </c>
      <c r="U45" s="5">
        <f>COUNTIF($D45:$M45,U$1)</f>
        <v>0</v>
      </c>
      <c r="V45" s="5">
        <f>COUNTIF($D45:$M45,V$1)</f>
        <v>0</v>
      </c>
      <c r="W45" s="5">
        <f>COUNTIF($D45:$M45,W$1)</f>
        <v>0</v>
      </c>
      <c r="X45" s="5">
        <f>COUNTIF($D45:$M45,X$1)</f>
        <v>0</v>
      </c>
      <c r="Y45" s="5">
        <f>COUNTIF($D45:$M45,Y$1)</f>
        <v>0</v>
      </c>
      <c r="Z45" s="5">
        <f>COUNTIF($D45:$M45,Z$1)</f>
        <v>1</v>
      </c>
      <c r="AA45" s="5">
        <f>COUNTIF($D45:$M45,AA$1)</f>
        <v>0</v>
      </c>
      <c r="AB45" s="5">
        <f>COUNTIF($D45:$M45,AB$1)</f>
        <v>1</v>
      </c>
      <c r="AC45" s="5">
        <f>COUNTIF($D45:$M45,AC$1)</f>
        <v>1</v>
      </c>
      <c r="AD45" s="6">
        <f>MATCH(MAXA(N45:AC45),N45:AC45,0)</f>
        <v>4</v>
      </c>
      <c r="AE45" s="52">
        <f>COUNTIF(D45:M45,AD45)/10</f>
        <v>0.3</v>
      </c>
      <c r="AF45" s="52"/>
      <c r="AG45" s="5"/>
    </row>
    <row r="46" spans="1:33">
      <c r="A46" s="5">
        <v>20</v>
      </c>
      <c r="B46" s="5">
        <v>45</v>
      </c>
      <c r="C46" s="5" t="s">
        <v>106</v>
      </c>
      <c r="D46" s="5">
        <v>4</v>
      </c>
      <c r="E46" s="5">
        <v>4</v>
      </c>
      <c r="F46" s="5">
        <v>4</v>
      </c>
      <c r="G46" s="5">
        <v>4</v>
      </c>
      <c r="H46" s="5">
        <v>4</v>
      </c>
      <c r="I46" s="5">
        <v>16</v>
      </c>
      <c r="J46" s="5">
        <v>11</v>
      </c>
      <c r="K46" s="5">
        <v>9</v>
      </c>
      <c r="L46" s="5">
        <v>8</v>
      </c>
      <c r="M46" s="5">
        <v>3</v>
      </c>
      <c r="N46" s="5">
        <f>COUNTIF($D46:$M46,N$1)</f>
        <v>0</v>
      </c>
      <c r="O46" s="5">
        <f>COUNTIF($D46:$M46,O$1)</f>
        <v>0</v>
      </c>
      <c r="P46" s="5">
        <f>COUNTIF($D46:$M46,P$1)</f>
        <v>1</v>
      </c>
      <c r="Q46" s="5">
        <f>COUNTIF($D46:$M46,Q$1)</f>
        <v>5</v>
      </c>
      <c r="R46" s="5">
        <f>COUNTIF($D46:$M46,R$1)</f>
        <v>0</v>
      </c>
      <c r="S46" s="5">
        <f>COUNTIF($D46:$M46,S$1)</f>
        <v>0</v>
      </c>
      <c r="T46" s="5">
        <f>COUNTIF($D46:$M46,T$1)</f>
        <v>0</v>
      </c>
      <c r="U46" s="5">
        <f>COUNTIF($D46:$M46,U$1)</f>
        <v>1</v>
      </c>
      <c r="V46" s="5">
        <f>COUNTIF($D46:$M46,V$1)</f>
        <v>1</v>
      </c>
      <c r="W46" s="5">
        <f>COUNTIF($D46:$M46,W$1)</f>
        <v>0</v>
      </c>
      <c r="X46" s="5">
        <f>COUNTIF($D46:$M46,X$1)</f>
        <v>1</v>
      </c>
      <c r="Y46" s="5">
        <f>COUNTIF($D46:$M46,Y$1)</f>
        <v>0</v>
      </c>
      <c r="Z46" s="5">
        <f>COUNTIF($D46:$M46,Z$1)</f>
        <v>0</v>
      </c>
      <c r="AA46" s="5">
        <f>COUNTIF($D46:$M46,AA$1)</f>
        <v>0</v>
      </c>
      <c r="AB46" s="5">
        <f>COUNTIF($D46:$M46,AB$1)</f>
        <v>0</v>
      </c>
      <c r="AC46" s="5">
        <f>COUNTIF($D46:$M46,AC$1)</f>
        <v>1</v>
      </c>
      <c r="AD46" s="6">
        <f>MATCH(MAXA(N46:AC46),N46:AC46,0)</f>
        <v>4</v>
      </c>
      <c r="AE46" s="52">
        <f>COUNTIF(D46:M46,AD46)/10</f>
        <v>0.5</v>
      </c>
      <c r="AF46" s="52"/>
      <c r="AG46" s="5"/>
    </row>
    <row r="47" spans="1:33">
      <c r="A47" s="5">
        <v>19</v>
      </c>
      <c r="B47" s="5">
        <v>56</v>
      </c>
      <c r="C47" s="5" t="s">
        <v>105</v>
      </c>
      <c r="D47" s="5">
        <v>4</v>
      </c>
      <c r="E47" s="5">
        <v>9</v>
      </c>
      <c r="F47" s="5">
        <v>3</v>
      </c>
      <c r="G47" s="5">
        <v>4</v>
      </c>
      <c r="H47" s="5">
        <v>4</v>
      </c>
      <c r="I47" s="5">
        <v>7</v>
      </c>
      <c r="J47" s="5">
        <v>7</v>
      </c>
      <c r="K47" s="5">
        <v>16</v>
      </c>
      <c r="L47" s="5">
        <v>16</v>
      </c>
      <c r="M47" s="5">
        <v>5</v>
      </c>
      <c r="N47" s="5">
        <f>COUNTIF($D47:$M47,N$1)</f>
        <v>0</v>
      </c>
      <c r="O47" s="5">
        <f>COUNTIF($D47:$M47,O$1)</f>
        <v>0</v>
      </c>
      <c r="P47" s="5">
        <f>COUNTIF($D47:$M47,P$1)</f>
        <v>1</v>
      </c>
      <c r="Q47" s="5">
        <f>COUNTIF($D47:$M47,Q$1)</f>
        <v>3</v>
      </c>
      <c r="R47" s="5">
        <f>COUNTIF($D47:$M47,R$1)</f>
        <v>1</v>
      </c>
      <c r="S47" s="5">
        <f>COUNTIF($D47:$M47,S$1)</f>
        <v>0</v>
      </c>
      <c r="T47" s="5">
        <f>COUNTIF($D47:$M47,T$1)</f>
        <v>2</v>
      </c>
      <c r="U47" s="5">
        <f>COUNTIF($D47:$M47,U$1)</f>
        <v>0</v>
      </c>
      <c r="V47" s="5">
        <f>COUNTIF($D47:$M47,V$1)</f>
        <v>1</v>
      </c>
      <c r="W47" s="5">
        <f>COUNTIF($D47:$M47,W$1)</f>
        <v>0</v>
      </c>
      <c r="X47" s="5">
        <f>COUNTIF($D47:$M47,X$1)</f>
        <v>0</v>
      </c>
      <c r="Y47" s="5">
        <f>COUNTIF($D47:$M47,Y$1)</f>
        <v>0</v>
      </c>
      <c r="Z47" s="5">
        <f>COUNTIF($D47:$M47,Z$1)</f>
        <v>0</v>
      </c>
      <c r="AA47" s="5">
        <f>COUNTIF($D47:$M47,AA$1)</f>
        <v>0</v>
      </c>
      <c r="AB47" s="5">
        <f>COUNTIF($D47:$M47,AB$1)</f>
        <v>0</v>
      </c>
      <c r="AC47" s="5">
        <f>COUNTIF($D47:$M47,AC$1)</f>
        <v>2</v>
      </c>
      <c r="AD47" s="6">
        <f>MATCH(MAXA(N47:AC47),N47:AC47,0)</f>
        <v>4</v>
      </c>
      <c r="AE47" s="52">
        <f>COUNTIF(D47:M47,AD47)/10</f>
        <v>0.3</v>
      </c>
      <c r="AF47" s="52"/>
      <c r="AG47" s="5"/>
    </row>
    <row r="48" spans="1:33">
      <c r="A48" s="5">
        <v>126</v>
      </c>
      <c r="B48" s="5">
        <v>73</v>
      </c>
      <c r="C48" s="5" t="s">
        <v>204</v>
      </c>
      <c r="D48" s="5">
        <v>4</v>
      </c>
      <c r="E48" s="5">
        <v>4</v>
      </c>
      <c r="F48" s="5">
        <v>4</v>
      </c>
      <c r="G48" s="5">
        <v>16</v>
      </c>
      <c r="H48" s="5">
        <v>5</v>
      </c>
      <c r="I48" s="5">
        <v>2</v>
      </c>
      <c r="J48" s="5">
        <v>11</v>
      </c>
      <c r="K48" s="5">
        <v>9</v>
      </c>
      <c r="L48" s="5">
        <v>6</v>
      </c>
      <c r="M48" s="5">
        <v>6</v>
      </c>
      <c r="N48" s="5">
        <f>COUNTIF($D48:$M48,N$1)</f>
        <v>0</v>
      </c>
      <c r="O48" s="5">
        <f>COUNTIF($D48:$M48,O$1)</f>
        <v>1</v>
      </c>
      <c r="P48" s="5">
        <f>COUNTIF($D48:$M48,P$1)</f>
        <v>0</v>
      </c>
      <c r="Q48" s="5">
        <f>COUNTIF($D48:$M48,Q$1)</f>
        <v>3</v>
      </c>
      <c r="R48" s="5">
        <f>COUNTIF($D48:$M48,R$1)</f>
        <v>1</v>
      </c>
      <c r="S48" s="5">
        <f>COUNTIF($D48:$M48,S$1)</f>
        <v>2</v>
      </c>
      <c r="T48" s="5">
        <f>COUNTIF($D48:$M48,T$1)</f>
        <v>0</v>
      </c>
      <c r="U48" s="5">
        <f>COUNTIF($D48:$M48,U$1)</f>
        <v>0</v>
      </c>
      <c r="V48" s="5">
        <f>COUNTIF($D48:$M48,V$1)</f>
        <v>1</v>
      </c>
      <c r="W48" s="5">
        <f>COUNTIF($D48:$M48,W$1)</f>
        <v>0</v>
      </c>
      <c r="X48" s="5">
        <f>COUNTIF($D48:$M48,X$1)</f>
        <v>1</v>
      </c>
      <c r="Y48" s="5">
        <f>COUNTIF($D48:$M48,Y$1)</f>
        <v>0</v>
      </c>
      <c r="Z48" s="5">
        <f>COUNTIF($D48:$M48,Z$1)</f>
        <v>0</v>
      </c>
      <c r="AA48" s="5">
        <f>COUNTIF($D48:$M48,AA$1)</f>
        <v>0</v>
      </c>
      <c r="AB48" s="5">
        <f>COUNTIF($D48:$M48,AB$1)</f>
        <v>0</v>
      </c>
      <c r="AC48" s="5">
        <f>COUNTIF($D48:$M48,AC$1)</f>
        <v>1</v>
      </c>
      <c r="AD48" s="6">
        <f>MATCH(MAXA(N48:AC48),N48:AC48,0)</f>
        <v>4</v>
      </c>
      <c r="AE48" s="52">
        <f>COUNTIF(D48:M48,AD48)/10</f>
        <v>0.3</v>
      </c>
      <c r="AF48" s="52"/>
      <c r="AG48" s="5"/>
    </row>
    <row r="49" spans="1:33">
      <c r="A49" s="5">
        <v>127</v>
      </c>
      <c r="B49" s="5">
        <v>88</v>
      </c>
      <c r="C49" s="5" t="s">
        <v>205</v>
      </c>
      <c r="D49" s="5">
        <v>16</v>
      </c>
      <c r="E49" s="5">
        <v>5</v>
      </c>
      <c r="F49" s="5">
        <v>4</v>
      </c>
      <c r="G49" s="5">
        <v>4</v>
      </c>
      <c r="H49" s="5">
        <v>16</v>
      </c>
      <c r="I49" s="5">
        <v>7</v>
      </c>
      <c r="J49" s="5">
        <v>9</v>
      </c>
      <c r="K49" s="5">
        <v>7</v>
      </c>
      <c r="L49" s="5">
        <v>10</v>
      </c>
      <c r="M49" s="5">
        <v>12</v>
      </c>
      <c r="N49" s="5">
        <f>COUNTIF($D49:$M49,N$1)</f>
        <v>0</v>
      </c>
      <c r="O49" s="5">
        <f>COUNTIF($D49:$M49,O$1)</f>
        <v>0</v>
      </c>
      <c r="P49" s="5">
        <f>COUNTIF($D49:$M49,P$1)</f>
        <v>0</v>
      </c>
      <c r="Q49" s="5">
        <f>COUNTIF($D49:$M49,Q$1)</f>
        <v>2</v>
      </c>
      <c r="R49" s="5">
        <f>COUNTIF($D49:$M49,R$1)</f>
        <v>1</v>
      </c>
      <c r="S49" s="5">
        <f>COUNTIF($D49:$M49,S$1)</f>
        <v>0</v>
      </c>
      <c r="T49" s="5">
        <f>COUNTIF($D49:$M49,T$1)</f>
        <v>2</v>
      </c>
      <c r="U49" s="5">
        <f>COUNTIF($D49:$M49,U$1)</f>
        <v>0</v>
      </c>
      <c r="V49" s="5">
        <f>COUNTIF($D49:$M49,V$1)</f>
        <v>1</v>
      </c>
      <c r="W49" s="5">
        <f>COUNTIF($D49:$M49,W$1)</f>
        <v>1</v>
      </c>
      <c r="X49" s="5">
        <f>COUNTIF($D49:$M49,X$1)</f>
        <v>0</v>
      </c>
      <c r="Y49" s="5">
        <f>COUNTIF($D49:$M49,Y$1)</f>
        <v>1</v>
      </c>
      <c r="Z49" s="5">
        <f>COUNTIF($D49:$M49,Z$1)</f>
        <v>0</v>
      </c>
      <c r="AA49" s="5">
        <f>COUNTIF($D49:$M49,AA$1)</f>
        <v>0</v>
      </c>
      <c r="AB49" s="5">
        <f>COUNTIF($D49:$M49,AB$1)</f>
        <v>0</v>
      </c>
      <c r="AC49" s="5">
        <f>COUNTIF($D49:$M49,AC$1)</f>
        <v>2</v>
      </c>
      <c r="AD49" s="6">
        <f>MATCH(MAXA(N49:AC49),N49:AC49,0)</f>
        <v>4</v>
      </c>
      <c r="AE49" s="52">
        <f>COUNTIF(D49:M49,AD49)/10</f>
        <v>0.2</v>
      </c>
      <c r="AF49" s="52"/>
      <c r="AG49" s="5"/>
    </row>
    <row r="50" spans="1:33">
      <c r="A50" s="5">
        <v>121</v>
      </c>
      <c r="B50" s="5">
        <v>128</v>
      </c>
      <c r="C50" s="5" t="s">
        <v>200</v>
      </c>
      <c r="D50" s="5">
        <v>8</v>
      </c>
      <c r="E50" s="5">
        <v>4</v>
      </c>
      <c r="F50" s="5">
        <v>6</v>
      </c>
      <c r="G50" s="5">
        <v>5</v>
      </c>
      <c r="H50" s="5">
        <v>7</v>
      </c>
      <c r="I50" s="5">
        <v>14</v>
      </c>
      <c r="J50" s="5">
        <v>9</v>
      </c>
      <c r="K50" s="5">
        <v>11</v>
      </c>
      <c r="L50" s="5">
        <v>10</v>
      </c>
      <c r="M50" s="5">
        <v>12</v>
      </c>
      <c r="N50" s="5">
        <f>COUNTIF($D50:$M50,N$1)</f>
        <v>0</v>
      </c>
      <c r="O50" s="5">
        <f>COUNTIF($D50:$M50,O$1)</f>
        <v>0</v>
      </c>
      <c r="P50" s="5">
        <f>COUNTIF($D50:$M50,P$1)</f>
        <v>0</v>
      </c>
      <c r="Q50" s="5">
        <f>COUNTIF($D50:$M50,Q$1)</f>
        <v>1</v>
      </c>
      <c r="R50" s="5">
        <f>COUNTIF($D50:$M50,R$1)</f>
        <v>1</v>
      </c>
      <c r="S50" s="5">
        <f>COUNTIF($D50:$M50,S$1)</f>
        <v>1</v>
      </c>
      <c r="T50" s="5">
        <f>COUNTIF($D50:$M50,T$1)</f>
        <v>1</v>
      </c>
      <c r="U50" s="5">
        <f>COUNTIF($D50:$M50,U$1)</f>
        <v>1</v>
      </c>
      <c r="V50" s="5">
        <f>COUNTIF($D50:$M50,V$1)</f>
        <v>1</v>
      </c>
      <c r="W50" s="5">
        <f>COUNTIF($D50:$M50,W$1)</f>
        <v>1</v>
      </c>
      <c r="X50" s="5">
        <f>COUNTIF($D50:$M50,X$1)</f>
        <v>1</v>
      </c>
      <c r="Y50" s="5">
        <f>COUNTIF($D50:$M50,Y$1)</f>
        <v>1</v>
      </c>
      <c r="Z50" s="5">
        <f>COUNTIF($D50:$M50,Z$1)</f>
        <v>0</v>
      </c>
      <c r="AA50" s="5">
        <f>COUNTIF($D50:$M50,AA$1)</f>
        <v>1</v>
      </c>
      <c r="AB50" s="5">
        <f>COUNTIF($D50:$M50,AB$1)</f>
        <v>0</v>
      </c>
      <c r="AC50" s="5">
        <f>COUNTIF($D50:$M50,AC$1)</f>
        <v>0</v>
      </c>
      <c r="AD50" s="6">
        <f>MATCH(MAXA(N50:AC50),N50:AC50,0)</f>
        <v>4</v>
      </c>
      <c r="AE50" s="52">
        <f>COUNTIF(D50:M50,AD50)/10</f>
        <v>0.1</v>
      </c>
      <c r="AF50" s="52"/>
      <c r="AG50" s="5"/>
    </row>
    <row r="51" spans="1:33">
      <c r="A51" s="7">
        <v>2</v>
      </c>
      <c r="B51" s="7">
        <v>1</v>
      </c>
      <c r="C51" s="7" t="s">
        <v>89</v>
      </c>
      <c r="D51" s="7">
        <v>6</v>
      </c>
      <c r="E51" s="7">
        <v>5</v>
      </c>
      <c r="F51" s="7">
        <v>5</v>
      </c>
      <c r="G51" s="7">
        <v>5</v>
      </c>
      <c r="H51" s="7">
        <v>7</v>
      </c>
      <c r="I51" s="7">
        <v>6</v>
      </c>
      <c r="J51" s="7">
        <v>7</v>
      </c>
      <c r="K51" s="7">
        <v>7</v>
      </c>
      <c r="L51" s="7">
        <v>5</v>
      </c>
      <c r="M51" s="7">
        <v>7</v>
      </c>
      <c r="N51" s="7">
        <f>COUNTIF($D51:$M51,N$1)</f>
        <v>0</v>
      </c>
      <c r="O51" s="7">
        <f>COUNTIF($D51:$M51,O$1)</f>
        <v>0</v>
      </c>
      <c r="P51" s="7">
        <f>COUNTIF($D51:$M51,P$1)</f>
        <v>0</v>
      </c>
      <c r="Q51" s="7">
        <f>COUNTIF($D51:$M51,Q$1)</f>
        <v>0</v>
      </c>
      <c r="R51" s="7">
        <f>COUNTIF($D51:$M51,R$1)</f>
        <v>4</v>
      </c>
      <c r="S51" s="7">
        <f>COUNTIF($D51:$M51,S$1)</f>
        <v>2</v>
      </c>
      <c r="T51" s="7">
        <f>COUNTIF($D51:$M51,T$1)</f>
        <v>4</v>
      </c>
      <c r="U51" s="7">
        <f>COUNTIF($D51:$M51,U$1)</f>
        <v>0</v>
      </c>
      <c r="V51" s="7">
        <f>COUNTIF($D51:$M51,V$1)</f>
        <v>0</v>
      </c>
      <c r="W51" s="7">
        <f>COUNTIF($D51:$M51,W$1)</f>
        <v>0</v>
      </c>
      <c r="X51" s="7">
        <f>COUNTIF($D51:$M51,X$1)</f>
        <v>0</v>
      </c>
      <c r="Y51" s="7">
        <f>COUNTIF($D51:$M51,Y$1)</f>
        <v>0</v>
      </c>
      <c r="Z51" s="7">
        <f>COUNTIF($D51:$M51,Z$1)</f>
        <v>0</v>
      </c>
      <c r="AA51" s="7">
        <f>COUNTIF($D51:$M51,AA$1)</f>
        <v>0</v>
      </c>
      <c r="AB51" s="7">
        <f>COUNTIF($D51:$M51,AB$1)</f>
        <v>0</v>
      </c>
      <c r="AC51" s="7">
        <f>COUNTIF($D51:$M51,AC$1)</f>
        <v>0</v>
      </c>
      <c r="AD51" s="8">
        <f>MATCH(MAXA(N51:AC51),N51:AC51,0)</f>
        <v>5</v>
      </c>
      <c r="AE51" s="43">
        <f>COUNTIF(D51:M51,AD51)/10</f>
        <v>0.4</v>
      </c>
      <c r="AF51" s="43">
        <v>8</v>
      </c>
      <c r="AG51" s="7"/>
    </row>
    <row r="52" spans="1:33">
      <c r="A52" s="7">
        <v>3</v>
      </c>
      <c r="B52" s="7">
        <v>3</v>
      </c>
      <c r="C52" s="7" t="s">
        <v>90</v>
      </c>
      <c r="D52" s="7">
        <v>6</v>
      </c>
      <c r="E52" s="7">
        <v>5</v>
      </c>
      <c r="F52" s="7">
        <v>7</v>
      </c>
      <c r="G52" s="7">
        <v>5</v>
      </c>
      <c r="H52" s="7">
        <v>8</v>
      </c>
      <c r="I52" s="7">
        <v>9</v>
      </c>
      <c r="J52" s="7">
        <v>9</v>
      </c>
      <c r="K52" s="7">
        <v>6</v>
      </c>
      <c r="L52" s="7">
        <v>16</v>
      </c>
      <c r="M52" s="7">
        <v>7</v>
      </c>
      <c r="N52" s="7">
        <f>COUNTIF($D52:$M52,N$1)</f>
        <v>0</v>
      </c>
      <c r="O52" s="7">
        <f>COUNTIF($D52:$M52,O$1)</f>
        <v>0</v>
      </c>
      <c r="P52" s="7">
        <f>COUNTIF($D52:$M52,P$1)</f>
        <v>0</v>
      </c>
      <c r="Q52" s="7">
        <f>COUNTIF($D52:$M52,Q$1)</f>
        <v>0</v>
      </c>
      <c r="R52" s="7">
        <f>COUNTIF($D52:$M52,R$1)</f>
        <v>2</v>
      </c>
      <c r="S52" s="7">
        <f>COUNTIF($D52:$M52,S$1)</f>
        <v>2</v>
      </c>
      <c r="T52" s="7">
        <f>COUNTIF($D52:$M52,T$1)</f>
        <v>2</v>
      </c>
      <c r="U52" s="7">
        <f>COUNTIF($D52:$M52,U$1)</f>
        <v>1</v>
      </c>
      <c r="V52" s="7">
        <f>COUNTIF($D52:$M52,V$1)</f>
        <v>2</v>
      </c>
      <c r="W52" s="7">
        <f>COUNTIF($D52:$M52,W$1)</f>
        <v>0</v>
      </c>
      <c r="X52" s="7">
        <f>COUNTIF($D52:$M52,X$1)</f>
        <v>0</v>
      </c>
      <c r="Y52" s="7">
        <f>COUNTIF($D52:$M52,Y$1)</f>
        <v>0</v>
      </c>
      <c r="Z52" s="7">
        <f>COUNTIF($D52:$M52,Z$1)</f>
        <v>0</v>
      </c>
      <c r="AA52" s="7">
        <f>COUNTIF($D52:$M52,AA$1)</f>
        <v>0</v>
      </c>
      <c r="AB52" s="7">
        <f>COUNTIF($D52:$M52,AB$1)</f>
        <v>0</v>
      </c>
      <c r="AC52" s="7">
        <f>COUNTIF($D52:$M52,AC$1)</f>
        <v>1</v>
      </c>
      <c r="AD52" s="8">
        <f>MATCH(MAXA(N52:AC52),N52:AC52,0)</f>
        <v>5</v>
      </c>
      <c r="AE52" s="43">
        <f>COUNTIF(D52:M52,AD52)/10</f>
        <v>0.2</v>
      </c>
      <c r="AF52" s="43">
        <v>7</v>
      </c>
      <c r="AG52" s="7"/>
    </row>
    <row r="53" spans="1:33">
      <c r="A53" s="7">
        <v>117</v>
      </c>
      <c r="B53" s="7">
        <v>46</v>
      </c>
      <c r="C53" s="7" t="s">
        <v>196</v>
      </c>
      <c r="D53" s="7">
        <v>8</v>
      </c>
      <c r="E53" s="7">
        <v>5</v>
      </c>
      <c r="F53" s="7">
        <v>3</v>
      </c>
      <c r="G53" s="7">
        <v>6</v>
      </c>
      <c r="H53" s="7">
        <v>7</v>
      </c>
      <c r="I53" s="7">
        <v>16</v>
      </c>
      <c r="J53" s="7">
        <v>10</v>
      </c>
      <c r="K53" s="7">
        <v>5</v>
      </c>
      <c r="L53" s="7">
        <v>10</v>
      </c>
      <c r="M53" s="7">
        <v>11</v>
      </c>
      <c r="N53" s="7">
        <f>COUNTIF($D53:$M53,N$1)</f>
        <v>0</v>
      </c>
      <c r="O53" s="7">
        <f>COUNTIF($D53:$M53,O$1)</f>
        <v>0</v>
      </c>
      <c r="P53" s="7">
        <f>COUNTIF($D53:$M53,P$1)</f>
        <v>1</v>
      </c>
      <c r="Q53" s="7">
        <f>COUNTIF($D53:$M53,Q$1)</f>
        <v>0</v>
      </c>
      <c r="R53" s="7">
        <f>COUNTIF($D53:$M53,R$1)</f>
        <v>2</v>
      </c>
      <c r="S53" s="7">
        <f>COUNTIF($D53:$M53,S$1)</f>
        <v>1</v>
      </c>
      <c r="T53" s="7">
        <f>COUNTIF($D53:$M53,T$1)</f>
        <v>1</v>
      </c>
      <c r="U53" s="7">
        <f>COUNTIF($D53:$M53,U$1)</f>
        <v>1</v>
      </c>
      <c r="V53" s="7">
        <f>COUNTIF($D53:$M53,V$1)</f>
        <v>0</v>
      </c>
      <c r="W53" s="7">
        <f>COUNTIF($D53:$M53,W$1)</f>
        <v>2</v>
      </c>
      <c r="X53" s="7">
        <f>COUNTIF($D53:$M53,X$1)</f>
        <v>1</v>
      </c>
      <c r="Y53" s="7">
        <f>COUNTIF($D53:$M53,Y$1)</f>
        <v>0</v>
      </c>
      <c r="Z53" s="7">
        <f>COUNTIF($D53:$M53,Z$1)</f>
        <v>0</v>
      </c>
      <c r="AA53" s="7">
        <f>COUNTIF($D53:$M53,AA$1)</f>
        <v>0</v>
      </c>
      <c r="AB53" s="7">
        <f>COUNTIF($D53:$M53,AB$1)</f>
        <v>0</v>
      </c>
      <c r="AC53" s="7">
        <f>COUNTIF($D53:$M53,AC$1)</f>
        <v>1</v>
      </c>
      <c r="AD53" s="8">
        <f>MATCH(MAXA(N53:AC53),N53:AC53,0)</f>
        <v>5</v>
      </c>
      <c r="AE53" s="43">
        <f>COUNTIF(D53:M53,AD53)/10</f>
        <v>0.2</v>
      </c>
      <c r="AF53" s="43">
        <v>6</v>
      </c>
      <c r="AG53" s="7"/>
    </row>
    <row r="54" spans="1:33">
      <c r="A54" s="7">
        <v>89</v>
      </c>
      <c r="B54" s="7">
        <v>80</v>
      </c>
      <c r="C54" s="7" t="s">
        <v>168</v>
      </c>
      <c r="D54" s="7">
        <v>16</v>
      </c>
      <c r="E54" s="7">
        <v>6</v>
      </c>
      <c r="F54" s="7">
        <v>5</v>
      </c>
      <c r="G54" s="7">
        <v>16</v>
      </c>
      <c r="H54" s="7">
        <v>5</v>
      </c>
      <c r="I54" s="7">
        <v>16</v>
      </c>
      <c r="J54" s="7">
        <v>3</v>
      </c>
      <c r="K54" s="7">
        <v>7</v>
      </c>
      <c r="L54" s="7">
        <v>3</v>
      </c>
      <c r="M54" s="7">
        <v>5</v>
      </c>
      <c r="N54" s="7">
        <f>COUNTIF($D54:$M54,N$1)</f>
        <v>0</v>
      </c>
      <c r="O54" s="7">
        <f>COUNTIF($D54:$M54,O$1)</f>
        <v>0</v>
      </c>
      <c r="P54" s="7">
        <f>COUNTIF($D54:$M54,P$1)</f>
        <v>2</v>
      </c>
      <c r="Q54" s="7">
        <f>COUNTIF($D54:$M54,Q$1)</f>
        <v>0</v>
      </c>
      <c r="R54" s="7">
        <f>COUNTIF($D54:$M54,R$1)</f>
        <v>3</v>
      </c>
      <c r="S54" s="7">
        <f>COUNTIF($D54:$M54,S$1)</f>
        <v>1</v>
      </c>
      <c r="T54" s="7">
        <f>COUNTIF($D54:$M54,T$1)</f>
        <v>1</v>
      </c>
      <c r="U54" s="7">
        <f>COUNTIF($D54:$M54,U$1)</f>
        <v>0</v>
      </c>
      <c r="V54" s="7">
        <f>COUNTIF($D54:$M54,V$1)</f>
        <v>0</v>
      </c>
      <c r="W54" s="7">
        <f>COUNTIF($D54:$M54,W$1)</f>
        <v>0</v>
      </c>
      <c r="X54" s="7">
        <f>COUNTIF($D54:$M54,X$1)</f>
        <v>0</v>
      </c>
      <c r="Y54" s="7">
        <f>COUNTIF($D54:$M54,Y$1)</f>
        <v>0</v>
      </c>
      <c r="Z54" s="7">
        <f>COUNTIF($D54:$M54,Z$1)</f>
        <v>0</v>
      </c>
      <c r="AA54" s="7">
        <f>COUNTIF($D54:$M54,AA$1)</f>
        <v>0</v>
      </c>
      <c r="AB54" s="7">
        <f>COUNTIF($D54:$M54,AB$1)</f>
        <v>0</v>
      </c>
      <c r="AC54" s="7">
        <f>COUNTIF($D54:$M54,AC$1)</f>
        <v>3</v>
      </c>
      <c r="AD54" s="8">
        <f>MATCH(MAXA(N54:AC54),N54:AC54,0)</f>
        <v>5</v>
      </c>
      <c r="AE54" s="43">
        <f>COUNTIF(D54:M54,AD54)/10</f>
        <v>0.3</v>
      </c>
      <c r="AF54" s="43"/>
      <c r="AG54" s="7"/>
    </row>
    <row r="55" spans="1:33">
      <c r="A55" s="7">
        <v>4</v>
      </c>
      <c r="B55" s="7">
        <v>110</v>
      </c>
      <c r="C55" s="7" t="s">
        <v>91</v>
      </c>
      <c r="D55" s="7">
        <v>7</v>
      </c>
      <c r="E55" s="7">
        <v>7</v>
      </c>
      <c r="F55" s="7">
        <v>5</v>
      </c>
      <c r="G55" s="7">
        <v>5</v>
      </c>
      <c r="H55" s="7">
        <v>8</v>
      </c>
      <c r="I55" s="7">
        <v>16</v>
      </c>
      <c r="J55" s="7">
        <v>10</v>
      </c>
      <c r="K55" s="7">
        <v>9</v>
      </c>
      <c r="L55" s="7">
        <v>10</v>
      </c>
      <c r="M55" s="7">
        <v>15</v>
      </c>
      <c r="N55" s="7">
        <f>COUNTIF($D55:$M55,N$1)</f>
        <v>0</v>
      </c>
      <c r="O55" s="7">
        <f>COUNTIF($D55:$M55,O$1)</f>
        <v>0</v>
      </c>
      <c r="P55" s="7">
        <f>COUNTIF($D55:$M55,P$1)</f>
        <v>0</v>
      </c>
      <c r="Q55" s="7">
        <f>COUNTIF($D55:$M55,Q$1)</f>
        <v>0</v>
      </c>
      <c r="R55" s="7">
        <f>COUNTIF($D55:$M55,R$1)</f>
        <v>2</v>
      </c>
      <c r="S55" s="7">
        <f>COUNTIF($D55:$M55,S$1)</f>
        <v>0</v>
      </c>
      <c r="T55" s="7">
        <f>COUNTIF($D55:$M55,T$1)</f>
        <v>2</v>
      </c>
      <c r="U55" s="7">
        <f>COUNTIF($D55:$M55,U$1)</f>
        <v>1</v>
      </c>
      <c r="V55" s="7">
        <f>COUNTIF($D55:$M55,V$1)</f>
        <v>1</v>
      </c>
      <c r="W55" s="7">
        <f>COUNTIF($D55:$M55,W$1)</f>
        <v>2</v>
      </c>
      <c r="X55" s="7">
        <f>COUNTIF($D55:$M55,X$1)</f>
        <v>0</v>
      </c>
      <c r="Y55" s="7">
        <f>COUNTIF($D55:$M55,Y$1)</f>
        <v>0</v>
      </c>
      <c r="Z55" s="7">
        <f>COUNTIF($D55:$M55,Z$1)</f>
        <v>0</v>
      </c>
      <c r="AA55" s="7">
        <f>COUNTIF($D55:$M55,AA$1)</f>
        <v>0</v>
      </c>
      <c r="AB55" s="7">
        <f>COUNTIF($D55:$M55,AB$1)</f>
        <v>1</v>
      </c>
      <c r="AC55" s="7">
        <f>COUNTIF($D55:$M55,AC$1)</f>
        <v>1</v>
      </c>
      <c r="AD55" s="8">
        <f>MATCH(MAXA(N55:AC55),N55:AC55,0)</f>
        <v>5</v>
      </c>
      <c r="AE55" s="43">
        <f>COUNTIF(D55:M55,AD55)/10</f>
        <v>0.2</v>
      </c>
      <c r="AF55" s="43"/>
      <c r="AG55" s="7"/>
    </row>
    <row r="56" spans="1:33">
      <c r="A56" s="7">
        <v>21</v>
      </c>
      <c r="B56" s="7">
        <v>118</v>
      </c>
      <c r="C56" s="7" t="s">
        <v>107</v>
      </c>
      <c r="D56" s="7">
        <v>16</v>
      </c>
      <c r="E56" s="7" t="s">
        <v>70</v>
      </c>
      <c r="F56" s="7">
        <v>5</v>
      </c>
      <c r="G56" s="7">
        <v>16</v>
      </c>
      <c r="H56" s="7">
        <v>5</v>
      </c>
      <c r="I56" s="7">
        <v>5</v>
      </c>
      <c r="J56" s="7">
        <v>8</v>
      </c>
      <c r="K56" s="7">
        <v>5</v>
      </c>
      <c r="L56" s="7">
        <v>8</v>
      </c>
      <c r="M56" s="7">
        <v>13</v>
      </c>
      <c r="N56" s="7">
        <f>COUNTIF($D56:$M56,N$1)</f>
        <v>0</v>
      </c>
      <c r="O56" s="7">
        <f>COUNTIF($D56:$M56,O$1)</f>
        <v>0</v>
      </c>
      <c r="P56" s="7">
        <f>COUNTIF($D56:$M56,P$1)</f>
        <v>0</v>
      </c>
      <c r="Q56" s="7">
        <f>COUNTIF($D56:$M56,Q$1)</f>
        <v>0</v>
      </c>
      <c r="R56" s="7">
        <f>COUNTIF($D56:$M56,R$1)</f>
        <v>4</v>
      </c>
      <c r="S56" s="7">
        <f>COUNTIF($D56:$M56,S$1)</f>
        <v>0</v>
      </c>
      <c r="T56" s="7">
        <f>COUNTIF($D56:$M56,T$1)</f>
        <v>0</v>
      </c>
      <c r="U56" s="7">
        <f>COUNTIF($D56:$M56,U$1)</f>
        <v>2</v>
      </c>
      <c r="V56" s="7">
        <f>COUNTIF($D56:$M56,V$1)</f>
        <v>0</v>
      </c>
      <c r="W56" s="7">
        <f>COUNTIF($D56:$M56,W$1)</f>
        <v>0</v>
      </c>
      <c r="X56" s="7">
        <f>COUNTIF($D56:$M56,X$1)</f>
        <v>0</v>
      </c>
      <c r="Y56" s="7">
        <f>COUNTIF($D56:$M56,Y$1)</f>
        <v>0</v>
      </c>
      <c r="Z56" s="7">
        <f>COUNTIF($D56:$M56,Z$1)</f>
        <v>1</v>
      </c>
      <c r="AA56" s="7">
        <f>COUNTIF($D56:$M56,AA$1)</f>
        <v>0</v>
      </c>
      <c r="AB56" s="7">
        <f>COUNTIF($D56:$M56,AB$1)</f>
        <v>0</v>
      </c>
      <c r="AC56" s="7">
        <f>COUNTIF($D56:$M56,AC$1)</f>
        <v>2</v>
      </c>
      <c r="AD56" s="8">
        <f>MATCH(MAXA(N56:AC56),N56:AC56,0)</f>
        <v>5</v>
      </c>
      <c r="AE56" s="43">
        <f>COUNTIF(D56:M56,AD56)/10</f>
        <v>0.4</v>
      </c>
      <c r="AF56" s="43"/>
      <c r="AG56" s="7"/>
    </row>
    <row r="57" spans="1:33">
      <c r="A57" s="7">
        <v>92</v>
      </c>
      <c r="B57" s="7">
        <v>133</v>
      </c>
      <c r="C57" s="7" t="s">
        <v>171</v>
      </c>
      <c r="D57" s="7">
        <v>16</v>
      </c>
      <c r="E57" s="7">
        <v>5</v>
      </c>
      <c r="F57" s="7">
        <v>7</v>
      </c>
      <c r="G57" s="7">
        <v>16</v>
      </c>
      <c r="H57" s="7">
        <v>5</v>
      </c>
      <c r="I57" s="7">
        <v>16</v>
      </c>
      <c r="J57" s="7">
        <v>1</v>
      </c>
      <c r="K57" s="7">
        <v>7</v>
      </c>
      <c r="L57" s="7">
        <v>1</v>
      </c>
      <c r="M57" s="7">
        <v>5</v>
      </c>
      <c r="N57" s="7">
        <f>COUNTIF($D57:$M57,N$1)</f>
        <v>2</v>
      </c>
      <c r="O57" s="7">
        <f>COUNTIF($D57:$M57,O$1)</f>
        <v>0</v>
      </c>
      <c r="P57" s="7">
        <f>COUNTIF($D57:$M57,P$1)</f>
        <v>0</v>
      </c>
      <c r="Q57" s="7">
        <f>COUNTIF($D57:$M57,Q$1)</f>
        <v>0</v>
      </c>
      <c r="R57" s="7">
        <f>COUNTIF($D57:$M57,R$1)</f>
        <v>3</v>
      </c>
      <c r="S57" s="7">
        <f>COUNTIF($D57:$M57,S$1)</f>
        <v>0</v>
      </c>
      <c r="T57" s="7">
        <f>COUNTIF($D57:$M57,T$1)</f>
        <v>2</v>
      </c>
      <c r="U57" s="7">
        <f>COUNTIF($D57:$M57,U$1)</f>
        <v>0</v>
      </c>
      <c r="V57" s="7">
        <f>COUNTIF($D57:$M57,V$1)</f>
        <v>0</v>
      </c>
      <c r="W57" s="7">
        <f>COUNTIF($D57:$M57,W$1)</f>
        <v>0</v>
      </c>
      <c r="X57" s="7">
        <f>COUNTIF($D57:$M57,X$1)</f>
        <v>0</v>
      </c>
      <c r="Y57" s="7">
        <f>COUNTIF($D57:$M57,Y$1)</f>
        <v>0</v>
      </c>
      <c r="Z57" s="7">
        <f>COUNTIF($D57:$M57,Z$1)</f>
        <v>0</v>
      </c>
      <c r="AA57" s="7">
        <f>COUNTIF($D57:$M57,AA$1)</f>
        <v>0</v>
      </c>
      <c r="AB57" s="7">
        <f>COUNTIF($D57:$M57,AB$1)</f>
        <v>0</v>
      </c>
      <c r="AC57" s="7">
        <f>COUNTIF($D57:$M57,AC$1)</f>
        <v>3</v>
      </c>
      <c r="AD57" s="8">
        <f>MATCH(MAXA(N57:AC57),N57:AC57,0)</f>
        <v>5</v>
      </c>
      <c r="AE57" s="43">
        <f>COUNTIF(D57:M57,AD57)/10</f>
        <v>0.3</v>
      </c>
      <c r="AF57" s="43"/>
      <c r="AG57" s="7"/>
    </row>
    <row r="58" spans="1:33">
      <c r="A58" s="7">
        <v>116</v>
      </c>
      <c r="B58" s="7"/>
      <c r="C58" s="7" t="s">
        <v>195</v>
      </c>
      <c r="D58" s="7">
        <v>7</v>
      </c>
      <c r="E58" s="7">
        <v>8</v>
      </c>
      <c r="F58" s="7">
        <v>8</v>
      </c>
      <c r="G58" s="7">
        <v>5</v>
      </c>
      <c r="H58" s="7">
        <v>7</v>
      </c>
      <c r="I58" s="7">
        <v>11</v>
      </c>
      <c r="J58" s="7">
        <v>11</v>
      </c>
      <c r="K58" s="7">
        <v>5</v>
      </c>
      <c r="L58" s="7">
        <v>11</v>
      </c>
      <c r="M58" s="7">
        <v>5</v>
      </c>
      <c r="N58" s="7">
        <f>COUNTIF($D58:$M58,N$1)</f>
        <v>0</v>
      </c>
      <c r="O58" s="7">
        <f>COUNTIF($D58:$M58,O$1)</f>
        <v>0</v>
      </c>
      <c r="P58" s="7">
        <f>COUNTIF($D58:$M58,P$1)</f>
        <v>0</v>
      </c>
      <c r="Q58" s="7">
        <f>COUNTIF($D58:$M58,Q$1)</f>
        <v>0</v>
      </c>
      <c r="R58" s="7">
        <f>COUNTIF($D58:$M58,R$1)</f>
        <v>3</v>
      </c>
      <c r="S58" s="7">
        <f>COUNTIF($D58:$M58,S$1)</f>
        <v>0</v>
      </c>
      <c r="T58" s="7">
        <f>COUNTIF($D58:$M58,T$1)</f>
        <v>2</v>
      </c>
      <c r="U58" s="7">
        <f>COUNTIF($D58:$M58,U$1)</f>
        <v>2</v>
      </c>
      <c r="V58" s="7">
        <f>COUNTIF($D58:$M58,V$1)</f>
        <v>0</v>
      </c>
      <c r="W58" s="7">
        <f>COUNTIF($D58:$M58,W$1)</f>
        <v>0</v>
      </c>
      <c r="X58" s="7">
        <f>COUNTIF($D58:$M58,X$1)</f>
        <v>3</v>
      </c>
      <c r="Y58" s="7">
        <f>COUNTIF($D58:$M58,Y$1)</f>
        <v>0</v>
      </c>
      <c r="Z58" s="7">
        <f>COUNTIF($D58:$M58,Z$1)</f>
        <v>0</v>
      </c>
      <c r="AA58" s="7">
        <f>COUNTIF($D58:$M58,AA$1)</f>
        <v>0</v>
      </c>
      <c r="AB58" s="7">
        <f>COUNTIF($D58:$M58,AB$1)</f>
        <v>0</v>
      </c>
      <c r="AC58" s="7">
        <f>COUNTIF($D58:$M58,AC$1)</f>
        <v>0</v>
      </c>
      <c r="AD58" s="8">
        <f>MATCH(MAXA(N58:AC58),N58:AC58,0)</f>
        <v>5</v>
      </c>
      <c r="AE58" s="43">
        <f>COUNTIF(D58:M58,AD58)/10</f>
        <v>0.3</v>
      </c>
      <c r="AF58" s="43"/>
      <c r="AG58" s="7"/>
    </row>
    <row r="59" spans="1:33">
      <c r="A59" s="9">
        <v>118</v>
      </c>
      <c r="B59" s="9">
        <v>4</v>
      </c>
      <c r="C59" s="9" t="s">
        <v>197</v>
      </c>
      <c r="D59" s="9">
        <v>6</v>
      </c>
      <c r="E59" s="9">
        <v>6</v>
      </c>
      <c r="F59" s="9">
        <v>5</v>
      </c>
      <c r="G59" s="9">
        <v>6</v>
      </c>
      <c r="H59" s="9">
        <v>5</v>
      </c>
      <c r="I59" s="9">
        <v>11</v>
      </c>
      <c r="J59" s="9">
        <v>10</v>
      </c>
      <c r="K59" s="9">
        <v>14</v>
      </c>
      <c r="L59" s="9">
        <v>10</v>
      </c>
      <c r="M59" s="9">
        <v>7</v>
      </c>
      <c r="N59" s="9">
        <f>COUNTIF($D59:$M59,N$1)</f>
        <v>0</v>
      </c>
      <c r="O59" s="9">
        <f>COUNTIF($D59:$M59,O$1)</f>
        <v>0</v>
      </c>
      <c r="P59" s="9">
        <f>COUNTIF($D59:$M59,P$1)</f>
        <v>0</v>
      </c>
      <c r="Q59" s="9">
        <f>COUNTIF($D59:$M59,Q$1)</f>
        <v>0</v>
      </c>
      <c r="R59" s="9">
        <f>COUNTIF($D59:$M59,R$1)</f>
        <v>2</v>
      </c>
      <c r="S59" s="9">
        <f>COUNTIF($D59:$M59,S$1)</f>
        <v>3</v>
      </c>
      <c r="T59" s="9">
        <f>COUNTIF($D59:$M59,T$1)</f>
        <v>1</v>
      </c>
      <c r="U59" s="9">
        <f>COUNTIF($D59:$M59,U$1)</f>
        <v>0</v>
      </c>
      <c r="V59" s="9">
        <f>COUNTIF($D59:$M59,V$1)</f>
        <v>0</v>
      </c>
      <c r="W59" s="9">
        <f>COUNTIF($D59:$M59,W$1)</f>
        <v>2</v>
      </c>
      <c r="X59" s="9">
        <f>COUNTIF($D59:$M59,X$1)</f>
        <v>1</v>
      </c>
      <c r="Y59" s="9">
        <f>COUNTIF($D59:$M59,Y$1)</f>
        <v>0</v>
      </c>
      <c r="Z59" s="9">
        <f>COUNTIF($D59:$M59,Z$1)</f>
        <v>0</v>
      </c>
      <c r="AA59" s="9">
        <f>COUNTIF($D59:$M59,AA$1)</f>
        <v>1</v>
      </c>
      <c r="AB59" s="9">
        <f>COUNTIF($D59:$M59,AB$1)</f>
        <v>0</v>
      </c>
      <c r="AC59" s="9">
        <f>COUNTIF($D59:$M59,AC$1)</f>
        <v>0</v>
      </c>
      <c r="AD59" s="10">
        <f>MATCH(MAXA(N59:AC59),N59:AC59,0)</f>
        <v>6</v>
      </c>
      <c r="AE59" s="55">
        <f>COUNTIF(D59:M59,AD59)/10</f>
        <v>0.3</v>
      </c>
      <c r="AF59" s="55">
        <v>6</v>
      </c>
      <c r="AG59" s="9"/>
    </row>
    <row r="60" spans="1:33">
      <c r="A60" s="9">
        <v>122</v>
      </c>
      <c r="B60" s="9">
        <v>134</v>
      </c>
      <c r="C60" s="9" t="s">
        <v>78</v>
      </c>
      <c r="D60" s="9">
        <v>6</v>
      </c>
      <c r="E60" s="9">
        <v>16</v>
      </c>
      <c r="F60" s="9">
        <v>6</v>
      </c>
      <c r="G60" s="9">
        <v>6</v>
      </c>
      <c r="H60" s="9">
        <v>6</v>
      </c>
      <c r="I60" s="9">
        <v>16</v>
      </c>
      <c r="J60" s="9">
        <v>8</v>
      </c>
      <c r="K60" s="9">
        <v>6</v>
      </c>
      <c r="L60" s="9">
        <v>7</v>
      </c>
      <c r="M60" s="9">
        <v>6</v>
      </c>
      <c r="N60" s="9">
        <f>COUNTIF($D60:$M60,N$1)</f>
        <v>0</v>
      </c>
      <c r="O60" s="9">
        <f>COUNTIF($D60:$M60,O$1)</f>
        <v>0</v>
      </c>
      <c r="P60" s="9">
        <f>COUNTIF($D60:$M60,P$1)</f>
        <v>0</v>
      </c>
      <c r="Q60" s="9">
        <f>COUNTIF($D60:$M60,Q$1)</f>
        <v>0</v>
      </c>
      <c r="R60" s="9">
        <f>COUNTIF($D60:$M60,R$1)</f>
        <v>0</v>
      </c>
      <c r="S60" s="9">
        <f>COUNTIF($D60:$M60,S$1)</f>
        <v>6</v>
      </c>
      <c r="T60" s="9">
        <f>COUNTIF($D60:$M60,T$1)</f>
        <v>1</v>
      </c>
      <c r="U60" s="9">
        <f>COUNTIF($D60:$M60,U$1)</f>
        <v>1</v>
      </c>
      <c r="V60" s="9">
        <f>COUNTIF($D60:$M60,V$1)</f>
        <v>0</v>
      </c>
      <c r="W60" s="9">
        <f>COUNTIF($D60:$M60,W$1)</f>
        <v>0</v>
      </c>
      <c r="X60" s="9">
        <f>COUNTIF($D60:$M60,X$1)</f>
        <v>0</v>
      </c>
      <c r="Y60" s="9">
        <f>COUNTIF($D60:$M60,Y$1)</f>
        <v>0</v>
      </c>
      <c r="Z60" s="9">
        <f>COUNTIF($D60:$M60,Z$1)</f>
        <v>0</v>
      </c>
      <c r="AA60" s="9">
        <f>COUNTIF($D60:$M60,AA$1)</f>
        <v>0</v>
      </c>
      <c r="AB60" s="9">
        <f>COUNTIF($D60:$M60,AB$1)</f>
        <v>0</v>
      </c>
      <c r="AC60" s="9">
        <f>COUNTIF($D60:$M60,AC$1)</f>
        <v>2</v>
      </c>
      <c r="AD60" s="10">
        <f>MATCH(MAXA(N60:AC60),N60:AC60,0)</f>
        <v>6</v>
      </c>
      <c r="AE60" s="55">
        <f>COUNTIF(D60:M60,AD60)/10</f>
        <v>0.6</v>
      </c>
      <c r="AF60" s="55">
        <v>6</v>
      </c>
      <c r="AG60" s="9"/>
    </row>
    <row r="61" spans="1:33">
      <c r="A61" s="9">
        <v>52</v>
      </c>
      <c r="B61" s="9">
        <v>63</v>
      </c>
      <c r="C61" s="9" t="s">
        <v>134</v>
      </c>
      <c r="D61" s="9">
        <v>11</v>
      </c>
      <c r="E61" s="9">
        <v>15</v>
      </c>
      <c r="F61" s="9">
        <v>12</v>
      </c>
      <c r="G61" s="9">
        <v>15</v>
      </c>
      <c r="H61" s="9">
        <v>11</v>
      </c>
      <c r="I61" s="9">
        <v>6</v>
      </c>
      <c r="J61" s="9">
        <v>6</v>
      </c>
      <c r="K61" s="9">
        <v>5</v>
      </c>
      <c r="L61" s="9">
        <v>2</v>
      </c>
      <c r="M61" s="9">
        <v>3</v>
      </c>
      <c r="N61" s="9">
        <f>COUNTIF($D61:$M61,N$1)</f>
        <v>0</v>
      </c>
      <c r="O61" s="9">
        <f>COUNTIF($D61:$M61,O$1)</f>
        <v>1</v>
      </c>
      <c r="P61" s="9">
        <f>COUNTIF($D61:$M61,P$1)</f>
        <v>1</v>
      </c>
      <c r="Q61" s="9">
        <f>COUNTIF($D61:$M61,Q$1)</f>
        <v>0</v>
      </c>
      <c r="R61" s="9">
        <f>COUNTIF($D61:$M61,R$1)</f>
        <v>1</v>
      </c>
      <c r="S61" s="9">
        <f>COUNTIF($D61:$M61,S$1)</f>
        <v>2</v>
      </c>
      <c r="T61" s="9">
        <f>COUNTIF($D61:$M61,T$1)</f>
        <v>0</v>
      </c>
      <c r="U61" s="9">
        <f>COUNTIF($D61:$M61,U$1)</f>
        <v>0</v>
      </c>
      <c r="V61" s="9">
        <f>COUNTIF($D61:$M61,V$1)</f>
        <v>0</v>
      </c>
      <c r="W61" s="9">
        <f>COUNTIF($D61:$M61,W$1)</f>
        <v>0</v>
      </c>
      <c r="X61" s="9">
        <f>COUNTIF($D61:$M61,X$1)</f>
        <v>2</v>
      </c>
      <c r="Y61" s="9">
        <f>COUNTIF($D61:$M61,Y$1)</f>
        <v>1</v>
      </c>
      <c r="Z61" s="9">
        <f>COUNTIF($D61:$M61,Z$1)</f>
        <v>0</v>
      </c>
      <c r="AA61" s="9">
        <f>COUNTIF($D61:$M61,AA$1)</f>
        <v>0</v>
      </c>
      <c r="AB61" s="9">
        <f>COUNTIF($D61:$M61,AB$1)</f>
        <v>2</v>
      </c>
      <c r="AC61" s="9">
        <f>COUNTIF($D61:$M61,AC$1)</f>
        <v>0</v>
      </c>
      <c r="AD61" s="10">
        <f>MATCH(MAXA(N61:AC61),N61:AC61,0)</f>
        <v>6</v>
      </c>
      <c r="AE61" s="55">
        <f>COUNTIF(D61:M61,AD61)/10</f>
        <v>0.2</v>
      </c>
      <c r="AF61" s="55">
        <v>11</v>
      </c>
      <c r="AG61" s="9"/>
    </row>
    <row r="62" spans="1:33">
      <c r="A62" s="9">
        <v>6</v>
      </c>
      <c r="B62" s="9">
        <v>104</v>
      </c>
      <c r="C62" s="9" t="s">
        <v>93</v>
      </c>
      <c r="D62" s="9" t="s">
        <v>70</v>
      </c>
      <c r="E62" s="9">
        <v>6</v>
      </c>
      <c r="F62" s="9">
        <v>7</v>
      </c>
      <c r="G62" s="9">
        <v>10</v>
      </c>
      <c r="H62" s="9">
        <v>10</v>
      </c>
      <c r="I62" s="9">
        <v>8</v>
      </c>
      <c r="J62" s="9">
        <v>6</v>
      </c>
      <c r="K62" s="9">
        <v>1</v>
      </c>
      <c r="L62" s="9">
        <v>7</v>
      </c>
      <c r="M62" s="9">
        <v>16</v>
      </c>
      <c r="N62" s="9">
        <f>COUNTIF($D62:$M62,N$1)</f>
        <v>1</v>
      </c>
      <c r="O62" s="9">
        <f>COUNTIF($D62:$M62,O$1)</f>
        <v>0</v>
      </c>
      <c r="P62" s="9">
        <f>COUNTIF($D62:$M62,P$1)</f>
        <v>0</v>
      </c>
      <c r="Q62" s="9">
        <f>COUNTIF($D62:$M62,Q$1)</f>
        <v>0</v>
      </c>
      <c r="R62" s="9">
        <f>COUNTIF($D62:$M62,R$1)</f>
        <v>0</v>
      </c>
      <c r="S62" s="9">
        <f>COUNTIF($D62:$M62,S$1)</f>
        <v>2</v>
      </c>
      <c r="T62" s="9">
        <f>COUNTIF($D62:$M62,T$1)</f>
        <v>2</v>
      </c>
      <c r="U62" s="9">
        <f>COUNTIF($D62:$M62,U$1)</f>
        <v>1</v>
      </c>
      <c r="V62" s="9">
        <f>COUNTIF($D62:$M62,V$1)</f>
        <v>0</v>
      </c>
      <c r="W62" s="9">
        <f>COUNTIF($D62:$M62,W$1)</f>
        <v>2</v>
      </c>
      <c r="X62" s="9">
        <f>COUNTIF($D62:$M62,X$1)</f>
        <v>0</v>
      </c>
      <c r="Y62" s="9">
        <f>COUNTIF($D62:$M62,Y$1)</f>
        <v>0</v>
      </c>
      <c r="Z62" s="9">
        <f>COUNTIF($D62:$M62,Z$1)</f>
        <v>0</v>
      </c>
      <c r="AA62" s="9">
        <f>COUNTIF($D62:$M62,AA$1)</f>
        <v>0</v>
      </c>
      <c r="AB62" s="9">
        <f>COUNTIF($D62:$M62,AB$1)</f>
        <v>0</v>
      </c>
      <c r="AC62" s="9">
        <f>COUNTIF($D62:$M62,AC$1)</f>
        <v>1</v>
      </c>
      <c r="AD62" s="10">
        <f>MATCH(MAXA(N62:AC62),N62:AC62,0)</f>
        <v>6</v>
      </c>
      <c r="AE62" s="55">
        <f>COUNTIF(D62:M62,AD62)/10</f>
        <v>0.2</v>
      </c>
      <c r="AF62" s="55"/>
      <c r="AG62" s="9"/>
    </row>
    <row r="63" spans="1:33">
      <c r="A63" s="11">
        <v>10</v>
      </c>
      <c r="B63" s="11">
        <v>19</v>
      </c>
      <c r="C63" s="11" t="s">
        <v>97</v>
      </c>
      <c r="D63" s="11">
        <v>8</v>
      </c>
      <c r="E63" s="11">
        <v>7</v>
      </c>
      <c r="F63" s="11">
        <v>5</v>
      </c>
      <c r="G63" s="11">
        <v>8</v>
      </c>
      <c r="H63" s="11">
        <v>8</v>
      </c>
      <c r="I63" s="11">
        <v>2</v>
      </c>
      <c r="J63" s="11">
        <v>11</v>
      </c>
      <c r="K63" s="11">
        <v>7</v>
      </c>
      <c r="L63" s="11">
        <v>7</v>
      </c>
      <c r="M63" s="11">
        <v>5</v>
      </c>
      <c r="N63" s="11">
        <f>COUNTIF($D63:$M63,N$1)</f>
        <v>0</v>
      </c>
      <c r="O63" s="11">
        <f>COUNTIF($D63:$M63,O$1)</f>
        <v>1</v>
      </c>
      <c r="P63" s="11">
        <f>COUNTIF($D63:$M63,P$1)</f>
        <v>0</v>
      </c>
      <c r="Q63" s="11">
        <f>COUNTIF($D63:$M63,Q$1)</f>
        <v>0</v>
      </c>
      <c r="R63" s="11">
        <f>COUNTIF($D63:$M63,R$1)</f>
        <v>2</v>
      </c>
      <c r="S63" s="11">
        <f>COUNTIF($D63:$M63,S$1)</f>
        <v>0</v>
      </c>
      <c r="T63" s="11">
        <f>COUNTIF($D63:$M63,T$1)</f>
        <v>3</v>
      </c>
      <c r="U63" s="11">
        <f>COUNTIF($D63:$M63,U$1)</f>
        <v>3</v>
      </c>
      <c r="V63" s="11">
        <f>COUNTIF($D63:$M63,V$1)</f>
        <v>0</v>
      </c>
      <c r="W63" s="11">
        <f>COUNTIF($D63:$M63,W$1)</f>
        <v>0</v>
      </c>
      <c r="X63" s="11">
        <f>COUNTIF($D63:$M63,X$1)</f>
        <v>1</v>
      </c>
      <c r="Y63" s="11">
        <f>COUNTIF($D63:$M63,Y$1)</f>
        <v>0</v>
      </c>
      <c r="Z63" s="11">
        <f>COUNTIF($D63:$M63,Z$1)</f>
        <v>0</v>
      </c>
      <c r="AA63" s="11">
        <f>COUNTIF($D63:$M63,AA$1)</f>
        <v>0</v>
      </c>
      <c r="AB63" s="11">
        <f>COUNTIF($D63:$M63,AB$1)</f>
        <v>0</v>
      </c>
      <c r="AC63" s="11">
        <f>COUNTIF($D63:$M63,AC$1)</f>
        <v>0</v>
      </c>
      <c r="AD63" s="12">
        <f>MATCH(MAXA(N63:AC63),N63:AC63,0)</f>
        <v>7</v>
      </c>
      <c r="AE63" s="46">
        <f>COUNTIF(D63:M63,AD63)/10</f>
        <v>0.3</v>
      </c>
      <c r="AF63" s="46">
        <v>8</v>
      </c>
      <c r="AG63" s="12"/>
    </row>
    <row r="64" spans="1:33">
      <c r="A64" s="11">
        <v>11</v>
      </c>
      <c r="B64" s="11">
        <v>20</v>
      </c>
      <c r="C64" s="11" t="s">
        <v>98</v>
      </c>
      <c r="D64" s="11">
        <v>8</v>
      </c>
      <c r="E64" s="11">
        <v>4</v>
      </c>
      <c r="F64" s="11">
        <v>5</v>
      </c>
      <c r="G64" s="11">
        <v>8</v>
      </c>
      <c r="H64" s="11">
        <v>7</v>
      </c>
      <c r="I64" s="11">
        <v>6</v>
      </c>
      <c r="J64" s="11">
        <v>9</v>
      </c>
      <c r="K64" s="11">
        <v>7</v>
      </c>
      <c r="L64" s="11">
        <v>11</v>
      </c>
      <c r="M64" s="11">
        <v>13</v>
      </c>
      <c r="N64" s="11">
        <f>COUNTIF($D64:$M64,N$1)</f>
        <v>0</v>
      </c>
      <c r="O64" s="11">
        <f>COUNTIF($D64:$M64,O$1)</f>
        <v>0</v>
      </c>
      <c r="P64" s="11">
        <f>COUNTIF($D64:$M64,P$1)</f>
        <v>0</v>
      </c>
      <c r="Q64" s="11">
        <f>COUNTIF($D64:$M64,Q$1)</f>
        <v>1</v>
      </c>
      <c r="R64" s="11">
        <f>COUNTIF($D64:$M64,R$1)</f>
        <v>1</v>
      </c>
      <c r="S64" s="11">
        <f>COUNTIF($D64:$M64,S$1)</f>
        <v>1</v>
      </c>
      <c r="T64" s="11">
        <f>COUNTIF($D64:$M64,T$1)</f>
        <v>2</v>
      </c>
      <c r="U64" s="11">
        <f>COUNTIF($D64:$M64,U$1)</f>
        <v>2</v>
      </c>
      <c r="V64" s="11">
        <f>COUNTIF($D64:$M64,V$1)</f>
        <v>1</v>
      </c>
      <c r="W64" s="11">
        <f>COUNTIF($D64:$M64,W$1)</f>
        <v>0</v>
      </c>
      <c r="X64" s="11">
        <f>COUNTIF($D64:$M64,X$1)</f>
        <v>1</v>
      </c>
      <c r="Y64" s="11">
        <f>COUNTIF($D64:$M64,Y$1)</f>
        <v>0</v>
      </c>
      <c r="Z64" s="11">
        <f>COUNTIF($D64:$M64,Z$1)</f>
        <v>1</v>
      </c>
      <c r="AA64" s="11">
        <f>COUNTIF($D64:$M64,AA$1)</f>
        <v>0</v>
      </c>
      <c r="AB64" s="11">
        <f>COUNTIF($D64:$M64,AB$1)</f>
        <v>0</v>
      </c>
      <c r="AC64" s="11">
        <f>COUNTIF($D64:$M64,AC$1)</f>
        <v>0</v>
      </c>
      <c r="AD64" s="12">
        <f>MATCH(MAXA(N64:AC64),N64:AC64,0)</f>
        <v>7</v>
      </c>
      <c r="AE64" s="46">
        <f>COUNTIF(D64:M64,AD64)/10</f>
        <v>0.2</v>
      </c>
      <c r="AF64" s="46">
        <v>8</v>
      </c>
      <c r="AG64" s="12"/>
    </row>
    <row r="65" spans="1:33">
      <c r="A65" s="11">
        <v>9</v>
      </c>
      <c r="B65" s="11">
        <v>95</v>
      </c>
      <c r="C65" s="11" t="s">
        <v>96</v>
      </c>
      <c r="D65" s="11">
        <v>7</v>
      </c>
      <c r="E65" s="11">
        <v>5</v>
      </c>
      <c r="F65" s="11">
        <v>7</v>
      </c>
      <c r="G65" s="11">
        <v>5</v>
      </c>
      <c r="H65" s="11">
        <v>8</v>
      </c>
      <c r="I65" s="11">
        <v>9</v>
      </c>
      <c r="J65" s="11">
        <v>11</v>
      </c>
      <c r="K65" s="11">
        <v>7</v>
      </c>
      <c r="L65" s="11">
        <v>7</v>
      </c>
      <c r="M65" s="11">
        <v>12</v>
      </c>
      <c r="N65" s="11">
        <f>COUNTIF($D65:$M65,N$1)</f>
        <v>0</v>
      </c>
      <c r="O65" s="11">
        <f>COUNTIF($D65:$M65,O$1)</f>
        <v>0</v>
      </c>
      <c r="P65" s="11">
        <f>COUNTIF($D65:$M65,P$1)</f>
        <v>0</v>
      </c>
      <c r="Q65" s="11">
        <f>COUNTIF($D65:$M65,Q$1)</f>
        <v>0</v>
      </c>
      <c r="R65" s="11">
        <f>COUNTIF($D65:$M65,R$1)</f>
        <v>2</v>
      </c>
      <c r="S65" s="11">
        <f>COUNTIF($D65:$M65,S$1)</f>
        <v>0</v>
      </c>
      <c r="T65" s="11">
        <f>COUNTIF($D65:$M65,T$1)</f>
        <v>4</v>
      </c>
      <c r="U65" s="11">
        <f>COUNTIF($D65:$M65,U$1)</f>
        <v>1</v>
      </c>
      <c r="V65" s="11">
        <f>COUNTIF($D65:$M65,V$1)</f>
        <v>1</v>
      </c>
      <c r="W65" s="11">
        <f>COUNTIF($D65:$M65,W$1)</f>
        <v>0</v>
      </c>
      <c r="X65" s="11">
        <f>COUNTIF($D65:$M65,X$1)</f>
        <v>1</v>
      </c>
      <c r="Y65" s="11">
        <f>COUNTIF($D65:$M65,Y$1)</f>
        <v>1</v>
      </c>
      <c r="Z65" s="11">
        <f>COUNTIF($D65:$M65,Z$1)</f>
        <v>0</v>
      </c>
      <c r="AA65" s="11">
        <f>COUNTIF($D65:$M65,AA$1)</f>
        <v>0</v>
      </c>
      <c r="AB65" s="11">
        <f>COUNTIF($D65:$M65,AB$1)</f>
        <v>0</v>
      </c>
      <c r="AC65" s="11">
        <f>COUNTIF($D65:$M65,AC$1)</f>
        <v>0</v>
      </c>
      <c r="AD65" s="12">
        <f>MATCH(MAXA(N65:AC65),N65:AC65,0)</f>
        <v>7</v>
      </c>
      <c r="AE65" s="46">
        <f>COUNTIF(D65:M65,AD65)/10</f>
        <v>0.4</v>
      </c>
      <c r="AF65" s="46">
        <v>8</v>
      </c>
      <c r="AG65" s="12"/>
    </row>
    <row r="66" spans="1:33">
      <c r="A66" s="11">
        <v>15</v>
      </c>
      <c r="B66" s="11">
        <v>28</v>
      </c>
      <c r="C66" s="11" t="s">
        <v>79</v>
      </c>
      <c r="D66" s="11">
        <v>7</v>
      </c>
      <c r="E66" s="11">
        <v>7</v>
      </c>
      <c r="F66" s="11">
        <v>7</v>
      </c>
      <c r="G66" s="11">
        <v>7</v>
      </c>
      <c r="H66" s="11">
        <v>7</v>
      </c>
      <c r="I66" s="11">
        <v>6</v>
      </c>
      <c r="J66" s="11">
        <v>13</v>
      </c>
      <c r="K66" s="11">
        <v>6</v>
      </c>
      <c r="L66" s="11">
        <v>6</v>
      </c>
      <c r="M66" s="11">
        <v>6</v>
      </c>
      <c r="N66" s="11">
        <f>COUNTIF($D66:$M66,N$1)</f>
        <v>0</v>
      </c>
      <c r="O66" s="11">
        <f>COUNTIF($D66:$M66,O$1)</f>
        <v>0</v>
      </c>
      <c r="P66" s="11">
        <f>COUNTIF($D66:$M66,P$1)</f>
        <v>0</v>
      </c>
      <c r="Q66" s="11">
        <f>COUNTIF($D66:$M66,Q$1)</f>
        <v>0</v>
      </c>
      <c r="R66" s="11">
        <f>COUNTIF($D66:$M66,R$1)</f>
        <v>0</v>
      </c>
      <c r="S66" s="11">
        <f>COUNTIF($D66:$M66,S$1)</f>
        <v>4</v>
      </c>
      <c r="T66" s="11">
        <f>COUNTIF($D66:$M66,T$1)</f>
        <v>5</v>
      </c>
      <c r="U66" s="11">
        <f>COUNTIF($D66:$M66,U$1)</f>
        <v>0</v>
      </c>
      <c r="V66" s="11">
        <f>COUNTIF($D66:$M66,V$1)</f>
        <v>0</v>
      </c>
      <c r="W66" s="11">
        <f>COUNTIF($D66:$M66,W$1)</f>
        <v>0</v>
      </c>
      <c r="X66" s="11">
        <f>COUNTIF($D66:$M66,X$1)</f>
        <v>0</v>
      </c>
      <c r="Y66" s="11">
        <f>COUNTIF($D66:$M66,Y$1)</f>
        <v>0</v>
      </c>
      <c r="Z66" s="11">
        <f>COUNTIF($D66:$M66,Z$1)</f>
        <v>1</v>
      </c>
      <c r="AA66" s="11">
        <f>COUNTIF($D66:$M66,AA$1)</f>
        <v>0</v>
      </c>
      <c r="AB66" s="11">
        <f>COUNTIF($D66:$M66,AB$1)</f>
        <v>0</v>
      </c>
      <c r="AC66" s="11">
        <f>COUNTIF($D66:$M66,AC$1)</f>
        <v>0</v>
      </c>
      <c r="AD66" s="12">
        <f>MATCH(MAXA(N66:AC66),N66:AC66,0)</f>
        <v>7</v>
      </c>
      <c r="AE66" s="46">
        <f>COUNTIF(D66:M66,AD66)/10</f>
        <v>0.5</v>
      </c>
      <c r="AF66" s="46">
        <v>7</v>
      </c>
      <c r="AG66" s="12"/>
    </row>
    <row r="67" spans="1:33">
      <c r="A67" s="11">
        <v>8</v>
      </c>
      <c r="B67" s="11">
        <v>47</v>
      </c>
      <c r="C67" s="11" t="s">
        <v>95</v>
      </c>
      <c r="D67" s="11">
        <v>7</v>
      </c>
      <c r="E67" s="11">
        <v>8</v>
      </c>
      <c r="F67" s="11">
        <v>8</v>
      </c>
      <c r="G67" s="11">
        <v>5</v>
      </c>
      <c r="H67" s="11">
        <v>7</v>
      </c>
      <c r="I67" s="11">
        <v>6</v>
      </c>
      <c r="J67" s="11">
        <v>6</v>
      </c>
      <c r="K67" s="11">
        <v>13</v>
      </c>
      <c r="L67" s="12">
        <v>7</v>
      </c>
      <c r="M67" s="11">
        <v>11</v>
      </c>
      <c r="N67" s="11">
        <f>COUNTIF($D67:$M67,N$1)</f>
        <v>0</v>
      </c>
      <c r="O67" s="11">
        <f>COUNTIF($D67:$M67,O$1)</f>
        <v>0</v>
      </c>
      <c r="P67" s="11">
        <f>COUNTIF($D67:$M67,P$1)</f>
        <v>0</v>
      </c>
      <c r="Q67" s="11">
        <f>COUNTIF($D67:$M67,Q$1)</f>
        <v>0</v>
      </c>
      <c r="R67" s="11">
        <f>COUNTIF($D67:$M67,R$1)</f>
        <v>1</v>
      </c>
      <c r="S67" s="11">
        <f>COUNTIF($D67:$M67,S$1)</f>
        <v>2</v>
      </c>
      <c r="T67" s="11">
        <f>COUNTIF($D67:$M67,T$1)</f>
        <v>3</v>
      </c>
      <c r="U67" s="11">
        <f>COUNTIF($D67:$M67,U$1)</f>
        <v>2</v>
      </c>
      <c r="V67" s="11">
        <f>COUNTIF($D67:$M67,V$1)</f>
        <v>0</v>
      </c>
      <c r="W67" s="11">
        <f>COUNTIF($D67:$M67,W$1)</f>
        <v>0</v>
      </c>
      <c r="X67" s="11">
        <f>COUNTIF($D67:$M67,X$1)</f>
        <v>1</v>
      </c>
      <c r="Y67" s="11">
        <f>COUNTIF($D67:$M67,Y$1)</f>
        <v>0</v>
      </c>
      <c r="Z67" s="11">
        <f>COUNTIF($D67:$M67,Z$1)</f>
        <v>1</v>
      </c>
      <c r="AA67" s="11">
        <f>COUNTIF($D67:$M67,AA$1)</f>
        <v>0</v>
      </c>
      <c r="AB67" s="11">
        <f>COUNTIF($D67:$M67,AB$1)</f>
        <v>0</v>
      </c>
      <c r="AC67" s="11">
        <f>COUNTIF($D67:$M67,AC$1)</f>
        <v>0</v>
      </c>
      <c r="AD67" s="12">
        <f>MATCH(MAXA(N67:AC67),N67:AC67,0)</f>
        <v>7</v>
      </c>
      <c r="AE67" s="46">
        <f>COUNTIF(D67:M67,AD67)/10</f>
        <v>0.3</v>
      </c>
      <c r="AF67" s="46">
        <v>7</v>
      </c>
      <c r="AG67" s="12"/>
    </row>
    <row r="68" spans="1:33">
      <c r="A68" s="11">
        <v>16</v>
      </c>
      <c r="B68" s="11">
        <v>100</v>
      </c>
      <c r="C68" s="11" t="s">
        <v>102</v>
      </c>
      <c r="D68" s="11">
        <v>7</v>
      </c>
      <c r="E68" s="11">
        <v>6</v>
      </c>
      <c r="F68" s="11">
        <v>4</v>
      </c>
      <c r="G68" s="11">
        <v>5</v>
      </c>
      <c r="H68" s="11">
        <v>7</v>
      </c>
      <c r="I68" s="11">
        <v>9</v>
      </c>
      <c r="J68" s="11">
        <v>9</v>
      </c>
      <c r="K68" s="11">
        <v>16</v>
      </c>
      <c r="L68" s="11">
        <v>16</v>
      </c>
      <c r="M68" s="11">
        <v>13</v>
      </c>
      <c r="N68" s="11">
        <f>COUNTIF($D68:$M68,N$1)</f>
        <v>0</v>
      </c>
      <c r="O68" s="11">
        <f>COUNTIF($D68:$M68,O$1)</f>
        <v>0</v>
      </c>
      <c r="P68" s="11">
        <f>COUNTIF($D68:$M68,P$1)</f>
        <v>0</v>
      </c>
      <c r="Q68" s="11">
        <f>COUNTIF($D68:$M68,Q$1)</f>
        <v>1</v>
      </c>
      <c r="R68" s="11">
        <f>COUNTIF($D68:$M68,R$1)</f>
        <v>1</v>
      </c>
      <c r="S68" s="11">
        <f>COUNTIF($D68:$M68,S$1)</f>
        <v>1</v>
      </c>
      <c r="T68" s="11">
        <f>COUNTIF($D68:$M68,T$1)</f>
        <v>2</v>
      </c>
      <c r="U68" s="11">
        <f>COUNTIF($D68:$M68,U$1)</f>
        <v>0</v>
      </c>
      <c r="V68" s="11">
        <f>COUNTIF($D68:$M68,V$1)</f>
        <v>2</v>
      </c>
      <c r="W68" s="11">
        <f>COUNTIF($D68:$M68,W$1)</f>
        <v>0</v>
      </c>
      <c r="X68" s="11">
        <f>COUNTIF($D68:$M68,X$1)</f>
        <v>0</v>
      </c>
      <c r="Y68" s="11">
        <f>COUNTIF($D68:$M68,Y$1)</f>
        <v>0</v>
      </c>
      <c r="Z68" s="11">
        <f>COUNTIF($D68:$M68,Z$1)</f>
        <v>1</v>
      </c>
      <c r="AA68" s="11">
        <f>COUNTIF($D68:$M68,AA$1)</f>
        <v>0</v>
      </c>
      <c r="AB68" s="11">
        <f>COUNTIF($D68:$M68,AB$1)</f>
        <v>0</v>
      </c>
      <c r="AC68" s="11">
        <f>COUNTIF($D68:$M68,AC$1)</f>
        <v>2</v>
      </c>
      <c r="AD68" s="12">
        <f>MATCH(MAXA(N68:AC68),N68:AC68,0)</f>
        <v>7</v>
      </c>
      <c r="AE68" s="46">
        <f>COUNTIF(D68:M68,AD68)/10</f>
        <v>0.2</v>
      </c>
      <c r="AF68" s="46">
        <v>7</v>
      </c>
      <c r="AG68" s="12"/>
    </row>
    <row r="69" spans="1:33">
      <c r="A69" s="11">
        <v>95</v>
      </c>
      <c r="B69" s="11">
        <v>37</v>
      </c>
      <c r="C69" s="11" t="s">
        <v>174</v>
      </c>
      <c r="D69" s="11">
        <v>10</v>
      </c>
      <c r="E69" s="11">
        <v>14</v>
      </c>
      <c r="F69" s="11">
        <v>10</v>
      </c>
      <c r="G69" s="11">
        <v>9</v>
      </c>
      <c r="H69" s="11">
        <v>9</v>
      </c>
      <c r="I69" s="11">
        <v>16</v>
      </c>
      <c r="J69" s="11">
        <v>12</v>
      </c>
      <c r="K69" s="11">
        <v>3</v>
      </c>
      <c r="L69" s="11">
        <v>7</v>
      </c>
      <c r="M69" s="11">
        <v>7</v>
      </c>
      <c r="N69" s="11">
        <f>COUNTIF($D69:$M69,N$1)</f>
        <v>0</v>
      </c>
      <c r="O69" s="11">
        <f>COUNTIF($D69:$M69,O$1)</f>
        <v>0</v>
      </c>
      <c r="P69" s="11">
        <f>COUNTIF($D69:$M69,P$1)</f>
        <v>1</v>
      </c>
      <c r="Q69" s="11">
        <f>COUNTIF($D69:$M69,Q$1)</f>
        <v>0</v>
      </c>
      <c r="R69" s="11">
        <f>COUNTIF($D69:$M69,R$1)</f>
        <v>0</v>
      </c>
      <c r="S69" s="11">
        <f>COUNTIF($D69:$M69,S$1)</f>
        <v>0</v>
      </c>
      <c r="T69" s="11">
        <f>COUNTIF($D69:$M69,T$1)</f>
        <v>2</v>
      </c>
      <c r="U69" s="11">
        <f>COUNTIF($D69:$M69,U$1)</f>
        <v>0</v>
      </c>
      <c r="V69" s="11">
        <f>COUNTIF($D69:$M69,V$1)</f>
        <v>2</v>
      </c>
      <c r="W69" s="11">
        <f>COUNTIF($D69:$M69,W$1)</f>
        <v>2</v>
      </c>
      <c r="X69" s="11">
        <f>COUNTIF($D69:$M69,X$1)</f>
        <v>0</v>
      </c>
      <c r="Y69" s="11">
        <f>COUNTIF($D69:$M69,Y$1)</f>
        <v>1</v>
      </c>
      <c r="Z69" s="11">
        <f>COUNTIF($D69:$M69,Z$1)</f>
        <v>0</v>
      </c>
      <c r="AA69" s="11">
        <f>COUNTIF($D69:$M69,AA$1)</f>
        <v>1</v>
      </c>
      <c r="AB69" s="11">
        <f>COUNTIF($D69:$M69,AB$1)</f>
        <v>0</v>
      </c>
      <c r="AC69" s="11">
        <f>COUNTIF($D69:$M69,AC$1)</f>
        <v>1</v>
      </c>
      <c r="AD69" s="12">
        <f>MATCH(MAXA(N69:AC69),N69:AC69,0)</f>
        <v>7</v>
      </c>
      <c r="AE69" s="46">
        <f>COUNTIF(D69:M69,AD69)/10</f>
        <v>0.2</v>
      </c>
      <c r="AF69" s="46">
        <v>9</v>
      </c>
      <c r="AG69" s="12"/>
    </row>
    <row r="70" spans="1:33">
      <c r="A70" s="13">
        <v>1</v>
      </c>
      <c r="B70" s="13">
        <v>2</v>
      </c>
      <c r="C70" s="13" t="s">
        <v>88</v>
      </c>
      <c r="D70" s="13">
        <v>8</v>
      </c>
      <c r="E70" s="13">
        <v>7</v>
      </c>
      <c r="F70" s="13">
        <v>7</v>
      </c>
      <c r="G70" s="13">
        <v>8</v>
      </c>
      <c r="H70" s="13">
        <v>8</v>
      </c>
      <c r="I70" s="13">
        <v>5</v>
      </c>
      <c r="J70" s="13">
        <v>8</v>
      </c>
      <c r="K70" s="13">
        <v>5</v>
      </c>
      <c r="L70" s="13">
        <v>3</v>
      </c>
      <c r="M70" s="13">
        <v>5</v>
      </c>
      <c r="N70" s="13">
        <f>COUNTIF($D70:$M70,N$1)</f>
        <v>0</v>
      </c>
      <c r="O70" s="13">
        <f>COUNTIF($D70:$M70,O$1)</f>
        <v>0</v>
      </c>
      <c r="P70" s="13">
        <f>COUNTIF($D70:$M70,P$1)</f>
        <v>1</v>
      </c>
      <c r="Q70" s="13">
        <f>COUNTIF($D70:$M70,Q$1)</f>
        <v>0</v>
      </c>
      <c r="R70" s="13">
        <f>COUNTIF($D70:$M70,R$1)</f>
        <v>3</v>
      </c>
      <c r="S70" s="13">
        <f>COUNTIF($D70:$M70,S$1)</f>
        <v>0</v>
      </c>
      <c r="T70" s="13">
        <f>COUNTIF($D70:$M70,T$1)</f>
        <v>2</v>
      </c>
      <c r="U70" s="13">
        <f>COUNTIF($D70:$M70,U$1)</f>
        <v>4</v>
      </c>
      <c r="V70" s="13">
        <f>COUNTIF($D70:$M70,V$1)</f>
        <v>0</v>
      </c>
      <c r="W70" s="13">
        <f>COUNTIF($D70:$M70,W$1)</f>
        <v>0</v>
      </c>
      <c r="X70" s="13">
        <f>COUNTIF($D70:$M70,X$1)</f>
        <v>0</v>
      </c>
      <c r="Y70" s="13">
        <f>COUNTIF($D70:$M70,Y$1)</f>
        <v>0</v>
      </c>
      <c r="Z70" s="13">
        <f>COUNTIF($D70:$M70,Z$1)</f>
        <v>0</v>
      </c>
      <c r="AA70" s="13">
        <f>COUNTIF($D70:$M70,AA$1)</f>
        <v>0</v>
      </c>
      <c r="AB70" s="13">
        <f>COUNTIF($D70:$M70,AB$1)</f>
        <v>0</v>
      </c>
      <c r="AC70" s="13">
        <f>COUNTIF($D70:$M70,AC$1)</f>
        <v>0</v>
      </c>
      <c r="AD70" s="14">
        <f>MATCH(MAXA(N70:AC70),N70:AC70,0)</f>
        <v>8</v>
      </c>
      <c r="AE70" s="44">
        <f>COUNTIF(D70:M70,AD70)/10</f>
        <v>0.4</v>
      </c>
      <c r="AF70" s="44">
        <v>8</v>
      </c>
      <c r="AG70" s="13"/>
    </row>
    <row r="71" spans="1:33">
      <c r="A71" s="13">
        <v>5</v>
      </c>
      <c r="B71" s="13">
        <v>8</v>
      </c>
      <c r="C71" s="13" t="s">
        <v>92</v>
      </c>
      <c r="D71" s="13">
        <v>8</v>
      </c>
      <c r="E71" s="13">
        <v>8</v>
      </c>
      <c r="F71" s="13">
        <v>8</v>
      </c>
      <c r="G71" s="13">
        <v>5</v>
      </c>
      <c r="H71" s="13">
        <v>8</v>
      </c>
      <c r="I71" s="13">
        <v>8</v>
      </c>
      <c r="J71" s="13">
        <v>10</v>
      </c>
      <c r="K71" s="13">
        <v>11</v>
      </c>
      <c r="L71" s="13">
        <v>16</v>
      </c>
      <c r="M71" s="13">
        <v>6</v>
      </c>
      <c r="N71" s="13">
        <f>COUNTIF($D71:$M71,N$1)</f>
        <v>0</v>
      </c>
      <c r="O71" s="13">
        <f>COUNTIF($D71:$M71,O$1)</f>
        <v>0</v>
      </c>
      <c r="P71" s="13">
        <f>COUNTIF($D71:$M71,P$1)</f>
        <v>0</v>
      </c>
      <c r="Q71" s="13">
        <f>COUNTIF($D71:$M71,Q$1)</f>
        <v>0</v>
      </c>
      <c r="R71" s="13">
        <f>COUNTIF($D71:$M71,R$1)</f>
        <v>1</v>
      </c>
      <c r="S71" s="13">
        <f>COUNTIF($D71:$M71,S$1)</f>
        <v>1</v>
      </c>
      <c r="T71" s="13">
        <f>COUNTIF($D71:$M71,T$1)</f>
        <v>0</v>
      </c>
      <c r="U71" s="13">
        <f>COUNTIF($D71:$M71,U$1)</f>
        <v>5</v>
      </c>
      <c r="V71" s="13">
        <f>COUNTIF($D71:$M71,V$1)</f>
        <v>0</v>
      </c>
      <c r="W71" s="13">
        <f>COUNTIF($D71:$M71,W$1)</f>
        <v>1</v>
      </c>
      <c r="X71" s="13">
        <f>COUNTIF($D71:$M71,X$1)</f>
        <v>1</v>
      </c>
      <c r="Y71" s="13">
        <f>COUNTIF($D71:$M71,Y$1)</f>
        <v>0</v>
      </c>
      <c r="Z71" s="13">
        <f>COUNTIF($D71:$M71,Z$1)</f>
        <v>0</v>
      </c>
      <c r="AA71" s="13">
        <f>COUNTIF($D71:$M71,AA$1)</f>
        <v>0</v>
      </c>
      <c r="AB71" s="13">
        <f>COUNTIF($D71:$M71,AB$1)</f>
        <v>0</v>
      </c>
      <c r="AC71" s="13">
        <f>COUNTIF($D71:$M71,AC$1)</f>
        <v>1</v>
      </c>
      <c r="AD71" s="14">
        <f>MATCH(MAXA(N71:AC71),N71:AC71,0)</f>
        <v>8</v>
      </c>
      <c r="AE71" s="44">
        <f>COUNTIF(D71:M71,AD71)/10</f>
        <v>0.5</v>
      </c>
      <c r="AF71" s="44">
        <v>8</v>
      </c>
      <c r="AG71" s="13"/>
    </row>
    <row r="72" spans="1:33">
      <c r="A72" s="13">
        <v>7</v>
      </c>
      <c r="B72" s="13">
        <v>12</v>
      </c>
      <c r="C72" s="13" t="s">
        <v>94</v>
      </c>
      <c r="D72" s="13">
        <v>8</v>
      </c>
      <c r="E72" s="13">
        <v>8</v>
      </c>
      <c r="F72" s="13">
        <v>5</v>
      </c>
      <c r="G72" s="13">
        <v>8</v>
      </c>
      <c r="H72" s="13">
        <v>8</v>
      </c>
      <c r="I72" s="13">
        <v>6</v>
      </c>
      <c r="J72" s="13">
        <v>5</v>
      </c>
      <c r="K72" s="13">
        <v>3</v>
      </c>
      <c r="L72" s="13">
        <v>7</v>
      </c>
      <c r="M72" s="13">
        <v>7</v>
      </c>
      <c r="N72" s="13">
        <f>COUNTIF($D72:$M72,N$1)</f>
        <v>0</v>
      </c>
      <c r="O72" s="13">
        <f>COUNTIF($D72:$M72,O$1)</f>
        <v>0</v>
      </c>
      <c r="P72" s="13">
        <f>COUNTIF($D72:$M72,P$1)</f>
        <v>1</v>
      </c>
      <c r="Q72" s="13">
        <f>COUNTIF($D72:$M72,Q$1)</f>
        <v>0</v>
      </c>
      <c r="R72" s="13">
        <f>COUNTIF($D72:$M72,R$1)</f>
        <v>2</v>
      </c>
      <c r="S72" s="13">
        <f>COUNTIF($D72:$M72,S$1)</f>
        <v>1</v>
      </c>
      <c r="T72" s="13">
        <f>COUNTIF($D72:$M72,T$1)</f>
        <v>2</v>
      </c>
      <c r="U72" s="13">
        <f>COUNTIF($D72:$M72,U$1)</f>
        <v>4</v>
      </c>
      <c r="V72" s="13">
        <f>COUNTIF($D72:$M72,V$1)</f>
        <v>0</v>
      </c>
      <c r="W72" s="13">
        <f>COUNTIF($D72:$M72,W$1)</f>
        <v>0</v>
      </c>
      <c r="X72" s="13">
        <f>COUNTIF($D72:$M72,X$1)</f>
        <v>0</v>
      </c>
      <c r="Y72" s="13">
        <f>COUNTIF($D72:$M72,Y$1)</f>
        <v>0</v>
      </c>
      <c r="Z72" s="13">
        <f>COUNTIF($D72:$M72,Z$1)</f>
        <v>0</v>
      </c>
      <c r="AA72" s="13">
        <f>COUNTIF($D72:$M72,AA$1)</f>
        <v>0</v>
      </c>
      <c r="AB72" s="13">
        <f>COUNTIF($D72:$M72,AB$1)</f>
        <v>0</v>
      </c>
      <c r="AC72" s="13">
        <f>COUNTIF($D72:$M72,AC$1)</f>
        <v>0</v>
      </c>
      <c r="AD72" s="14">
        <f>MATCH(MAXA(N72:AC72),N72:AC72,0)</f>
        <v>8</v>
      </c>
      <c r="AE72" s="44">
        <f>COUNTIF(D72:M72,AD72)/10</f>
        <v>0.4</v>
      </c>
      <c r="AF72" s="44">
        <v>8</v>
      </c>
      <c r="AG72" s="13"/>
    </row>
    <row r="73" spans="1:33">
      <c r="A73" s="13">
        <v>14</v>
      </c>
      <c r="B73" s="13">
        <v>24</v>
      </c>
      <c r="C73" s="13" t="s">
        <v>101</v>
      </c>
      <c r="D73" s="13">
        <v>8</v>
      </c>
      <c r="E73" s="13">
        <v>7</v>
      </c>
      <c r="F73" s="13">
        <v>5</v>
      </c>
      <c r="G73" s="13">
        <v>8</v>
      </c>
      <c r="H73" s="13">
        <v>8</v>
      </c>
      <c r="I73" s="13">
        <v>5</v>
      </c>
      <c r="J73" s="13">
        <v>14</v>
      </c>
      <c r="K73" s="13">
        <v>14</v>
      </c>
      <c r="L73" s="13">
        <v>10</v>
      </c>
      <c r="M73" s="13">
        <v>15</v>
      </c>
      <c r="N73" s="13">
        <f>COUNTIF($D73:$M73,N$1)</f>
        <v>0</v>
      </c>
      <c r="O73" s="13">
        <f>COUNTIF($D73:$M73,O$1)</f>
        <v>0</v>
      </c>
      <c r="P73" s="13">
        <f>COUNTIF($D73:$M73,P$1)</f>
        <v>0</v>
      </c>
      <c r="Q73" s="13">
        <f>COUNTIF($D73:$M73,Q$1)</f>
        <v>0</v>
      </c>
      <c r="R73" s="13">
        <f>COUNTIF($D73:$M73,R$1)</f>
        <v>2</v>
      </c>
      <c r="S73" s="13">
        <f>COUNTIF($D73:$M73,S$1)</f>
        <v>0</v>
      </c>
      <c r="T73" s="13">
        <f>COUNTIF($D73:$M73,T$1)</f>
        <v>1</v>
      </c>
      <c r="U73" s="13">
        <f>COUNTIF($D73:$M73,U$1)</f>
        <v>3</v>
      </c>
      <c r="V73" s="13">
        <f>COUNTIF($D73:$M73,V$1)</f>
        <v>0</v>
      </c>
      <c r="W73" s="13">
        <f>COUNTIF($D73:$M73,W$1)</f>
        <v>1</v>
      </c>
      <c r="X73" s="13">
        <f>COUNTIF($D73:$M73,X$1)</f>
        <v>0</v>
      </c>
      <c r="Y73" s="13">
        <f>COUNTIF($D73:$M73,Y$1)</f>
        <v>0</v>
      </c>
      <c r="Z73" s="13">
        <f>COUNTIF($D73:$M73,Z$1)</f>
        <v>0</v>
      </c>
      <c r="AA73" s="13">
        <f>COUNTIF($D73:$M73,AA$1)</f>
        <v>2</v>
      </c>
      <c r="AB73" s="13">
        <f>COUNTIF($D73:$M73,AB$1)</f>
        <v>1</v>
      </c>
      <c r="AC73" s="13">
        <f>COUNTIF($D73:$M73,AC$1)</f>
        <v>0</v>
      </c>
      <c r="AD73" s="14">
        <f>MATCH(MAXA(N73:AC73),N73:AC73,0)</f>
        <v>8</v>
      </c>
      <c r="AE73" s="44">
        <f>COUNTIF(D73:M73,AD73)/10</f>
        <v>0.3</v>
      </c>
      <c r="AF73" s="44">
        <v>8</v>
      </c>
      <c r="AG73" s="13"/>
    </row>
    <row r="74" spans="1:33">
      <c r="A74" s="13">
        <v>13</v>
      </c>
      <c r="B74" s="13">
        <v>23</v>
      </c>
      <c r="C74" s="13" t="s">
        <v>100</v>
      </c>
      <c r="D74" s="13">
        <v>7</v>
      </c>
      <c r="E74" s="13">
        <v>8</v>
      </c>
      <c r="F74" s="13">
        <v>6</v>
      </c>
      <c r="G74" s="13">
        <v>8</v>
      </c>
      <c r="H74" s="13">
        <v>7</v>
      </c>
      <c r="I74" s="13">
        <v>8</v>
      </c>
      <c r="J74" s="13">
        <v>5</v>
      </c>
      <c r="K74" s="13">
        <v>2</v>
      </c>
      <c r="L74" s="13">
        <v>10</v>
      </c>
      <c r="M74" s="13">
        <v>10</v>
      </c>
      <c r="N74" s="13">
        <f>COUNTIF($D74:$M74,N$1)</f>
        <v>0</v>
      </c>
      <c r="O74" s="13">
        <f>COUNTIF($D74:$M74,O$1)</f>
        <v>1</v>
      </c>
      <c r="P74" s="13">
        <f>COUNTIF($D74:$M74,P$1)</f>
        <v>0</v>
      </c>
      <c r="Q74" s="13">
        <f>COUNTIF($D74:$M74,Q$1)</f>
        <v>0</v>
      </c>
      <c r="R74" s="13">
        <f>COUNTIF($D74:$M74,R$1)</f>
        <v>1</v>
      </c>
      <c r="S74" s="13">
        <f>COUNTIF($D74:$M74,S$1)</f>
        <v>1</v>
      </c>
      <c r="T74" s="13">
        <f>COUNTIF($D74:$M74,T$1)</f>
        <v>2</v>
      </c>
      <c r="U74" s="13">
        <f>COUNTIF($D74:$M74,U$1)</f>
        <v>3</v>
      </c>
      <c r="V74" s="13">
        <f>COUNTIF($D74:$M74,V$1)</f>
        <v>0</v>
      </c>
      <c r="W74" s="13">
        <f>COUNTIF($D74:$M74,W$1)</f>
        <v>2</v>
      </c>
      <c r="X74" s="13">
        <f>COUNTIF($D74:$M74,X$1)</f>
        <v>0</v>
      </c>
      <c r="Y74" s="13">
        <f>COUNTIF($D74:$M74,Y$1)</f>
        <v>0</v>
      </c>
      <c r="Z74" s="13">
        <f>COUNTIF($D74:$M74,Z$1)</f>
        <v>0</v>
      </c>
      <c r="AA74" s="13">
        <f>COUNTIF($D74:$M74,AA$1)</f>
        <v>0</v>
      </c>
      <c r="AB74" s="13">
        <f>COUNTIF($D74:$M74,AB$1)</f>
        <v>0</v>
      </c>
      <c r="AC74" s="13">
        <f>COUNTIF($D74:$M74,AC$1)</f>
        <v>0</v>
      </c>
      <c r="AD74" s="14">
        <f>MATCH(MAXA(N74:AC74),N74:AC74,0)</f>
        <v>8</v>
      </c>
      <c r="AE74" s="44">
        <f>COUNTIF(D74:M74,AD74)/10</f>
        <v>0.3</v>
      </c>
      <c r="AF74" s="44">
        <v>10</v>
      </c>
      <c r="AG74" s="13"/>
    </row>
    <row r="75" spans="1:33">
      <c r="A75" s="13">
        <v>57</v>
      </c>
      <c r="B75" s="13">
        <v>106</v>
      </c>
      <c r="C75" s="13" t="s">
        <v>139</v>
      </c>
      <c r="D75" s="13">
        <v>1</v>
      </c>
      <c r="E75" s="13">
        <v>6</v>
      </c>
      <c r="F75" s="13">
        <v>2</v>
      </c>
      <c r="G75" s="13">
        <v>2</v>
      </c>
      <c r="H75" s="13">
        <v>3</v>
      </c>
      <c r="I75" s="13">
        <v>5</v>
      </c>
      <c r="J75" s="13">
        <v>8</v>
      </c>
      <c r="K75" s="13">
        <v>8</v>
      </c>
      <c r="L75" s="13" t="s">
        <v>223</v>
      </c>
      <c r="M75" s="13">
        <v>8</v>
      </c>
      <c r="N75" s="13">
        <f>COUNTIF($D75:$M75,N$1)</f>
        <v>1</v>
      </c>
      <c r="O75" s="13">
        <f>COUNTIF($D75:$M75,O$1)</f>
        <v>2</v>
      </c>
      <c r="P75" s="13">
        <f>COUNTIF($D75:$M75,P$1)</f>
        <v>1</v>
      </c>
      <c r="Q75" s="13">
        <f>COUNTIF($D75:$M75,Q$1)</f>
        <v>0</v>
      </c>
      <c r="R75" s="13">
        <f>COUNTIF($D75:$M75,R$1)</f>
        <v>1</v>
      </c>
      <c r="S75" s="13">
        <f>COUNTIF($D75:$M75,S$1)</f>
        <v>1</v>
      </c>
      <c r="T75" s="13">
        <f>COUNTIF($D75:$M75,T$1)</f>
        <v>0</v>
      </c>
      <c r="U75" s="13">
        <f>COUNTIF($D75:$M75,U$1)</f>
        <v>3</v>
      </c>
      <c r="V75" s="13">
        <f>COUNTIF($D75:$M75,V$1)</f>
        <v>0</v>
      </c>
      <c r="W75" s="13">
        <f>COUNTIF($D75:$M75,W$1)</f>
        <v>0</v>
      </c>
      <c r="X75" s="13">
        <f>COUNTIF($D75:$M75,X$1)</f>
        <v>0</v>
      </c>
      <c r="Y75" s="13">
        <f>COUNTIF($D75:$M75,Y$1)</f>
        <v>0</v>
      </c>
      <c r="Z75" s="13">
        <f>COUNTIF($D75:$M75,Z$1)</f>
        <v>0</v>
      </c>
      <c r="AA75" s="13">
        <f>COUNTIF($D75:$M75,AA$1)</f>
        <v>0</v>
      </c>
      <c r="AB75" s="13">
        <f>COUNTIF($D75:$M75,AB$1)</f>
        <v>0</v>
      </c>
      <c r="AC75" s="13">
        <f>COUNTIF($D75:$M75,AC$1)</f>
        <v>0</v>
      </c>
      <c r="AD75" s="14">
        <f>MATCH(MAXA(N75:AC75),N75:AC75,0)</f>
        <v>8</v>
      </c>
      <c r="AE75" s="44">
        <f>COUNTIF(D75:M75,AD75)/10</f>
        <v>0.3</v>
      </c>
      <c r="AF75" s="44"/>
      <c r="AG75" s="13"/>
    </row>
    <row r="76" spans="1:33">
      <c r="A76" s="13">
        <v>101</v>
      </c>
      <c r="B76" s="13">
        <v>119</v>
      </c>
      <c r="C76" s="13" t="s">
        <v>180</v>
      </c>
      <c r="D76" s="13">
        <v>16</v>
      </c>
      <c r="E76" s="13">
        <v>8</v>
      </c>
      <c r="F76" s="13">
        <v>16</v>
      </c>
      <c r="G76" s="13">
        <v>16</v>
      </c>
      <c r="H76" s="13">
        <v>8</v>
      </c>
      <c r="I76" s="13">
        <v>14</v>
      </c>
      <c r="J76" s="13">
        <v>8</v>
      </c>
      <c r="K76" s="13">
        <v>6</v>
      </c>
      <c r="L76" s="13">
        <v>6</v>
      </c>
      <c r="M76" s="13">
        <v>2</v>
      </c>
      <c r="N76" s="13">
        <f>COUNTIF($D76:$M76,N$1)</f>
        <v>0</v>
      </c>
      <c r="O76" s="13">
        <f>COUNTIF($D76:$M76,O$1)</f>
        <v>1</v>
      </c>
      <c r="P76" s="13">
        <f>COUNTIF($D76:$M76,P$1)</f>
        <v>0</v>
      </c>
      <c r="Q76" s="13">
        <f>COUNTIF($D76:$M76,Q$1)</f>
        <v>0</v>
      </c>
      <c r="R76" s="13">
        <f>COUNTIF($D76:$M76,R$1)</f>
        <v>0</v>
      </c>
      <c r="S76" s="13">
        <f>COUNTIF($D76:$M76,S$1)</f>
        <v>2</v>
      </c>
      <c r="T76" s="13">
        <f>COUNTIF($D76:$M76,T$1)</f>
        <v>0</v>
      </c>
      <c r="U76" s="13">
        <f>COUNTIF($D76:$M76,U$1)</f>
        <v>3</v>
      </c>
      <c r="V76" s="13">
        <f>COUNTIF($D76:$M76,V$1)</f>
        <v>0</v>
      </c>
      <c r="W76" s="13">
        <f>COUNTIF($D76:$M76,W$1)</f>
        <v>0</v>
      </c>
      <c r="X76" s="13">
        <f>COUNTIF($D76:$M76,X$1)</f>
        <v>0</v>
      </c>
      <c r="Y76" s="13">
        <f>COUNTIF($D76:$M76,Y$1)</f>
        <v>0</v>
      </c>
      <c r="Z76" s="13">
        <f>COUNTIF($D76:$M76,Z$1)</f>
        <v>0</v>
      </c>
      <c r="AA76" s="13">
        <f>COUNTIF($D76:$M76,AA$1)</f>
        <v>1</v>
      </c>
      <c r="AB76" s="13">
        <f>COUNTIF($D76:$M76,AB$1)</f>
        <v>0</v>
      </c>
      <c r="AC76" s="13">
        <f>COUNTIF($D76:$M76,AC$1)</f>
        <v>3</v>
      </c>
      <c r="AD76" s="14">
        <f>MATCH(MAXA(N76:AC76),N76:AC76,0)</f>
        <v>8</v>
      </c>
      <c r="AE76" s="44">
        <f>COUNTIF(D76:M76,AD76)/10</f>
        <v>0.3</v>
      </c>
      <c r="AF76" s="44"/>
      <c r="AG76" s="13"/>
    </row>
    <row r="77" spans="1:33">
      <c r="A77" s="15">
        <v>123</v>
      </c>
      <c r="B77" s="15">
        <v>30</v>
      </c>
      <c r="C77" s="15" t="s">
        <v>201</v>
      </c>
      <c r="D77" s="15">
        <v>4</v>
      </c>
      <c r="E77" s="15">
        <v>16</v>
      </c>
      <c r="F77" s="15">
        <v>1</v>
      </c>
      <c r="G77" s="15">
        <v>16</v>
      </c>
      <c r="H77" s="15">
        <v>12</v>
      </c>
      <c r="I77" s="15">
        <v>10</v>
      </c>
      <c r="J77" s="15">
        <v>9</v>
      </c>
      <c r="K77" s="15">
        <v>9</v>
      </c>
      <c r="L77" s="15">
        <v>5</v>
      </c>
      <c r="M77" s="15">
        <v>3</v>
      </c>
      <c r="N77" s="15">
        <f>COUNTIF($D77:$M77,N$1)</f>
        <v>1</v>
      </c>
      <c r="O77" s="15">
        <f>COUNTIF($D77:$M77,O$1)</f>
        <v>0</v>
      </c>
      <c r="P77" s="15">
        <f>COUNTIF($D77:$M77,P$1)</f>
        <v>1</v>
      </c>
      <c r="Q77" s="15">
        <f>COUNTIF($D77:$M77,Q$1)</f>
        <v>1</v>
      </c>
      <c r="R77" s="15">
        <f>COUNTIF($D77:$M77,R$1)</f>
        <v>1</v>
      </c>
      <c r="S77" s="15">
        <f>COUNTIF($D77:$M77,S$1)</f>
        <v>0</v>
      </c>
      <c r="T77" s="15">
        <f>COUNTIF($D77:$M77,T$1)</f>
        <v>0</v>
      </c>
      <c r="U77" s="15">
        <f>COUNTIF($D77:$M77,U$1)</f>
        <v>0</v>
      </c>
      <c r="V77" s="15">
        <f>COUNTIF($D77:$M77,V$1)</f>
        <v>2</v>
      </c>
      <c r="W77" s="15">
        <f>COUNTIF($D77:$M77,W$1)</f>
        <v>1</v>
      </c>
      <c r="X77" s="15">
        <f>COUNTIF($D77:$M77,X$1)</f>
        <v>0</v>
      </c>
      <c r="Y77" s="15">
        <f>COUNTIF($D77:$M77,Y$1)</f>
        <v>1</v>
      </c>
      <c r="Z77" s="15">
        <f>COUNTIF($D77:$M77,Z$1)</f>
        <v>0</v>
      </c>
      <c r="AA77" s="15">
        <f>COUNTIF($D77:$M77,AA$1)</f>
        <v>0</v>
      </c>
      <c r="AB77" s="15">
        <f>COUNTIF($D77:$M77,AB$1)</f>
        <v>0</v>
      </c>
      <c r="AC77" s="15">
        <f>COUNTIF($D77:$M77,AC$1)</f>
        <v>2</v>
      </c>
      <c r="AD77" s="16">
        <f>MATCH(MAXA(N77:AC77),N77:AC77,0)</f>
        <v>9</v>
      </c>
      <c r="AE77" s="50">
        <f>COUNTIF(D77:M77,AD77)/10</f>
        <v>0.2</v>
      </c>
      <c r="AF77" s="50">
        <v>14</v>
      </c>
      <c r="AG77" s="15"/>
    </row>
    <row r="78" spans="1:33">
      <c r="A78" s="15">
        <v>82</v>
      </c>
      <c r="B78" s="15">
        <v>25</v>
      </c>
      <c r="C78" s="15" t="s">
        <v>81</v>
      </c>
      <c r="D78" s="15">
        <v>9</v>
      </c>
      <c r="E78" s="15">
        <v>10</v>
      </c>
      <c r="F78" s="15">
        <v>9</v>
      </c>
      <c r="G78" s="15">
        <v>9</v>
      </c>
      <c r="H78" s="15">
        <v>9</v>
      </c>
      <c r="I78" s="15">
        <v>16</v>
      </c>
      <c r="J78" s="15">
        <v>12</v>
      </c>
      <c r="K78" s="15">
        <v>12</v>
      </c>
      <c r="L78" s="15">
        <v>1</v>
      </c>
      <c r="M78" s="15">
        <v>3</v>
      </c>
      <c r="N78" s="15">
        <f>COUNTIF($D78:$M78,N$1)</f>
        <v>1</v>
      </c>
      <c r="O78" s="15">
        <f>COUNTIF($D78:$M78,O$1)</f>
        <v>0</v>
      </c>
      <c r="P78" s="15">
        <f>COUNTIF($D78:$M78,P$1)</f>
        <v>1</v>
      </c>
      <c r="Q78" s="15">
        <f>COUNTIF($D78:$M78,Q$1)</f>
        <v>0</v>
      </c>
      <c r="R78" s="15">
        <f>COUNTIF($D78:$M78,R$1)</f>
        <v>0</v>
      </c>
      <c r="S78" s="15">
        <f>COUNTIF($D78:$M78,S$1)</f>
        <v>0</v>
      </c>
      <c r="T78" s="15">
        <f>COUNTIF($D78:$M78,T$1)</f>
        <v>0</v>
      </c>
      <c r="U78" s="15">
        <f>COUNTIF($D78:$M78,U$1)</f>
        <v>0</v>
      </c>
      <c r="V78" s="15">
        <f>COUNTIF($D78:$M78,V$1)</f>
        <v>4</v>
      </c>
      <c r="W78" s="15">
        <f>COUNTIF($D78:$M78,W$1)</f>
        <v>1</v>
      </c>
      <c r="X78" s="15">
        <f>COUNTIF($D78:$M78,X$1)</f>
        <v>0</v>
      </c>
      <c r="Y78" s="15">
        <f>COUNTIF($D78:$M78,Y$1)</f>
        <v>2</v>
      </c>
      <c r="Z78" s="15">
        <f>COUNTIF($D78:$M78,Z$1)</f>
        <v>0</v>
      </c>
      <c r="AA78" s="15">
        <f>COUNTIF($D78:$M78,AA$1)</f>
        <v>0</v>
      </c>
      <c r="AB78" s="15">
        <f>COUNTIF($D78:$M78,AB$1)</f>
        <v>0</v>
      </c>
      <c r="AC78" s="15">
        <f>COUNTIF($D78:$M78,AC$1)</f>
        <v>1</v>
      </c>
      <c r="AD78" s="16">
        <f>MATCH(MAXA(N78:AC78),N78:AC78,0)</f>
        <v>9</v>
      </c>
      <c r="AE78" s="50">
        <f>COUNTIF(D78:M78,AD78)/10</f>
        <v>0.4</v>
      </c>
      <c r="AF78" s="50">
        <v>9</v>
      </c>
      <c r="AG78" s="15"/>
    </row>
    <row r="79" spans="1:33">
      <c r="A79" s="15">
        <v>90</v>
      </c>
      <c r="B79" s="15">
        <v>38</v>
      </c>
      <c r="C79" s="15" t="s">
        <v>169</v>
      </c>
      <c r="D79" s="15">
        <v>10</v>
      </c>
      <c r="E79" s="15">
        <v>11</v>
      </c>
      <c r="F79" s="15">
        <v>9</v>
      </c>
      <c r="G79" s="15">
        <v>9</v>
      </c>
      <c r="H79" s="15">
        <v>10</v>
      </c>
      <c r="I79" s="15">
        <v>9</v>
      </c>
      <c r="J79" s="15" t="s">
        <v>223</v>
      </c>
      <c r="K79" s="15">
        <v>16</v>
      </c>
      <c r="L79" s="15" t="s">
        <v>223</v>
      </c>
      <c r="M79" s="15">
        <v>10</v>
      </c>
      <c r="N79" s="15">
        <f>COUNTIF($D79:$M79,N$1)</f>
        <v>0</v>
      </c>
      <c r="O79" s="15">
        <f>COUNTIF($D79:$M79,O$1)</f>
        <v>0</v>
      </c>
      <c r="P79" s="15">
        <f>COUNTIF($D79:$M79,P$1)</f>
        <v>0</v>
      </c>
      <c r="Q79" s="15">
        <f>COUNTIF($D79:$M79,Q$1)</f>
        <v>0</v>
      </c>
      <c r="R79" s="15">
        <f>COUNTIF($D79:$M79,R$1)</f>
        <v>0</v>
      </c>
      <c r="S79" s="15">
        <f>COUNTIF($D79:$M79,S$1)</f>
        <v>0</v>
      </c>
      <c r="T79" s="15">
        <f>COUNTIF($D79:$M79,T$1)</f>
        <v>0</v>
      </c>
      <c r="U79" s="15">
        <f>COUNTIF($D79:$M79,U$1)</f>
        <v>0</v>
      </c>
      <c r="V79" s="15">
        <f>COUNTIF($D79:$M79,V$1)</f>
        <v>3</v>
      </c>
      <c r="W79" s="15">
        <f>COUNTIF($D79:$M79,W$1)</f>
        <v>3</v>
      </c>
      <c r="X79" s="15">
        <f>COUNTIF($D79:$M79,X$1)</f>
        <v>1</v>
      </c>
      <c r="Y79" s="15">
        <f>COUNTIF($D79:$M79,Y$1)</f>
        <v>0</v>
      </c>
      <c r="Z79" s="15">
        <f>COUNTIF($D79:$M79,Z$1)</f>
        <v>0</v>
      </c>
      <c r="AA79" s="15">
        <f>COUNTIF($D79:$M79,AA$1)</f>
        <v>0</v>
      </c>
      <c r="AB79" s="15">
        <f>COUNTIF($D79:$M79,AB$1)</f>
        <v>0</v>
      </c>
      <c r="AC79" s="15">
        <f>COUNTIF($D79:$M79,AC$1)</f>
        <v>1</v>
      </c>
      <c r="AD79" s="16">
        <f>MATCH(MAXA(N79:AC79),N79:AC79,0)</f>
        <v>9</v>
      </c>
      <c r="AE79" s="50">
        <f>COUNTIF(D79:M79,AD79)/10</f>
        <v>0.3</v>
      </c>
      <c r="AF79" s="50">
        <v>9</v>
      </c>
      <c r="AG79" s="15"/>
    </row>
    <row r="80" spans="1:33">
      <c r="A80" s="15">
        <v>94</v>
      </c>
      <c r="B80" s="15">
        <v>39</v>
      </c>
      <c r="C80" s="15" t="s">
        <v>173</v>
      </c>
      <c r="D80" s="15">
        <v>11</v>
      </c>
      <c r="E80" s="15">
        <v>14</v>
      </c>
      <c r="F80" s="15">
        <v>9</v>
      </c>
      <c r="G80" s="15">
        <v>9</v>
      </c>
      <c r="H80" s="15">
        <v>10</v>
      </c>
      <c r="I80" s="15">
        <v>9</v>
      </c>
      <c r="J80" s="15">
        <v>3</v>
      </c>
      <c r="K80" s="15">
        <v>14</v>
      </c>
      <c r="L80" s="15">
        <v>11</v>
      </c>
      <c r="M80" s="15">
        <v>2</v>
      </c>
      <c r="N80" s="15">
        <f>COUNTIF($D80:$M80,N$1)</f>
        <v>0</v>
      </c>
      <c r="O80" s="15">
        <f>COUNTIF($D80:$M80,O$1)</f>
        <v>1</v>
      </c>
      <c r="P80" s="15">
        <f>COUNTIF($D80:$M80,P$1)</f>
        <v>1</v>
      </c>
      <c r="Q80" s="15">
        <f>COUNTIF($D80:$M80,Q$1)</f>
        <v>0</v>
      </c>
      <c r="R80" s="15">
        <f>COUNTIF($D80:$M80,R$1)</f>
        <v>0</v>
      </c>
      <c r="S80" s="15">
        <f>COUNTIF($D80:$M80,S$1)</f>
        <v>0</v>
      </c>
      <c r="T80" s="15">
        <f>COUNTIF($D80:$M80,T$1)</f>
        <v>0</v>
      </c>
      <c r="U80" s="15">
        <f>COUNTIF($D80:$M80,U$1)</f>
        <v>0</v>
      </c>
      <c r="V80" s="15">
        <f>COUNTIF($D80:$M80,V$1)</f>
        <v>3</v>
      </c>
      <c r="W80" s="15">
        <f>COUNTIF($D80:$M80,W$1)</f>
        <v>1</v>
      </c>
      <c r="X80" s="15">
        <f>COUNTIF($D80:$M80,X$1)</f>
        <v>2</v>
      </c>
      <c r="Y80" s="15">
        <f>COUNTIF($D80:$M80,Y$1)</f>
        <v>0</v>
      </c>
      <c r="Z80" s="15">
        <f>COUNTIF($D80:$M80,Z$1)</f>
        <v>0</v>
      </c>
      <c r="AA80" s="15">
        <f>COUNTIF($D80:$M80,AA$1)</f>
        <v>2</v>
      </c>
      <c r="AB80" s="15">
        <f>COUNTIF($D80:$M80,AB$1)</f>
        <v>0</v>
      </c>
      <c r="AC80" s="15">
        <f>COUNTIF($D80:$M80,AC$1)</f>
        <v>0</v>
      </c>
      <c r="AD80" s="16">
        <f>MATCH(MAXA(N80:AC80),N80:AC80,0)</f>
        <v>9</v>
      </c>
      <c r="AE80" s="50">
        <f>COUNTIF(D80:M80,AD80)/10</f>
        <v>0.3</v>
      </c>
      <c r="AF80" s="50">
        <v>9</v>
      </c>
      <c r="AG80" s="15"/>
    </row>
    <row r="81" spans="1:33">
      <c r="A81" s="15">
        <v>115</v>
      </c>
      <c r="B81" s="15">
        <v>29</v>
      </c>
      <c r="C81" s="15" t="s">
        <v>194</v>
      </c>
      <c r="D81" s="15">
        <v>16</v>
      </c>
      <c r="E81" s="15">
        <v>4</v>
      </c>
      <c r="F81" s="15">
        <v>11</v>
      </c>
      <c r="G81" s="15">
        <v>16</v>
      </c>
      <c r="H81" s="15">
        <v>16</v>
      </c>
      <c r="I81" s="15">
        <v>10</v>
      </c>
      <c r="J81" s="15">
        <v>9</v>
      </c>
      <c r="K81" s="15">
        <v>9</v>
      </c>
      <c r="L81" s="15">
        <v>9</v>
      </c>
      <c r="M81" s="15">
        <v>12</v>
      </c>
      <c r="N81" s="15">
        <f>COUNTIF($D81:$M81,N$1)</f>
        <v>0</v>
      </c>
      <c r="O81" s="15">
        <f>COUNTIF($D81:$M81,O$1)</f>
        <v>0</v>
      </c>
      <c r="P81" s="15">
        <f>COUNTIF($D81:$M81,P$1)</f>
        <v>0</v>
      </c>
      <c r="Q81" s="15">
        <f>COUNTIF($D81:$M81,Q$1)</f>
        <v>1</v>
      </c>
      <c r="R81" s="15">
        <f>COUNTIF($D81:$M81,R$1)</f>
        <v>0</v>
      </c>
      <c r="S81" s="15">
        <f>COUNTIF($D81:$M81,S$1)</f>
        <v>0</v>
      </c>
      <c r="T81" s="15">
        <f>COUNTIF($D81:$M81,T$1)</f>
        <v>0</v>
      </c>
      <c r="U81" s="15">
        <f>COUNTIF($D81:$M81,U$1)</f>
        <v>0</v>
      </c>
      <c r="V81" s="15">
        <f>COUNTIF($D81:$M81,V$1)</f>
        <v>3</v>
      </c>
      <c r="W81" s="15">
        <f>COUNTIF($D81:$M81,W$1)</f>
        <v>1</v>
      </c>
      <c r="X81" s="15">
        <f>COUNTIF($D81:$M81,X$1)</f>
        <v>1</v>
      </c>
      <c r="Y81" s="15">
        <f>COUNTIF($D81:$M81,Y$1)</f>
        <v>1</v>
      </c>
      <c r="Z81" s="15">
        <f>COUNTIF($D81:$M81,Z$1)</f>
        <v>0</v>
      </c>
      <c r="AA81" s="15">
        <f>COUNTIF($D81:$M81,AA$1)</f>
        <v>0</v>
      </c>
      <c r="AB81" s="15">
        <f>COUNTIF($D81:$M81,AB$1)</f>
        <v>0</v>
      </c>
      <c r="AC81" s="15">
        <f>COUNTIF($D81:$M81,AC$1)</f>
        <v>3</v>
      </c>
      <c r="AD81" s="16">
        <f>MATCH(MAXA(N81:AC81),N81:AC81,0)</f>
        <v>9</v>
      </c>
      <c r="AE81" s="50">
        <f>COUNTIF(D81:M81,AD81)/10</f>
        <v>0.3</v>
      </c>
      <c r="AF81" s="50"/>
      <c r="AG81" s="15"/>
    </row>
    <row r="82" spans="1:33">
      <c r="A82" s="17">
        <v>119</v>
      </c>
      <c r="B82" s="17">
        <v>127</v>
      </c>
      <c r="C82" s="17" t="s">
        <v>198</v>
      </c>
      <c r="D82" s="17">
        <v>8</v>
      </c>
      <c r="E82" s="17">
        <v>8</v>
      </c>
      <c r="F82" s="17">
        <v>5</v>
      </c>
      <c r="G82" s="17">
        <v>5</v>
      </c>
      <c r="H82" s="17">
        <v>6</v>
      </c>
      <c r="I82" s="17">
        <v>10</v>
      </c>
      <c r="J82" s="17">
        <v>10</v>
      </c>
      <c r="K82" s="17">
        <v>10</v>
      </c>
      <c r="L82" s="17">
        <v>10</v>
      </c>
      <c r="M82" s="17">
        <v>8</v>
      </c>
      <c r="N82" s="17">
        <f>COUNTIF($D82:$M82,N$1)</f>
        <v>0</v>
      </c>
      <c r="O82" s="17">
        <f>COUNTIF($D82:$M82,O$1)</f>
        <v>0</v>
      </c>
      <c r="P82" s="17">
        <f>COUNTIF($D82:$M82,P$1)</f>
        <v>0</v>
      </c>
      <c r="Q82" s="17">
        <f>COUNTIF($D82:$M82,Q$1)</f>
        <v>0</v>
      </c>
      <c r="R82" s="17">
        <f>COUNTIF($D82:$M82,R$1)</f>
        <v>2</v>
      </c>
      <c r="S82" s="17">
        <f>COUNTIF($D82:$M82,S$1)</f>
        <v>1</v>
      </c>
      <c r="T82" s="17">
        <f>COUNTIF($D82:$M82,T$1)</f>
        <v>0</v>
      </c>
      <c r="U82" s="17">
        <f>COUNTIF($D82:$M82,U$1)</f>
        <v>3</v>
      </c>
      <c r="V82" s="17">
        <f>COUNTIF($D82:$M82,V$1)</f>
        <v>0</v>
      </c>
      <c r="W82" s="17">
        <f>COUNTIF($D82:$M82,W$1)</f>
        <v>4</v>
      </c>
      <c r="X82" s="17">
        <f>COUNTIF($D82:$M82,X$1)</f>
        <v>0</v>
      </c>
      <c r="Y82" s="17">
        <f>COUNTIF($D82:$M82,Y$1)</f>
        <v>0</v>
      </c>
      <c r="Z82" s="17">
        <f>COUNTIF($D82:$M82,Z$1)</f>
        <v>0</v>
      </c>
      <c r="AA82" s="17">
        <f>COUNTIF($D82:$M82,AA$1)</f>
        <v>0</v>
      </c>
      <c r="AB82" s="17">
        <f>COUNTIF($D82:$M82,AB$1)</f>
        <v>0</v>
      </c>
      <c r="AC82" s="17">
        <f>COUNTIF($D82:$M82,AC$1)</f>
        <v>0</v>
      </c>
      <c r="AD82" s="18">
        <f>MATCH(MAXA(N82:AC82),N82:AC82,0)</f>
        <v>10</v>
      </c>
      <c r="AE82" s="49">
        <f>COUNTIF(D82:M82,AD82)/10</f>
        <v>0.4</v>
      </c>
      <c r="AF82" s="49">
        <v>7</v>
      </c>
      <c r="AG82" s="17"/>
    </row>
    <row r="83" spans="1:33">
      <c r="A83" s="17">
        <v>84</v>
      </c>
      <c r="B83" s="17">
        <v>7</v>
      </c>
      <c r="C83" s="17" t="s">
        <v>164</v>
      </c>
      <c r="D83" s="17">
        <v>10</v>
      </c>
      <c r="E83" s="17">
        <v>10</v>
      </c>
      <c r="F83" s="17">
        <v>9</v>
      </c>
      <c r="G83" s="17">
        <v>9</v>
      </c>
      <c r="H83" s="17">
        <v>10</v>
      </c>
      <c r="I83" s="17">
        <v>1</v>
      </c>
      <c r="J83" s="17">
        <v>15</v>
      </c>
      <c r="K83" s="17">
        <v>14</v>
      </c>
      <c r="L83" s="17">
        <v>13</v>
      </c>
      <c r="M83" s="17">
        <v>1</v>
      </c>
      <c r="N83" s="17">
        <f>COUNTIF($D83:$M83,N$1)</f>
        <v>2</v>
      </c>
      <c r="O83" s="17">
        <f>COUNTIF($D83:$M83,O$1)</f>
        <v>0</v>
      </c>
      <c r="P83" s="17">
        <f>COUNTIF($D83:$M83,P$1)</f>
        <v>0</v>
      </c>
      <c r="Q83" s="17">
        <f>COUNTIF($D83:$M83,Q$1)</f>
        <v>0</v>
      </c>
      <c r="R83" s="17">
        <f>COUNTIF($D83:$M83,R$1)</f>
        <v>0</v>
      </c>
      <c r="S83" s="17">
        <f>COUNTIF($D83:$M83,S$1)</f>
        <v>0</v>
      </c>
      <c r="T83" s="17">
        <f>COUNTIF($D83:$M83,T$1)</f>
        <v>0</v>
      </c>
      <c r="U83" s="17">
        <f>COUNTIF($D83:$M83,U$1)</f>
        <v>0</v>
      </c>
      <c r="V83" s="17">
        <f>COUNTIF($D83:$M83,V$1)</f>
        <v>2</v>
      </c>
      <c r="W83" s="17">
        <f>COUNTIF($D83:$M83,W$1)</f>
        <v>3</v>
      </c>
      <c r="X83" s="17">
        <f>COUNTIF($D83:$M83,X$1)</f>
        <v>0</v>
      </c>
      <c r="Y83" s="17">
        <f>COUNTIF($D83:$M83,Y$1)</f>
        <v>0</v>
      </c>
      <c r="Z83" s="17">
        <f>COUNTIF($D83:$M83,Z$1)</f>
        <v>1</v>
      </c>
      <c r="AA83" s="17">
        <f>COUNTIF($D83:$M83,AA$1)</f>
        <v>1</v>
      </c>
      <c r="AB83" s="17">
        <f>COUNTIF($D83:$M83,AB$1)</f>
        <v>1</v>
      </c>
      <c r="AC83" s="17">
        <f>COUNTIF($D83:$M83,AC$1)</f>
        <v>0</v>
      </c>
      <c r="AD83" s="18">
        <f>MATCH(MAXA(N83:AC83),N83:AC83,0)</f>
        <v>10</v>
      </c>
      <c r="AE83" s="49">
        <f>COUNTIF(D83:M83,AD83)/10</f>
        <v>0.3</v>
      </c>
      <c r="AF83" s="49">
        <v>9</v>
      </c>
      <c r="AG83" s="17"/>
    </row>
    <row r="84" spans="1:33">
      <c r="A84" s="17">
        <v>86</v>
      </c>
      <c r="B84" s="17">
        <v>9</v>
      </c>
      <c r="C84" s="17" t="s">
        <v>82</v>
      </c>
      <c r="D84" s="17">
        <v>10</v>
      </c>
      <c r="E84" s="17">
        <v>10</v>
      </c>
      <c r="F84" s="17">
        <v>10</v>
      </c>
      <c r="G84" s="17">
        <v>10</v>
      </c>
      <c r="H84" s="17">
        <v>10</v>
      </c>
      <c r="I84" s="17">
        <v>9</v>
      </c>
      <c r="J84" s="17">
        <v>1</v>
      </c>
      <c r="K84" s="17">
        <v>8</v>
      </c>
      <c r="L84" s="17">
        <v>16</v>
      </c>
      <c r="M84" s="17">
        <v>8</v>
      </c>
      <c r="N84" s="17">
        <f>COUNTIF($D84:$M84,N$1)</f>
        <v>1</v>
      </c>
      <c r="O84" s="17">
        <f>COUNTIF($D84:$M84,O$1)</f>
        <v>0</v>
      </c>
      <c r="P84" s="17">
        <f>COUNTIF($D84:$M84,P$1)</f>
        <v>0</v>
      </c>
      <c r="Q84" s="17">
        <f>COUNTIF($D84:$M84,Q$1)</f>
        <v>0</v>
      </c>
      <c r="R84" s="17">
        <f>COUNTIF($D84:$M84,R$1)</f>
        <v>0</v>
      </c>
      <c r="S84" s="17">
        <f>COUNTIF($D84:$M84,S$1)</f>
        <v>0</v>
      </c>
      <c r="T84" s="17">
        <f>COUNTIF($D84:$M84,T$1)</f>
        <v>0</v>
      </c>
      <c r="U84" s="17">
        <f>COUNTIF($D84:$M84,U$1)</f>
        <v>2</v>
      </c>
      <c r="V84" s="17">
        <f>COUNTIF($D84:$M84,V$1)</f>
        <v>1</v>
      </c>
      <c r="W84" s="17">
        <f>COUNTIF($D84:$M84,W$1)</f>
        <v>5</v>
      </c>
      <c r="X84" s="17">
        <f>COUNTIF($D84:$M84,X$1)</f>
        <v>0</v>
      </c>
      <c r="Y84" s="17">
        <f>COUNTIF($D84:$M84,Y$1)</f>
        <v>0</v>
      </c>
      <c r="Z84" s="17">
        <f>COUNTIF($D84:$M84,Z$1)</f>
        <v>0</v>
      </c>
      <c r="AA84" s="17">
        <f>COUNTIF($D84:$M84,AA$1)</f>
        <v>0</v>
      </c>
      <c r="AB84" s="17">
        <f>COUNTIF($D84:$M84,AB$1)</f>
        <v>0</v>
      </c>
      <c r="AC84" s="17">
        <f>COUNTIF($D84:$M84,AC$1)</f>
        <v>1</v>
      </c>
      <c r="AD84" s="18">
        <f>MATCH(MAXA(N84:AC84),N84:AC84,0)</f>
        <v>10</v>
      </c>
      <c r="AE84" s="49">
        <f>COUNTIF(D84:M84,AD84)/10</f>
        <v>0.5</v>
      </c>
      <c r="AF84" s="49">
        <v>10</v>
      </c>
      <c r="AG84" s="17"/>
    </row>
    <row r="85" spans="1:33">
      <c r="A85" s="17">
        <v>93</v>
      </c>
      <c r="B85" s="17">
        <v>22</v>
      </c>
      <c r="C85" s="17" t="s">
        <v>172</v>
      </c>
      <c r="D85" s="17">
        <v>9</v>
      </c>
      <c r="E85" s="17">
        <v>10</v>
      </c>
      <c r="F85" s="17">
        <v>10</v>
      </c>
      <c r="G85" s="17">
        <v>16</v>
      </c>
      <c r="H85" s="17">
        <v>9</v>
      </c>
      <c r="I85" s="17">
        <v>8</v>
      </c>
      <c r="J85" s="17">
        <v>3</v>
      </c>
      <c r="K85" s="17">
        <v>10</v>
      </c>
      <c r="L85" s="17">
        <v>11</v>
      </c>
      <c r="M85" s="17">
        <v>2</v>
      </c>
      <c r="N85" s="17">
        <f>COUNTIF($D85:$M85,N$1)</f>
        <v>0</v>
      </c>
      <c r="O85" s="17">
        <f>COUNTIF($D85:$M85,O$1)</f>
        <v>1</v>
      </c>
      <c r="P85" s="17">
        <f>COUNTIF($D85:$M85,P$1)</f>
        <v>1</v>
      </c>
      <c r="Q85" s="17">
        <f>COUNTIF($D85:$M85,Q$1)</f>
        <v>0</v>
      </c>
      <c r="R85" s="17">
        <f>COUNTIF($D85:$M85,R$1)</f>
        <v>0</v>
      </c>
      <c r="S85" s="17">
        <f>COUNTIF($D85:$M85,S$1)</f>
        <v>0</v>
      </c>
      <c r="T85" s="17">
        <f>COUNTIF($D85:$M85,T$1)</f>
        <v>0</v>
      </c>
      <c r="U85" s="17">
        <f>COUNTIF($D85:$M85,U$1)</f>
        <v>1</v>
      </c>
      <c r="V85" s="17">
        <f>COUNTIF($D85:$M85,V$1)</f>
        <v>2</v>
      </c>
      <c r="W85" s="17">
        <f>COUNTIF($D85:$M85,W$1)</f>
        <v>3</v>
      </c>
      <c r="X85" s="17">
        <f>COUNTIF($D85:$M85,X$1)</f>
        <v>1</v>
      </c>
      <c r="Y85" s="17">
        <f>COUNTIF($D85:$M85,Y$1)</f>
        <v>0</v>
      </c>
      <c r="Z85" s="17">
        <f>COUNTIF($D85:$M85,Z$1)</f>
        <v>0</v>
      </c>
      <c r="AA85" s="17">
        <f>COUNTIF($D85:$M85,AA$1)</f>
        <v>0</v>
      </c>
      <c r="AB85" s="17">
        <f>COUNTIF($D85:$M85,AB$1)</f>
        <v>0</v>
      </c>
      <c r="AC85" s="17">
        <f>COUNTIF($D85:$M85,AC$1)</f>
        <v>1</v>
      </c>
      <c r="AD85" s="18">
        <f>MATCH(MAXA(N85:AC85),N85:AC85,0)</f>
        <v>10</v>
      </c>
      <c r="AE85" s="49">
        <f>COUNTIF(D85:M85,AD85)/10</f>
        <v>0.3</v>
      </c>
      <c r="AF85" s="49">
        <v>10</v>
      </c>
      <c r="AG85" s="17"/>
    </row>
    <row r="86" spans="1:33">
      <c r="A86" s="17">
        <v>96</v>
      </c>
      <c r="B86" s="17">
        <v>124</v>
      </c>
      <c r="C86" s="17" t="s">
        <v>175</v>
      </c>
      <c r="D86" s="17">
        <v>9</v>
      </c>
      <c r="E86" s="17">
        <v>12</v>
      </c>
      <c r="F86" s="17">
        <v>10</v>
      </c>
      <c r="G86" s="17">
        <v>11</v>
      </c>
      <c r="H86" s="17">
        <v>10</v>
      </c>
      <c r="I86" s="17">
        <v>16</v>
      </c>
      <c r="J86" s="17">
        <v>3</v>
      </c>
      <c r="K86" s="17">
        <v>10</v>
      </c>
      <c r="L86" s="17">
        <v>11</v>
      </c>
      <c r="M86" s="17">
        <v>2</v>
      </c>
      <c r="N86" s="17">
        <f>COUNTIF($D86:$M86,N$1)</f>
        <v>0</v>
      </c>
      <c r="O86" s="17">
        <f>COUNTIF($D86:$M86,O$1)</f>
        <v>1</v>
      </c>
      <c r="P86" s="17">
        <f>COUNTIF($D86:$M86,P$1)</f>
        <v>1</v>
      </c>
      <c r="Q86" s="17">
        <f>COUNTIF($D86:$M86,Q$1)</f>
        <v>0</v>
      </c>
      <c r="R86" s="17">
        <f>COUNTIF($D86:$M86,R$1)</f>
        <v>0</v>
      </c>
      <c r="S86" s="17">
        <f>COUNTIF($D86:$M86,S$1)</f>
        <v>0</v>
      </c>
      <c r="T86" s="17">
        <f>COUNTIF($D86:$M86,T$1)</f>
        <v>0</v>
      </c>
      <c r="U86" s="17">
        <f>COUNTIF($D86:$M86,U$1)</f>
        <v>0</v>
      </c>
      <c r="V86" s="17">
        <f>COUNTIF($D86:$M86,V$1)</f>
        <v>1</v>
      </c>
      <c r="W86" s="17">
        <f>COUNTIF($D86:$M86,W$1)</f>
        <v>3</v>
      </c>
      <c r="X86" s="17">
        <f>COUNTIF($D86:$M86,X$1)</f>
        <v>2</v>
      </c>
      <c r="Y86" s="17">
        <f>COUNTIF($D86:$M86,Y$1)</f>
        <v>1</v>
      </c>
      <c r="Z86" s="17">
        <f>COUNTIF($D86:$M86,Z$1)</f>
        <v>0</v>
      </c>
      <c r="AA86" s="17">
        <f>COUNTIF($D86:$M86,AA$1)</f>
        <v>0</v>
      </c>
      <c r="AB86" s="17">
        <f>COUNTIF($D86:$M86,AB$1)</f>
        <v>0</v>
      </c>
      <c r="AC86" s="17">
        <f>COUNTIF($D86:$M86,AC$1)</f>
        <v>1</v>
      </c>
      <c r="AD86" s="18">
        <f>MATCH(MAXA(N86:AC86),N86:AC86,0)</f>
        <v>10</v>
      </c>
      <c r="AE86" s="49">
        <f>COUNTIF(D86:M86,AD86)/10</f>
        <v>0.3</v>
      </c>
      <c r="AF86" s="49">
        <v>10</v>
      </c>
      <c r="AG86" s="17"/>
    </row>
    <row r="87" spans="1:33">
      <c r="A87" s="17">
        <v>85</v>
      </c>
      <c r="B87" s="17">
        <v>129</v>
      </c>
      <c r="C87" s="17" t="s">
        <v>165</v>
      </c>
      <c r="D87" s="17">
        <v>9</v>
      </c>
      <c r="E87" s="17">
        <v>11</v>
      </c>
      <c r="F87" s="17">
        <v>10</v>
      </c>
      <c r="G87" s="17">
        <v>10</v>
      </c>
      <c r="H87" s="17">
        <v>10</v>
      </c>
      <c r="I87" s="17">
        <v>16</v>
      </c>
      <c r="J87" s="17">
        <v>13</v>
      </c>
      <c r="K87" s="17">
        <v>4</v>
      </c>
      <c r="L87" s="17">
        <v>14</v>
      </c>
      <c r="M87" s="17">
        <v>1</v>
      </c>
      <c r="N87" s="17">
        <f>COUNTIF($D87:$M87,N$1)</f>
        <v>1</v>
      </c>
      <c r="O87" s="17">
        <f>COUNTIF($D87:$M87,O$1)</f>
        <v>0</v>
      </c>
      <c r="P87" s="17">
        <f>COUNTIF($D87:$M87,P$1)</f>
        <v>0</v>
      </c>
      <c r="Q87" s="17">
        <f>COUNTIF($D87:$M87,Q$1)</f>
        <v>1</v>
      </c>
      <c r="R87" s="17">
        <f>COUNTIF($D87:$M87,R$1)</f>
        <v>0</v>
      </c>
      <c r="S87" s="17">
        <f>COUNTIF($D87:$M87,S$1)</f>
        <v>0</v>
      </c>
      <c r="T87" s="17">
        <f>COUNTIF($D87:$M87,T$1)</f>
        <v>0</v>
      </c>
      <c r="U87" s="17">
        <f>COUNTIF($D87:$M87,U$1)</f>
        <v>0</v>
      </c>
      <c r="V87" s="17">
        <f>COUNTIF($D87:$M87,V$1)</f>
        <v>1</v>
      </c>
      <c r="W87" s="17">
        <f>COUNTIF($D87:$M87,W$1)</f>
        <v>3</v>
      </c>
      <c r="X87" s="17">
        <f>COUNTIF($D87:$M87,X$1)</f>
        <v>1</v>
      </c>
      <c r="Y87" s="17">
        <f>COUNTIF($D87:$M87,Y$1)</f>
        <v>0</v>
      </c>
      <c r="Z87" s="17">
        <f>COUNTIF($D87:$M87,Z$1)</f>
        <v>1</v>
      </c>
      <c r="AA87" s="17">
        <f>COUNTIF($D87:$M87,AA$1)</f>
        <v>1</v>
      </c>
      <c r="AB87" s="17">
        <f>COUNTIF($D87:$M87,AB$1)</f>
        <v>0</v>
      </c>
      <c r="AC87" s="17">
        <f>COUNTIF($D87:$M87,AC$1)</f>
        <v>1</v>
      </c>
      <c r="AD87" s="18">
        <f>MATCH(MAXA(N87:AC87),N87:AC87,0)</f>
        <v>10</v>
      </c>
      <c r="AE87" s="49">
        <f>COUNTIF(D87:M87,AD87)/10</f>
        <v>0.3</v>
      </c>
      <c r="AF87" s="49">
        <v>10</v>
      </c>
      <c r="AG87" s="17"/>
    </row>
    <row r="88" spans="1:33">
      <c r="A88" s="17">
        <v>78</v>
      </c>
      <c r="B88" s="17">
        <v>114</v>
      </c>
      <c r="C88" s="17" t="s">
        <v>160</v>
      </c>
      <c r="D88" s="17">
        <v>10</v>
      </c>
      <c r="E88" s="17">
        <v>12</v>
      </c>
      <c r="F88" s="17">
        <v>10</v>
      </c>
      <c r="G88" s="17">
        <v>11</v>
      </c>
      <c r="H88" s="17">
        <v>11</v>
      </c>
      <c r="I88" s="17">
        <v>15</v>
      </c>
      <c r="J88" s="17">
        <v>13</v>
      </c>
      <c r="K88" s="17">
        <v>7</v>
      </c>
      <c r="L88" s="17">
        <v>6</v>
      </c>
      <c r="M88" s="17">
        <v>5</v>
      </c>
      <c r="N88" s="17">
        <f>COUNTIF($D88:$M88,N$1)</f>
        <v>0</v>
      </c>
      <c r="O88" s="17">
        <f>COUNTIF($D88:$M88,O$1)</f>
        <v>0</v>
      </c>
      <c r="P88" s="17">
        <f>COUNTIF($D88:$M88,P$1)</f>
        <v>0</v>
      </c>
      <c r="Q88" s="17">
        <f>COUNTIF($D88:$M88,Q$1)</f>
        <v>0</v>
      </c>
      <c r="R88" s="17">
        <f>COUNTIF($D88:$M88,R$1)</f>
        <v>1</v>
      </c>
      <c r="S88" s="17">
        <f>COUNTIF($D88:$M88,S$1)</f>
        <v>1</v>
      </c>
      <c r="T88" s="17">
        <f>COUNTIF($D88:$M88,T$1)</f>
        <v>1</v>
      </c>
      <c r="U88" s="17">
        <f>COUNTIF($D88:$M88,U$1)</f>
        <v>0</v>
      </c>
      <c r="V88" s="17">
        <f>COUNTIF($D88:$M88,V$1)</f>
        <v>0</v>
      </c>
      <c r="W88" s="17">
        <f>COUNTIF($D88:$M88,W$1)</f>
        <v>2</v>
      </c>
      <c r="X88" s="17">
        <f>COUNTIF($D88:$M88,X$1)</f>
        <v>2</v>
      </c>
      <c r="Y88" s="17">
        <f>COUNTIF($D88:$M88,Y$1)</f>
        <v>1</v>
      </c>
      <c r="Z88" s="17">
        <f>COUNTIF($D88:$M88,Z$1)</f>
        <v>1</v>
      </c>
      <c r="AA88" s="17">
        <f>COUNTIF($D88:$M88,AA$1)</f>
        <v>0</v>
      </c>
      <c r="AB88" s="17">
        <f>COUNTIF($D88:$M88,AB$1)</f>
        <v>1</v>
      </c>
      <c r="AC88" s="17">
        <f>COUNTIF($D88:$M88,AC$1)</f>
        <v>0</v>
      </c>
      <c r="AD88" s="18">
        <f>MATCH(MAXA(N88:AC88),N88:AC88,0)</f>
        <v>10</v>
      </c>
      <c r="AE88" s="49">
        <f>COUNTIF(D88:M88,AD88)/10</f>
        <v>0.2</v>
      </c>
      <c r="AF88" s="49">
        <v>11</v>
      </c>
      <c r="AG88" s="17"/>
    </row>
    <row r="89" spans="1:33">
      <c r="A89" s="17">
        <v>131</v>
      </c>
      <c r="B89" s="17">
        <v>107</v>
      </c>
      <c r="C89" s="17" t="s">
        <v>209</v>
      </c>
      <c r="D89" s="17">
        <v>16</v>
      </c>
      <c r="E89" s="17">
        <v>4</v>
      </c>
      <c r="F89" s="17">
        <v>1</v>
      </c>
      <c r="G89" s="17">
        <v>16</v>
      </c>
      <c r="H89" s="17">
        <v>16</v>
      </c>
      <c r="I89" s="17">
        <v>8</v>
      </c>
      <c r="J89" s="17">
        <v>10</v>
      </c>
      <c r="K89" s="17">
        <v>10</v>
      </c>
      <c r="L89" s="17">
        <v>10</v>
      </c>
      <c r="M89" s="17">
        <v>8</v>
      </c>
      <c r="N89" s="17">
        <f>COUNTIF($D89:$M89,N$1)</f>
        <v>1</v>
      </c>
      <c r="O89" s="17">
        <f>COUNTIF($D89:$M89,O$1)</f>
        <v>0</v>
      </c>
      <c r="P89" s="17">
        <f>COUNTIF($D89:$M89,P$1)</f>
        <v>0</v>
      </c>
      <c r="Q89" s="17">
        <f>COUNTIF($D89:$M89,Q$1)</f>
        <v>1</v>
      </c>
      <c r="R89" s="17">
        <f>COUNTIF($D89:$M89,R$1)</f>
        <v>0</v>
      </c>
      <c r="S89" s="17">
        <f>COUNTIF($D89:$M89,S$1)</f>
        <v>0</v>
      </c>
      <c r="T89" s="17">
        <f>COUNTIF($D89:$M89,T$1)</f>
        <v>0</v>
      </c>
      <c r="U89" s="17">
        <f>COUNTIF($D89:$M89,U$1)</f>
        <v>2</v>
      </c>
      <c r="V89" s="17">
        <f>COUNTIF($D89:$M89,V$1)</f>
        <v>0</v>
      </c>
      <c r="W89" s="17">
        <f>COUNTIF($D89:$M89,W$1)</f>
        <v>3</v>
      </c>
      <c r="X89" s="17">
        <f>COUNTIF($D89:$M89,X$1)</f>
        <v>0</v>
      </c>
      <c r="Y89" s="17">
        <f>COUNTIF($D89:$M89,Y$1)</f>
        <v>0</v>
      </c>
      <c r="Z89" s="17">
        <f>COUNTIF($D89:$M89,Z$1)</f>
        <v>0</v>
      </c>
      <c r="AA89" s="17">
        <f>COUNTIF($D89:$M89,AA$1)</f>
        <v>0</v>
      </c>
      <c r="AB89" s="17">
        <f>COUNTIF($D89:$M89,AB$1)</f>
        <v>0</v>
      </c>
      <c r="AC89" s="17">
        <f>COUNTIF($D89:$M89,AC$1)</f>
        <v>3</v>
      </c>
      <c r="AD89" s="18">
        <f>MATCH(MAXA(N89:AC89),N89:AC89,0)</f>
        <v>10</v>
      </c>
      <c r="AE89" s="49">
        <f>COUNTIF(D89:M89,AD89)/10</f>
        <v>0.3</v>
      </c>
      <c r="AF89" s="49">
        <v>4</v>
      </c>
      <c r="AG89" s="17"/>
    </row>
    <row r="90" spans="1:33">
      <c r="A90" s="17">
        <v>41</v>
      </c>
      <c r="B90" s="17">
        <v>43</v>
      </c>
      <c r="C90" s="17" t="s">
        <v>125</v>
      </c>
      <c r="D90" s="17">
        <v>1</v>
      </c>
      <c r="E90" s="17">
        <v>4</v>
      </c>
      <c r="F90" s="17">
        <v>4</v>
      </c>
      <c r="G90" s="17">
        <v>15</v>
      </c>
      <c r="H90" s="17">
        <v>14</v>
      </c>
      <c r="I90" s="17">
        <v>10</v>
      </c>
      <c r="J90" s="17">
        <v>7</v>
      </c>
      <c r="K90" s="17">
        <v>10</v>
      </c>
      <c r="L90" s="17">
        <v>10</v>
      </c>
      <c r="M90" s="17">
        <v>7</v>
      </c>
      <c r="N90" s="17">
        <f>COUNTIF($D90:$M90,N$1)</f>
        <v>1</v>
      </c>
      <c r="O90" s="17">
        <f>COUNTIF($D90:$M90,O$1)</f>
        <v>0</v>
      </c>
      <c r="P90" s="17">
        <f>COUNTIF($D90:$M90,P$1)</f>
        <v>0</v>
      </c>
      <c r="Q90" s="17">
        <f>COUNTIF($D90:$M90,Q$1)</f>
        <v>2</v>
      </c>
      <c r="R90" s="17">
        <f>COUNTIF($D90:$M90,R$1)</f>
        <v>0</v>
      </c>
      <c r="S90" s="17">
        <f>COUNTIF($D90:$M90,S$1)</f>
        <v>0</v>
      </c>
      <c r="T90" s="17">
        <f>COUNTIF($D90:$M90,T$1)</f>
        <v>2</v>
      </c>
      <c r="U90" s="17">
        <f>COUNTIF($D90:$M90,U$1)</f>
        <v>0</v>
      </c>
      <c r="V90" s="17">
        <f>COUNTIF($D90:$M90,V$1)</f>
        <v>0</v>
      </c>
      <c r="W90" s="17">
        <f>COUNTIF($D90:$M90,W$1)</f>
        <v>3</v>
      </c>
      <c r="X90" s="17">
        <f>COUNTIF($D90:$M90,X$1)</f>
        <v>0</v>
      </c>
      <c r="Y90" s="17">
        <f>COUNTIF($D90:$M90,Y$1)</f>
        <v>0</v>
      </c>
      <c r="Z90" s="17">
        <f>COUNTIF($D90:$M90,Z$1)</f>
        <v>0</v>
      </c>
      <c r="AA90" s="17">
        <f>COUNTIF($D90:$M90,AA$1)</f>
        <v>1</v>
      </c>
      <c r="AB90" s="17">
        <f>COUNTIF($D90:$M90,AB$1)</f>
        <v>1</v>
      </c>
      <c r="AC90" s="17">
        <f>COUNTIF($D90:$M90,AC$1)</f>
        <v>0</v>
      </c>
      <c r="AD90" s="18">
        <f>MATCH(MAXA(N90:AC90),N90:AC90,0)</f>
        <v>10</v>
      </c>
      <c r="AE90" s="49">
        <f>COUNTIF(D90:M90,AD90)/10</f>
        <v>0.3</v>
      </c>
      <c r="AF90" s="49"/>
      <c r="AG90" s="17"/>
    </row>
    <row r="91" spans="1:33">
      <c r="A91" s="17">
        <v>125</v>
      </c>
      <c r="B91" s="17">
        <v>60</v>
      </c>
      <c r="C91" s="17" t="s">
        <v>203</v>
      </c>
      <c r="D91" s="17">
        <v>4</v>
      </c>
      <c r="E91" s="17">
        <v>5</v>
      </c>
      <c r="F91" s="17">
        <v>1</v>
      </c>
      <c r="G91" s="17">
        <v>16</v>
      </c>
      <c r="H91" s="17">
        <v>12</v>
      </c>
      <c r="I91" s="17">
        <v>16</v>
      </c>
      <c r="J91" s="17">
        <v>10</v>
      </c>
      <c r="K91" s="17">
        <v>6</v>
      </c>
      <c r="L91" s="17">
        <v>10</v>
      </c>
      <c r="M91" s="17">
        <v>8</v>
      </c>
      <c r="N91" s="17">
        <f>COUNTIF($D91:$M91,N$1)</f>
        <v>1</v>
      </c>
      <c r="O91" s="17">
        <f>COUNTIF($D91:$M91,O$1)</f>
        <v>0</v>
      </c>
      <c r="P91" s="17">
        <f>COUNTIF($D91:$M91,P$1)</f>
        <v>0</v>
      </c>
      <c r="Q91" s="17">
        <f>COUNTIF($D91:$M91,Q$1)</f>
        <v>1</v>
      </c>
      <c r="R91" s="17">
        <f>COUNTIF($D91:$M91,R$1)</f>
        <v>1</v>
      </c>
      <c r="S91" s="17">
        <f>COUNTIF($D91:$M91,S$1)</f>
        <v>1</v>
      </c>
      <c r="T91" s="17">
        <f>COUNTIF($D91:$M91,T$1)</f>
        <v>0</v>
      </c>
      <c r="U91" s="17">
        <f>COUNTIF($D91:$M91,U$1)</f>
        <v>1</v>
      </c>
      <c r="V91" s="17">
        <f>COUNTIF($D91:$M91,V$1)</f>
        <v>0</v>
      </c>
      <c r="W91" s="17">
        <f>COUNTIF($D91:$M91,W$1)</f>
        <v>2</v>
      </c>
      <c r="X91" s="17">
        <f>COUNTIF($D91:$M91,X$1)</f>
        <v>0</v>
      </c>
      <c r="Y91" s="17">
        <f>COUNTIF($D91:$M91,Y$1)</f>
        <v>1</v>
      </c>
      <c r="Z91" s="17">
        <f>COUNTIF($D91:$M91,Z$1)</f>
        <v>0</v>
      </c>
      <c r="AA91" s="17">
        <f>COUNTIF($D91:$M91,AA$1)</f>
        <v>0</v>
      </c>
      <c r="AB91" s="17">
        <f>COUNTIF($D91:$M91,AB$1)</f>
        <v>0</v>
      </c>
      <c r="AC91" s="17">
        <f>COUNTIF($D91:$M91,AC$1)</f>
        <v>2</v>
      </c>
      <c r="AD91" s="18">
        <f>MATCH(MAXA(N91:AC91),N91:AC91,0)</f>
        <v>10</v>
      </c>
      <c r="AE91" s="49">
        <f>COUNTIF(D91:M91,AD91)/10</f>
        <v>0.2</v>
      </c>
      <c r="AF91" s="49"/>
      <c r="AG91" s="17"/>
    </row>
    <row r="92" spans="1:33">
      <c r="A92" s="17">
        <v>91</v>
      </c>
      <c r="B92" s="17">
        <v>71</v>
      </c>
      <c r="C92" s="17" t="s">
        <v>170</v>
      </c>
      <c r="D92" s="17">
        <v>10</v>
      </c>
      <c r="E92" s="17">
        <v>10</v>
      </c>
      <c r="F92" s="17">
        <v>8</v>
      </c>
      <c r="G92" s="17">
        <v>9</v>
      </c>
      <c r="H92" s="17">
        <v>10</v>
      </c>
      <c r="I92" s="17">
        <v>8</v>
      </c>
      <c r="J92" s="17">
        <v>1</v>
      </c>
      <c r="K92" s="17">
        <v>4</v>
      </c>
      <c r="L92" s="17">
        <v>1</v>
      </c>
      <c r="M92" s="17">
        <v>4</v>
      </c>
      <c r="N92" s="17">
        <f>COUNTIF($D92:$M92,N$1)</f>
        <v>2</v>
      </c>
      <c r="O92" s="17">
        <f>COUNTIF($D92:$M92,O$1)</f>
        <v>0</v>
      </c>
      <c r="P92" s="17">
        <f>COUNTIF($D92:$M92,P$1)</f>
        <v>0</v>
      </c>
      <c r="Q92" s="17">
        <f>COUNTIF($D92:$M92,Q$1)</f>
        <v>2</v>
      </c>
      <c r="R92" s="17">
        <f>COUNTIF($D92:$M92,R$1)</f>
        <v>0</v>
      </c>
      <c r="S92" s="17">
        <f>COUNTIF($D92:$M92,S$1)</f>
        <v>0</v>
      </c>
      <c r="T92" s="17">
        <f>COUNTIF($D92:$M92,T$1)</f>
        <v>0</v>
      </c>
      <c r="U92" s="17">
        <f>COUNTIF($D92:$M92,U$1)</f>
        <v>2</v>
      </c>
      <c r="V92" s="17">
        <f>COUNTIF($D92:$M92,V$1)</f>
        <v>1</v>
      </c>
      <c r="W92" s="17">
        <f>COUNTIF($D92:$M92,W$1)</f>
        <v>3</v>
      </c>
      <c r="X92" s="17">
        <f>COUNTIF($D92:$M92,X$1)</f>
        <v>0</v>
      </c>
      <c r="Y92" s="17">
        <f>COUNTIF($D92:$M92,Y$1)</f>
        <v>0</v>
      </c>
      <c r="Z92" s="17">
        <f>COUNTIF($D92:$M92,Z$1)</f>
        <v>0</v>
      </c>
      <c r="AA92" s="17">
        <f>COUNTIF($D92:$M92,AA$1)</f>
        <v>0</v>
      </c>
      <c r="AB92" s="17">
        <f>COUNTIF($D92:$M92,AB$1)</f>
        <v>0</v>
      </c>
      <c r="AC92" s="17">
        <f>COUNTIF($D92:$M92,AC$1)</f>
        <v>0</v>
      </c>
      <c r="AD92" s="18">
        <f>MATCH(MAXA(N92:AC92),N92:AC92,0)</f>
        <v>10</v>
      </c>
      <c r="AE92" s="49">
        <f>COUNTIF(D92:M92,AD92)/10</f>
        <v>0.3</v>
      </c>
      <c r="AF92" s="49"/>
      <c r="AG92" s="17"/>
    </row>
    <row r="93" spans="1:33">
      <c r="A93" s="17">
        <v>120</v>
      </c>
      <c r="B93" s="17">
        <v>79</v>
      </c>
      <c r="C93" s="17" t="s">
        <v>199</v>
      </c>
      <c r="D93" s="17">
        <v>8</v>
      </c>
      <c r="E93" s="17">
        <v>8</v>
      </c>
      <c r="F93" s="17">
        <v>6</v>
      </c>
      <c r="G93" s="17">
        <v>5</v>
      </c>
      <c r="H93" s="17">
        <v>7</v>
      </c>
      <c r="I93" s="17">
        <v>10</v>
      </c>
      <c r="J93" s="17">
        <v>9</v>
      </c>
      <c r="K93" s="17">
        <v>10</v>
      </c>
      <c r="L93" s="17">
        <v>10</v>
      </c>
      <c r="M93" s="17">
        <v>5</v>
      </c>
      <c r="N93" s="17">
        <f>COUNTIF($D93:$M93,N$1)</f>
        <v>0</v>
      </c>
      <c r="O93" s="17">
        <f>COUNTIF($D93:$M93,O$1)</f>
        <v>0</v>
      </c>
      <c r="P93" s="17">
        <f>COUNTIF($D93:$M93,P$1)</f>
        <v>0</v>
      </c>
      <c r="Q93" s="17">
        <f>COUNTIF($D93:$M93,Q$1)</f>
        <v>0</v>
      </c>
      <c r="R93" s="17">
        <f>COUNTIF($D93:$M93,R$1)</f>
        <v>2</v>
      </c>
      <c r="S93" s="17">
        <f>COUNTIF($D93:$M93,S$1)</f>
        <v>1</v>
      </c>
      <c r="T93" s="17">
        <f>COUNTIF($D93:$M93,T$1)</f>
        <v>1</v>
      </c>
      <c r="U93" s="17">
        <f>COUNTIF($D93:$M93,U$1)</f>
        <v>2</v>
      </c>
      <c r="V93" s="17">
        <f>COUNTIF($D93:$M93,V$1)</f>
        <v>1</v>
      </c>
      <c r="W93" s="17">
        <f>COUNTIF($D93:$M93,W$1)</f>
        <v>3</v>
      </c>
      <c r="X93" s="17">
        <f>COUNTIF($D93:$M93,X$1)</f>
        <v>0</v>
      </c>
      <c r="Y93" s="17">
        <f>COUNTIF($D93:$M93,Y$1)</f>
        <v>0</v>
      </c>
      <c r="Z93" s="17">
        <f>COUNTIF($D93:$M93,Z$1)</f>
        <v>0</v>
      </c>
      <c r="AA93" s="17">
        <f>COUNTIF($D93:$M93,AA$1)</f>
        <v>0</v>
      </c>
      <c r="AB93" s="17">
        <f>COUNTIF($D93:$M93,AB$1)</f>
        <v>0</v>
      </c>
      <c r="AC93" s="17">
        <f>COUNTIF($D93:$M93,AC$1)</f>
        <v>0</v>
      </c>
      <c r="AD93" s="18">
        <f>MATCH(MAXA(N93:AC93),N93:AC93,0)</f>
        <v>10</v>
      </c>
      <c r="AE93" s="49">
        <f>COUNTIF(D93:M93,AD93)/10</f>
        <v>0.3</v>
      </c>
      <c r="AF93" s="49"/>
      <c r="AG93" s="17"/>
    </row>
    <row r="94" spans="1:33">
      <c r="A94" s="23">
        <v>49</v>
      </c>
      <c r="B94" s="23">
        <v>77</v>
      </c>
      <c r="C94" s="23" t="s">
        <v>131</v>
      </c>
      <c r="D94" s="23">
        <v>13</v>
      </c>
      <c r="E94" s="23">
        <v>13</v>
      </c>
      <c r="F94" s="23">
        <v>15</v>
      </c>
      <c r="G94" s="23">
        <v>12</v>
      </c>
      <c r="H94" s="23">
        <v>12</v>
      </c>
      <c r="I94" s="23">
        <v>16</v>
      </c>
      <c r="J94" s="23">
        <v>16</v>
      </c>
      <c r="K94" s="23">
        <v>11</v>
      </c>
      <c r="L94" s="23">
        <v>11</v>
      </c>
      <c r="M94" s="23">
        <v>6</v>
      </c>
      <c r="N94" s="23">
        <f>COUNTIF($D94:$M94,N$1)</f>
        <v>0</v>
      </c>
      <c r="O94" s="23">
        <f>COUNTIF($D94:$M94,O$1)</f>
        <v>0</v>
      </c>
      <c r="P94" s="23">
        <f>COUNTIF($D94:$M94,P$1)</f>
        <v>0</v>
      </c>
      <c r="Q94" s="23">
        <f>COUNTIF($D94:$M94,Q$1)</f>
        <v>0</v>
      </c>
      <c r="R94" s="23">
        <f>COUNTIF($D94:$M94,R$1)</f>
        <v>0</v>
      </c>
      <c r="S94" s="23">
        <f>COUNTIF($D94:$M94,S$1)</f>
        <v>1</v>
      </c>
      <c r="T94" s="23">
        <f>COUNTIF($D94:$M94,T$1)</f>
        <v>0</v>
      </c>
      <c r="U94" s="23">
        <f>COUNTIF($D94:$M94,U$1)</f>
        <v>0</v>
      </c>
      <c r="V94" s="23">
        <f>COUNTIF($D94:$M94,V$1)</f>
        <v>0</v>
      </c>
      <c r="W94" s="23">
        <f>COUNTIF($D94:$M94,W$1)</f>
        <v>0</v>
      </c>
      <c r="X94" s="23">
        <f>COUNTIF($D94:$M94,X$1)</f>
        <v>2</v>
      </c>
      <c r="Y94" s="23">
        <f>COUNTIF($D94:$M94,Y$1)</f>
        <v>2</v>
      </c>
      <c r="Z94" s="23">
        <f>COUNTIF($D94:$M94,Z$1)</f>
        <v>2</v>
      </c>
      <c r="AA94" s="23">
        <f>COUNTIF($D94:$M94,AA$1)</f>
        <v>0</v>
      </c>
      <c r="AB94" s="23">
        <f>COUNTIF($D94:$M94,AB$1)</f>
        <v>1</v>
      </c>
      <c r="AC94" s="23">
        <f>COUNTIF($D94:$M94,AC$1)</f>
        <v>2</v>
      </c>
      <c r="AD94" s="24">
        <f>MATCH(MAXA(N94:AC94),N94:AC94,0)</f>
        <v>11</v>
      </c>
      <c r="AE94" s="54">
        <f>COUNTIF(D94:M94,AD94)/10</f>
        <v>0.2</v>
      </c>
      <c r="AF94" s="54">
        <v>13</v>
      </c>
      <c r="AG94" s="23"/>
    </row>
    <row r="95" spans="1:33">
      <c r="A95" s="23">
        <v>80</v>
      </c>
      <c r="B95" s="23">
        <v>75</v>
      </c>
      <c r="C95" s="23" t="s">
        <v>162</v>
      </c>
      <c r="D95" s="23">
        <v>11</v>
      </c>
      <c r="E95" s="23">
        <v>13</v>
      </c>
      <c r="F95" s="23">
        <v>10</v>
      </c>
      <c r="G95" s="23">
        <v>11</v>
      </c>
      <c r="H95" s="23">
        <v>11</v>
      </c>
      <c r="I95" s="23">
        <v>15</v>
      </c>
      <c r="J95" s="23">
        <v>12</v>
      </c>
      <c r="K95" s="23">
        <v>4</v>
      </c>
      <c r="L95" s="23">
        <v>1</v>
      </c>
      <c r="M95" s="23">
        <v>1</v>
      </c>
      <c r="N95" s="23">
        <f>COUNTIF($D95:$M95,N$1)</f>
        <v>2</v>
      </c>
      <c r="O95" s="23">
        <f>COUNTIF($D95:$M95,O$1)</f>
        <v>0</v>
      </c>
      <c r="P95" s="23">
        <f>COUNTIF($D95:$M95,P$1)</f>
        <v>0</v>
      </c>
      <c r="Q95" s="23">
        <f>COUNTIF($D95:$M95,Q$1)</f>
        <v>1</v>
      </c>
      <c r="R95" s="23">
        <f>COUNTIF($D95:$M95,R$1)</f>
        <v>0</v>
      </c>
      <c r="S95" s="23">
        <f>COUNTIF($D95:$M95,S$1)</f>
        <v>0</v>
      </c>
      <c r="T95" s="23">
        <f>COUNTIF($D95:$M95,T$1)</f>
        <v>0</v>
      </c>
      <c r="U95" s="23">
        <f>COUNTIF($D95:$M95,U$1)</f>
        <v>0</v>
      </c>
      <c r="V95" s="23">
        <f>COUNTIF($D95:$M95,V$1)</f>
        <v>0</v>
      </c>
      <c r="W95" s="23">
        <f>COUNTIF($D95:$M95,W$1)</f>
        <v>1</v>
      </c>
      <c r="X95" s="23">
        <f>COUNTIF($D95:$M95,X$1)</f>
        <v>3</v>
      </c>
      <c r="Y95" s="23">
        <f>COUNTIF($D95:$M95,Y$1)</f>
        <v>1</v>
      </c>
      <c r="Z95" s="23">
        <f>COUNTIF($D95:$M95,Z$1)</f>
        <v>1</v>
      </c>
      <c r="AA95" s="23">
        <f>COUNTIF($D95:$M95,AA$1)</f>
        <v>0</v>
      </c>
      <c r="AB95" s="23">
        <f>COUNTIF($D95:$M95,AB$1)</f>
        <v>1</v>
      </c>
      <c r="AC95" s="23">
        <f>COUNTIF($D95:$M95,AC$1)</f>
        <v>0</v>
      </c>
      <c r="AD95" s="24">
        <f>MATCH(MAXA(N95:AC95),N95:AC95,0)</f>
        <v>11</v>
      </c>
      <c r="AE95" s="54">
        <f>COUNTIF(D95:M95,AD95)/10</f>
        <v>0.3</v>
      </c>
      <c r="AF95" s="54">
        <v>10</v>
      </c>
      <c r="AG95" s="23"/>
    </row>
    <row r="96" spans="1:33">
      <c r="A96" s="23">
        <v>83</v>
      </c>
      <c r="B96" s="23">
        <v>5</v>
      </c>
      <c r="C96" s="23" t="s">
        <v>83</v>
      </c>
      <c r="D96" s="23">
        <v>11</v>
      </c>
      <c r="E96" s="23">
        <v>11</v>
      </c>
      <c r="F96" s="23">
        <v>11</v>
      </c>
      <c r="G96" s="23">
        <v>11</v>
      </c>
      <c r="H96" s="23">
        <v>11</v>
      </c>
      <c r="I96" s="23">
        <v>5</v>
      </c>
      <c r="J96" s="23">
        <v>11</v>
      </c>
      <c r="K96" s="23">
        <v>3</v>
      </c>
      <c r="L96" s="23">
        <v>11</v>
      </c>
      <c r="M96" s="23">
        <v>11</v>
      </c>
      <c r="N96" s="23">
        <f>COUNTIF($D96:$M96,N$1)</f>
        <v>0</v>
      </c>
      <c r="O96" s="23">
        <f>COUNTIF($D96:$M96,O$1)</f>
        <v>0</v>
      </c>
      <c r="P96" s="23">
        <f>COUNTIF($D96:$M96,P$1)</f>
        <v>1</v>
      </c>
      <c r="Q96" s="23">
        <f>COUNTIF($D96:$M96,Q$1)</f>
        <v>0</v>
      </c>
      <c r="R96" s="23">
        <f>COUNTIF($D96:$M96,R$1)</f>
        <v>1</v>
      </c>
      <c r="S96" s="23">
        <f>COUNTIF($D96:$M96,S$1)</f>
        <v>0</v>
      </c>
      <c r="T96" s="23">
        <f>COUNTIF($D96:$M96,T$1)</f>
        <v>0</v>
      </c>
      <c r="U96" s="23">
        <f>COUNTIF($D96:$M96,U$1)</f>
        <v>0</v>
      </c>
      <c r="V96" s="23">
        <f>COUNTIF($D96:$M96,V$1)</f>
        <v>0</v>
      </c>
      <c r="W96" s="23">
        <f>COUNTIF($D96:$M96,W$1)</f>
        <v>0</v>
      </c>
      <c r="X96" s="23">
        <f>COUNTIF($D96:$M96,X$1)</f>
        <v>8</v>
      </c>
      <c r="Y96" s="23">
        <f>COUNTIF($D96:$M96,Y$1)</f>
        <v>0</v>
      </c>
      <c r="Z96" s="23">
        <f>COUNTIF($D96:$M96,Z$1)</f>
        <v>0</v>
      </c>
      <c r="AA96" s="23">
        <f>COUNTIF($D96:$M96,AA$1)</f>
        <v>0</v>
      </c>
      <c r="AB96" s="23">
        <f>COUNTIF($D96:$M96,AB$1)</f>
        <v>0</v>
      </c>
      <c r="AC96" s="23">
        <f>COUNTIF($D96:$M96,AC$1)</f>
        <v>0</v>
      </c>
      <c r="AD96" s="24">
        <f>MATCH(MAXA(N96:AC96),N96:AC96,0)</f>
        <v>11</v>
      </c>
      <c r="AE96" s="54">
        <f>COUNTIF(D96:M96,AD96)/10</f>
        <v>0.8</v>
      </c>
      <c r="AF96" s="54">
        <v>11</v>
      </c>
      <c r="AG96" s="23"/>
    </row>
    <row r="97" spans="1:33">
      <c r="A97" s="23">
        <v>76</v>
      </c>
      <c r="B97" s="23">
        <v>33</v>
      </c>
      <c r="C97" s="23" t="s">
        <v>158</v>
      </c>
      <c r="D97" s="23">
        <v>11</v>
      </c>
      <c r="E97" s="23">
        <v>13</v>
      </c>
      <c r="F97" s="23">
        <v>10</v>
      </c>
      <c r="G97" s="23">
        <v>11</v>
      </c>
      <c r="H97" s="23">
        <v>11</v>
      </c>
      <c r="I97" s="23">
        <v>16</v>
      </c>
      <c r="J97" s="23">
        <v>12</v>
      </c>
      <c r="K97" s="23">
        <v>11</v>
      </c>
      <c r="L97" s="23">
        <v>10</v>
      </c>
      <c r="M97" s="23">
        <v>9</v>
      </c>
      <c r="N97" s="23">
        <f>COUNTIF($D97:$M97,N$1)</f>
        <v>0</v>
      </c>
      <c r="O97" s="23">
        <f>COUNTIF($D97:$M97,O$1)</f>
        <v>0</v>
      </c>
      <c r="P97" s="23">
        <f>COUNTIF($D97:$M97,P$1)</f>
        <v>0</v>
      </c>
      <c r="Q97" s="23">
        <f>COUNTIF($D97:$M97,Q$1)</f>
        <v>0</v>
      </c>
      <c r="R97" s="23">
        <f>COUNTIF($D97:$M97,R$1)</f>
        <v>0</v>
      </c>
      <c r="S97" s="23">
        <f>COUNTIF($D97:$M97,S$1)</f>
        <v>0</v>
      </c>
      <c r="T97" s="23">
        <f>COUNTIF($D97:$M97,T$1)</f>
        <v>0</v>
      </c>
      <c r="U97" s="23">
        <f>COUNTIF($D97:$M97,U$1)</f>
        <v>0</v>
      </c>
      <c r="V97" s="23">
        <f>COUNTIF($D97:$M97,V$1)</f>
        <v>1</v>
      </c>
      <c r="W97" s="23">
        <f>COUNTIF($D97:$M97,W$1)</f>
        <v>2</v>
      </c>
      <c r="X97" s="23">
        <f>COUNTIF($D97:$M97,X$1)</f>
        <v>4</v>
      </c>
      <c r="Y97" s="23">
        <f>COUNTIF($D97:$M97,Y$1)</f>
        <v>1</v>
      </c>
      <c r="Z97" s="23">
        <f>COUNTIF($D97:$M97,Z$1)</f>
        <v>1</v>
      </c>
      <c r="AA97" s="23">
        <f>COUNTIF($D97:$M97,AA$1)</f>
        <v>0</v>
      </c>
      <c r="AB97" s="23">
        <f>COUNTIF($D97:$M97,AB$1)</f>
        <v>0</v>
      </c>
      <c r="AC97" s="23">
        <f>COUNTIF($D97:$M97,AC$1)</f>
        <v>1</v>
      </c>
      <c r="AD97" s="24">
        <f>MATCH(MAXA(N97:AC97),N97:AC97,0)</f>
        <v>11</v>
      </c>
      <c r="AE97" s="54">
        <f>COUNTIF(D97:M97,AD97)/10</f>
        <v>0.4</v>
      </c>
      <c r="AF97" s="54">
        <v>11</v>
      </c>
      <c r="AG97" s="23"/>
    </row>
    <row r="98" spans="1:33">
      <c r="A98" s="23">
        <v>79</v>
      </c>
      <c r="B98" s="23">
        <v>113</v>
      </c>
      <c r="C98" s="23" t="s">
        <v>161</v>
      </c>
      <c r="D98" s="23">
        <v>11</v>
      </c>
      <c r="E98" s="23">
        <v>13</v>
      </c>
      <c r="F98" s="23">
        <v>9</v>
      </c>
      <c r="G98" s="23">
        <v>11</v>
      </c>
      <c r="H98" s="23">
        <v>11</v>
      </c>
      <c r="I98" s="23">
        <v>16</v>
      </c>
      <c r="J98" s="23">
        <v>7</v>
      </c>
      <c r="K98" s="23">
        <v>4</v>
      </c>
      <c r="L98" s="23">
        <v>5</v>
      </c>
      <c r="M98" s="23">
        <v>6</v>
      </c>
      <c r="N98" s="23">
        <f>COUNTIF($D98:$M98,N$1)</f>
        <v>0</v>
      </c>
      <c r="O98" s="23">
        <f>COUNTIF($D98:$M98,O$1)</f>
        <v>0</v>
      </c>
      <c r="P98" s="23">
        <f>COUNTIF($D98:$M98,P$1)</f>
        <v>0</v>
      </c>
      <c r="Q98" s="23">
        <f>COUNTIF($D98:$M98,Q$1)</f>
        <v>1</v>
      </c>
      <c r="R98" s="23">
        <f>COUNTIF($D98:$M98,R$1)</f>
        <v>1</v>
      </c>
      <c r="S98" s="23">
        <f>COUNTIF($D98:$M98,S$1)</f>
        <v>1</v>
      </c>
      <c r="T98" s="23">
        <f>COUNTIF($D98:$M98,T$1)</f>
        <v>1</v>
      </c>
      <c r="U98" s="23">
        <f>COUNTIF($D98:$M98,U$1)</f>
        <v>0</v>
      </c>
      <c r="V98" s="23">
        <f>COUNTIF($D98:$M98,V$1)</f>
        <v>1</v>
      </c>
      <c r="W98" s="23">
        <f>COUNTIF($D98:$M98,W$1)</f>
        <v>0</v>
      </c>
      <c r="X98" s="23">
        <f>COUNTIF($D98:$M98,X$1)</f>
        <v>3</v>
      </c>
      <c r="Y98" s="23">
        <f>COUNTIF($D98:$M98,Y$1)</f>
        <v>0</v>
      </c>
      <c r="Z98" s="23">
        <f>COUNTIF($D98:$M98,Z$1)</f>
        <v>1</v>
      </c>
      <c r="AA98" s="23">
        <f>COUNTIF($D98:$M98,AA$1)</f>
        <v>0</v>
      </c>
      <c r="AB98" s="23">
        <f>COUNTIF($D98:$M98,AB$1)</f>
        <v>0</v>
      </c>
      <c r="AC98" s="23">
        <f>COUNTIF($D98:$M98,AC$1)</f>
        <v>1</v>
      </c>
      <c r="AD98" s="24">
        <f>MATCH(MAXA(N98:AC98),N98:AC98,0)</f>
        <v>11</v>
      </c>
      <c r="AE98" s="54">
        <f>COUNTIF(D98:M98,AD98)/10</f>
        <v>0.3</v>
      </c>
      <c r="AF98" s="54">
        <v>11</v>
      </c>
      <c r="AG98" s="23"/>
    </row>
    <row r="99" spans="1:33">
      <c r="A99" s="23">
        <v>77</v>
      </c>
      <c r="B99" s="23">
        <v>78</v>
      </c>
      <c r="C99" s="23" t="s">
        <v>159</v>
      </c>
      <c r="D99" s="23">
        <v>11</v>
      </c>
      <c r="E99" s="23">
        <v>13</v>
      </c>
      <c r="F99" s="23">
        <v>12</v>
      </c>
      <c r="G99" s="23">
        <v>11</v>
      </c>
      <c r="H99" s="23">
        <v>11</v>
      </c>
      <c r="I99" s="23">
        <v>1</v>
      </c>
      <c r="J99" s="23">
        <v>14</v>
      </c>
      <c r="K99" s="23">
        <v>11</v>
      </c>
      <c r="L99" s="23">
        <v>1</v>
      </c>
      <c r="M99" s="23">
        <v>1</v>
      </c>
      <c r="N99" s="23">
        <f>COUNTIF($D99:$M99,N$1)</f>
        <v>3</v>
      </c>
      <c r="O99" s="23">
        <f>COUNTIF($D99:$M99,O$1)</f>
        <v>0</v>
      </c>
      <c r="P99" s="23">
        <f>COUNTIF($D99:$M99,P$1)</f>
        <v>0</v>
      </c>
      <c r="Q99" s="23">
        <f>COUNTIF($D99:$M99,Q$1)</f>
        <v>0</v>
      </c>
      <c r="R99" s="23">
        <f>COUNTIF($D99:$M99,R$1)</f>
        <v>0</v>
      </c>
      <c r="S99" s="23">
        <f>COUNTIF($D99:$M99,S$1)</f>
        <v>0</v>
      </c>
      <c r="T99" s="23">
        <f>COUNTIF($D99:$M99,T$1)</f>
        <v>0</v>
      </c>
      <c r="U99" s="23">
        <f>COUNTIF($D99:$M99,U$1)</f>
        <v>0</v>
      </c>
      <c r="V99" s="23">
        <f>COUNTIF($D99:$M99,V$1)</f>
        <v>0</v>
      </c>
      <c r="W99" s="23">
        <f>COUNTIF($D99:$M99,W$1)</f>
        <v>0</v>
      </c>
      <c r="X99" s="23">
        <f>COUNTIF($D99:$M99,X$1)</f>
        <v>4</v>
      </c>
      <c r="Y99" s="23">
        <f>COUNTIF($D99:$M99,Y$1)</f>
        <v>1</v>
      </c>
      <c r="Z99" s="23">
        <f>COUNTIF($D99:$M99,Z$1)</f>
        <v>1</v>
      </c>
      <c r="AA99" s="23">
        <f>COUNTIF($D99:$M99,AA$1)</f>
        <v>1</v>
      </c>
      <c r="AB99" s="23">
        <f>COUNTIF($D99:$M99,AB$1)</f>
        <v>0</v>
      </c>
      <c r="AC99" s="23">
        <f>COUNTIF($D99:$M99,AC$1)</f>
        <v>0</v>
      </c>
      <c r="AD99" s="24">
        <f>MATCH(MAXA(N99:AC99),N99:AC99,0)</f>
        <v>11</v>
      </c>
      <c r="AE99" s="54">
        <f>COUNTIF(D99:M99,AD99)/10</f>
        <v>0.4</v>
      </c>
      <c r="AF99" s="54"/>
      <c r="AG99" s="23"/>
    </row>
    <row r="100" spans="1:33">
      <c r="A100" s="23">
        <v>73</v>
      </c>
      <c r="B100" s="23">
        <v>103</v>
      </c>
      <c r="C100" s="23" t="s">
        <v>155</v>
      </c>
      <c r="D100" s="23">
        <v>16</v>
      </c>
      <c r="E100" s="23">
        <v>11</v>
      </c>
      <c r="F100" s="23">
        <v>11</v>
      </c>
      <c r="G100" s="23">
        <v>16</v>
      </c>
      <c r="H100" s="23">
        <v>16</v>
      </c>
      <c r="I100" s="23">
        <v>11</v>
      </c>
      <c r="J100" s="23">
        <v>14</v>
      </c>
      <c r="K100" s="23">
        <v>4</v>
      </c>
      <c r="L100" s="23">
        <v>1</v>
      </c>
      <c r="M100" s="23">
        <v>7</v>
      </c>
      <c r="N100" s="23">
        <f>COUNTIF($D100:$M100,N$1)</f>
        <v>1</v>
      </c>
      <c r="O100" s="23">
        <f>COUNTIF($D100:$M100,O$1)</f>
        <v>0</v>
      </c>
      <c r="P100" s="23">
        <f>COUNTIF($D100:$M100,P$1)</f>
        <v>0</v>
      </c>
      <c r="Q100" s="23">
        <f>COUNTIF($D100:$M100,Q$1)</f>
        <v>1</v>
      </c>
      <c r="R100" s="23">
        <f>COUNTIF($D100:$M100,R$1)</f>
        <v>0</v>
      </c>
      <c r="S100" s="23">
        <f>COUNTIF($D100:$M100,S$1)</f>
        <v>0</v>
      </c>
      <c r="T100" s="23">
        <f>COUNTIF($D100:$M100,T$1)</f>
        <v>1</v>
      </c>
      <c r="U100" s="23">
        <f>COUNTIF($D100:$M100,U$1)</f>
        <v>0</v>
      </c>
      <c r="V100" s="23">
        <f>COUNTIF($D100:$M100,V$1)</f>
        <v>0</v>
      </c>
      <c r="W100" s="23">
        <f>COUNTIF($D100:$M100,W$1)</f>
        <v>0</v>
      </c>
      <c r="X100" s="23">
        <f>COUNTIF($D100:$M100,X$1)</f>
        <v>3</v>
      </c>
      <c r="Y100" s="23">
        <f>COUNTIF($D100:$M100,Y$1)</f>
        <v>0</v>
      </c>
      <c r="Z100" s="23">
        <f>COUNTIF($D100:$M100,Z$1)</f>
        <v>0</v>
      </c>
      <c r="AA100" s="23">
        <f>COUNTIF($D100:$M100,AA$1)</f>
        <v>1</v>
      </c>
      <c r="AB100" s="23">
        <f>COUNTIF($D100:$M100,AB$1)</f>
        <v>0</v>
      </c>
      <c r="AC100" s="23">
        <f>COUNTIF($D100:$M100,AC$1)</f>
        <v>3</v>
      </c>
      <c r="AD100" s="24">
        <f>MATCH(MAXA(N100:AC100),N100:AC100,0)</f>
        <v>11</v>
      </c>
      <c r="AE100" s="54">
        <f>COUNTIF(D100:M100,AD100)/10</f>
        <v>0.3</v>
      </c>
      <c r="AF100" s="54"/>
      <c r="AG100" s="23"/>
    </row>
    <row r="101" spans="1:33">
      <c r="A101" s="25">
        <v>48</v>
      </c>
      <c r="B101" s="25">
        <v>58</v>
      </c>
      <c r="C101" s="25" t="s">
        <v>130</v>
      </c>
      <c r="D101" s="25">
        <v>14</v>
      </c>
      <c r="E101" s="25">
        <v>15</v>
      </c>
      <c r="F101" s="25">
        <v>14</v>
      </c>
      <c r="G101" s="25">
        <v>12</v>
      </c>
      <c r="H101" s="25">
        <v>12</v>
      </c>
      <c r="I101" s="25">
        <v>16</v>
      </c>
      <c r="J101" s="25" t="s">
        <v>223</v>
      </c>
      <c r="K101" s="25">
        <v>13</v>
      </c>
      <c r="L101" s="25">
        <v>4</v>
      </c>
      <c r="M101" s="25">
        <v>12</v>
      </c>
      <c r="N101" s="25">
        <f>COUNTIF($D101:$M101,N$1)</f>
        <v>0</v>
      </c>
      <c r="O101" s="25">
        <f>COUNTIF($D101:$M101,O$1)</f>
        <v>0</v>
      </c>
      <c r="P101" s="25">
        <f>COUNTIF($D101:$M101,P$1)</f>
        <v>0</v>
      </c>
      <c r="Q101" s="25">
        <f>COUNTIF($D101:$M101,Q$1)</f>
        <v>1</v>
      </c>
      <c r="R101" s="25">
        <f>COUNTIF($D101:$M101,R$1)</f>
        <v>0</v>
      </c>
      <c r="S101" s="25">
        <f>COUNTIF($D101:$M101,S$1)</f>
        <v>0</v>
      </c>
      <c r="T101" s="25">
        <f>COUNTIF($D101:$M101,T$1)</f>
        <v>0</v>
      </c>
      <c r="U101" s="25">
        <f>COUNTIF($D101:$M101,U$1)</f>
        <v>0</v>
      </c>
      <c r="V101" s="25">
        <f>COUNTIF($D101:$M101,V$1)</f>
        <v>0</v>
      </c>
      <c r="W101" s="25">
        <f>COUNTIF($D101:$M101,W$1)</f>
        <v>0</v>
      </c>
      <c r="X101" s="25">
        <f>COUNTIF($D101:$M101,X$1)</f>
        <v>0</v>
      </c>
      <c r="Y101" s="25">
        <f>COUNTIF($D101:$M101,Y$1)</f>
        <v>3</v>
      </c>
      <c r="Z101" s="25">
        <f>COUNTIF($D101:$M101,Z$1)</f>
        <v>1</v>
      </c>
      <c r="AA101" s="25">
        <f>COUNTIF($D101:$M101,AA$1)</f>
        <v>2</v>
      </c>
      <c r="AB101" s="25">
        <f>COUNTIF($D101:$M101,AB$1)</f>
        <v>1</v>
      </c>
      <c r="AC101" s="25">
        <f>COUNTIF($D101:$M101,AC$1)</f>
        <v>1</v>
      </c>
      <c r="AD101" s="26">
        <f>MATCH(MAXA(N101:AC101),N101:AC101,0)</f>
        <v>12</v>
      </c>
      <c r="AE101" s="51">
        <f>COUNTIF(D101:M101,AD101)/10</f>
        <v>0.3</v>
      </c>
      <c r="AF101" s="51">
        <v>14</v>
      </c>
      <c r="AG101" s="25"/>
    </row>
    <row r="102" spans="1:33">
      <c r="A102" s="25">
        <v>47</v>
      </c>
      <c r="B102" s="25">
        <v>57</v>
      </c>
      <c r="C102" s="25" t="s">
        <v>129</v>
      </c>
      <c r="D102" s="25">
        <v>12</v>
      </c>
      <c r="E102" s="25">
        <v>14</v>
      </c>
      <c r="F102" s="25">
        <v>14</v>
      </c>
      <c r="G102" s="25">
        <v>12</v>
      </c>
      <c r="H102" s="25">
        <v>12</v>
      </c>
      <c r="I102" s="25">
        <v>14</v>
      </c>
      <c r="J102" s="25">
        <v>1</v>
      </c>
      <c r="K102" s="25">
        <v>15</v>
      </c>
      <c r="L102" s="25">
        <v>1</v>
      </c>
      <c r="M102" s="25">
        <v>15</v>
      </c>
      <c r="N102" s="25">
        <f>COUNTIF($D102:$M102,N$1)</f>
        <v>2</v>
      </c>
      <c r="O102" s="25">
        <f>COUNTIF($D102:$M102,O$1)</f>
        <v>0</v>
      </c>
      <c r="P102" s="25">
        <f>COUNTIF($D102:$M102,P$1)</f>
        <v>0</v>
      </c>
      <c r="Q102" s="25">
        <f>COUNTIF($D102:$M102,Q$1)</f>
        <v>0</v>
      </c>
      <c r="R102" s="25">
        <f>COUNTIF($D102:$M102,R$1)</f>
        <v>0</v>
      </c>
      <c r="S102" s="25">
        <f>COUNTIF($D102:$M102,S$1)</f>
        <v>0</v>
      </c>
      <c r="T102" s="25">
        <f>COUNTIF($D102:$M102,T$1)</f>
        <v>0</v>
      </c>
      <c r="U102" s="25">
        <f>COUNTIF($D102:$M102,U$1)</f>
        <v>0</v>
      </c>
      <c r="V102" s="25">
        <f>COUNTIF($D102:$M102,V$1)</f>
        <v>0</v>
      </c>
      <c r="W102" s="25">
        <f>COUNTIF($D102:$M102,W$1)</f>
        <v>0</v>
      </c>
      <c r="X102" s="25">
        <f>COUNTIF($D102:$M102,X$1)</f>
        <v>0</v>
      </c>
      <c r="Y102" s="25">
        <f>COUNTIF($D102:$M102,Y$1)</f>
        <v>3</v>
      </c>
      <c r="Z102" s="25">
        <f>COUNTIF($D102:$M102,Z$1)</f>
        <v>0</v>
      </c>
      <c r="AA102" s="25">
        <f>COUNTIF($D102:$M102,AA$1)</f>
        <v>3</v>
      </c>
      <c r="AB102" s="25">
        <f>COUNTIF($D102:$M102,AB$1)</f>
        <v>2</v>
      </c>
      <c r="AC102" s="25">
        <f>COUNTIF($D102:$M102,AC$1)</f>
        <v>0</v>
      </c>
      <c r="AD102" s="26">
        <f>MATCH(MAXA(N102:AC102),N102:AC102,0)</f>
        <v>12</v>
      </c>
      <c r="AE102" s="51">
        <f>COUNTIF(D102:M102,AD102)/10</f>
        <v>0.3</v>
      </c>
      <c r="AF102" s="51">
        <v>12</v>
      </c>
      <c r="AG102" s="25"/>
    </row>
    <row r="103" spans="1:33">
      <c r="A103" s="25">
        <v>46</v>
      </c>
      <c r="B103" s="25">
        <v>68</v>
      </c>
      <c r="C103" s="25" t="s">
        <v>84</v>
      </c>
      <c r="D103" s="25">
        <v>12</v>
      </c>
      <c r="E103" s="25">
        <v>13</v>
      </c>
      <c r="F103" s="25">
        <v>12</v>
      </c>
      <c r="G103" s="25">
        <v>12</v>
      </c>
      <c r="H103" s="25">
        <v>12</v>
      </c>
      <c r="I103" s="25">
        <v>10</v>
      </c>
      <c r="J103" s="25">
        <v>8</v>
      </c>
      <c r="K103" s="25">
        <v>15</v>
      </c>
      <c r="L103" s="25">
        <v>7</v>
      </c>
      <c r="M103" s="25">
        <v>3</v>
      </c>
      <c r="N103" s="25">
        <f>COUNTIF($D103:$M103,N$1)</f>
        <v>0</v>
      </c>
      <c r="O103" s="25">
        <f>COUNTIF($D103:$M103,O$1)</f>
        <v>0</v>
      </c>
      <c r="P103" s="25">
        <f>COUNTIF($D103:$M103,P$1)</f>
        <v>1</v>
      </c>
      <c r="Q103" s="25">
        <f>COUNTIF($D103:$M103,Q$1)</f>
        <v>0</v>
      </c>
      <c r="R103" s="25">
        <f>COUNTIF($D103:$M103,R$1)</f>
        <v>0</v>
      </c>
      <c r="S103" s="25">
        <f>COUNTIF($D103:$M103,S$1)</f>
        <v>0</v>
      </c>
      <c r="T103" s="25">
        <f>COUNTIF($D103:$M103,T$1)</f>
        <v>1</v>
      </c>
      <c r="U103" s="25">
        <f>COUNTIF($D103:$M103,U$1)</f>
        <v>1</v>
      </c>
      <c r="V103" s="25">
        <f>COUNTIF($D103:$M103,V$1)</f>
        <v>0</v>
      </c>
      <c r="W103" s="25">
        <f>COUNTIF($D103:$M103,W$1)</f>
        <v>1</v>
      </c>
      <c r="X103" s="25">
        <f>COUNTIF($D103:$M103,X$1)</f>
        <v>0</v>
      </c>
      <c r="Y103" s="25">
        <f>COUNTIF($D103:$M103,Y$1)</f>
        <v>4</v>
      </c>
      <c r="Z103" s="25">
        <f>COUNTIF($D103:$M103,Z$1)</f>
        <v>1</v>
      </c>
      <c r="AA103" s="25">
        <f>COUNTIF($D103:$M103,AA$1)</f>
        <v>0</v>
      </c>
      <c r="AB103" s="25">
        <f>COUNTIF($D103:$M103,AB$1)</f>
        <v>1</v>
      </c>
      <c r="AC103" s="25">
        <f>COUNTIF($D103:$M103,AC$1)</f>
        <v>0</v>
      </c>
      <c r="AD103" s="26">
        <f>MATCH(MAXA(N103:AC103),N103:AC103,0)</f>
        <v>12</v>
      </c>
      <c r="AE103" s="51">
        <f>COUNTIF(D103:M103,AD103)/10</f>
        <v>0.4</v>
      </c>
      <c r="AF103" s="51">
        <v>12</v>
      </c>
      <c r="AG103" s="25"/>
    </row>
    <row r="104" spans="1:33">
      <c r="A104" s="25">
        <v>75</v>
      </c>
      <c r="B104" s="25">
        <v>92</v>
      </c>
      <c r="C104" s="25" t="s">
        <v>157</v>
      </c>
      <c r="D104" s="25">
        <v>10</v>
      </c>
      <c r="E104" s="25">
        <v>113</v>
      </c>
      <c r="F104" s="25">
        <v>11</v>
      </c>
      <c r="G104" s="25">
        <v>16</v>
      </c>
      <c r="H104" s="25">
        <v>11</v>
      </c>
      <c r="I104" s="25">
        <v>12</v>
      </c>
      <c r="J104" s="25">
        <v>12</v>
      </c>
      <c r="K104" s="25">
        <v>4</v>
      </c>
      <c r="L104" s="25">
        <v>12</v>
      </c>
      <c r="M104" s="25">
        <v>12</v>
      </c>
      <c r="N104" s="25">
        <f>COUNTIF($D104:$M104,N$1)</f>
        <v>0</v>
      </c>
      <c r="O104" s="25">
        <f>COUNTIF($D104:$M104,O$1)</f>
        <v>0</v>
      </c>
      <c r="P104" s="25">
        <f>COUNTIF($D104:$M104,P$1)</f>
        <v>0</v>
      </c>
      <c r="Q104" s="25">
        <f>COUNTIF($D104:$M104,Q$1)</f>
        <v>1</v>
      </c>
      <c r="R104" s="25">
        <f>COUNTIF($D104:$M104,R$1)</f>
        <v>0</v>
      </c>
      <c r="S104" s="25">
        <f>COUNTIF($D104:$M104,S$1)</f>
        <v>0</v>
      </c>
      <c r="T104" s="25">
        <f>COUNTIF($D104:$M104,T$1)</f>
        <v>0</v>
      </c>
      <c r="U104" s="25">
        <f>COUNTIF($D104:$M104,U$1)</f>
        <v>0</v>
      </c>
      <c r="V104" s="25">
        <f>COUNTIF($D104:$M104,V$1)</f>
        <v>0</v>
      </c>
      <c r="W104" s="25">
        <f>COUNTIF($D104:$M104,W$1)</f>
        <v>1</v>
      </c>
      <c r="X104" s="25">
        <f>COUNTIF($D104:$M104,X$1)</f>
        <v>2</v>
      </c>
      <c r="Y104" s="25">
        <f>COUNTIF($D104:$M104,Y$1)</f>
        <v>4</v>
      </c>
      <c r="Z104" s="25">
        <f>COUNTIF($D104:$M104,Z$1)</f>
        <v>0</v>
      </c>
      <c r="AA104" s="25">
        <f>COUNTIF($D104:$M104,AA$1)</f>
        <v>0</v>
      </c>
      <c r="AB104" s="25">
        <f>COUNTIF($D104:$M104,AB$1)</f>
        <v>0</v>
      </c>
      <c r="AC104" s="25">
        <f>COUNTIF($D104:$M104,AC$1)</f>
        <v>1</v>
      </c>
      <c r="AD104" s="26">
        <f>MATCH(MAXA(N104:AC104),N104:AC104,0)</f>
        <v>12</v>
      </c>
      <c r="AE104" s="51">
        <f>COUNTIF(D104:M104,AD104)/10</f>
        <v>0.4</v>
      </c>
      <c r="AF104" s="51">
        <v>11</v>
      </c>
      <c r="AG104" s="25"/>
    </row>
    <row r="105" spans="1:33">
      <c r="A105" s="25">
        <v>71</v>
      </c>
      <c r="B105" s="25">
        <v>102</v>
      </c>
      <c r="C105" s="25" t="s">
        <v>153</v>
      </c>
      <c r="D105" s="25">
        <v>16</v>
      </c>
      <c r="E105" s="25">
        <v>12</v>
      </c>
      <c r="F105" s="25">
        <v>12</v>
      </c>
      <c r="G105" s="25">
        <v>16</v>
      </c>
      <c r="H105" s="25">
        <v>16</v>
      </c>
      <c r="I105" s="25">
        <v>1</v>
      </c>
      <c r="J105" s="25">
        <v>12</v>
      </c>
      <c r="K105" s="25">
        <v>2</v>
      </c>
      <c r="L105" s="25">
        <v>2</v>
      </c>
      <c r="M105" s="25">
        <v>12</v>
      </c>
      <c r="N105" s="25">
        <f>COUNTIF($D105:$M105,N$1)</f>
        <v>1</v>
      </c>
      <c r="O105" s="25">
        <f>COUNTIF($D105:$M105,O$1)</f>
        <v>2</v>
      </c>
      <c r="P105" s="25">
        <f>COUNTIF($D105:$M105,P$1)</f>
        <v>0</v>
      </c>
      <c r="Q105" s="25">
        <f>COUNTIF($D105:$M105,Q$1)</f>
        <v>0</v>
      </c>
      <c r="R105" s="25">
        <f>COUNTIF($D105:$M105,R$1)</f>
        <v>0</v>
      </c>
      <c r="S105" s="25">
        <f>COUNTIF($D105:$M105,S$1)</f>
        <v>0</v>
      </c>
      <c r="T105" s="25">
        <f>COUNTIF($D105:$M105,T$1)</f>
        <v>0</v>
      </c>
      <c r="U105" s="25">
        <f>COUNTIF($D105:$M105,U$1)</f>
        <v>0</v>
      </c>
      <c r="V105" s="25">
        <f>COUNTIF($D105:$M105,V$1)</f>
        <v>0</v>
      </c>
      <c r="W105" s="25">
        <f>COUNTIF($D105:$M105,W$1)</f>
        <v>0</v>
      </c>
      <c r="X105" s="25">
        <f>COUNTIF($D105:$M105,X$1)</f>
        <v>0</v>
      </c>
      <c r="Y105" s="25">
        <f>COUNTIF($D105:$M105,Y$1)</f>
        <v>4</v>
      </c>
      <c r="Z105" s="25">
        <f>COUNTIF($D105:$M105,Z$1)</f>
        <v>0</v>
      </c>
      <c r="AA105" s="25">
        <f>COUNTIF($D105:$M105,AA$1)</f>
        <v>0</v>
      </c>
      <c r="AB105" s="25">
        <f>COUNTIF($D105:$M105,AB$1)</f>
        <v>0</v>
      </c>
      <c r="AC105" s="25">
        <f>COUNTIF($D105:$M105,AC$1)</f>
        <v>3</v>
      </c>
      <c r="AD105" s="26">
        <f>MATCH(MAXA(N105:AC105),N105:AC105,0)</f>
        <v>12</v>
      </c>
      <c r="AE105" s="51">
        <f>COUNTIF(D105:M105,AD105)/10</f>
        <v>0.4</v>
      </c>
      <c r="AF105" s="51"/>
      <c r="AG105" s="25"/>
    </row>
    <row r="106" spans="1:33">
      <c r="A106" s="34">
        <v>45</v>
      </c>
      <c r="B106" s="34">
        <v>53</v>
      </c>
      <c r="C106" s="34" t="s">
        <v>85</v>
      </c>
      <c r="D106" s="34">
        <v>13</v>
      </c>
      <c r="E106" s="34">
        <v>12</v>
      </c>
      <c r="F106" s="34">
        <v>13</v>
      </c>
      <c r="G106" s="34">
        <v>13</v>
      </c>
      <c r="H106" s="34">
        <v>13</v>
      </c>
      <c r="I106" s="34">
        <v>3</v>
      </c>
      <c r="J106" s="34">
        <v>4</v>
      </c>
      <c r="K106" s="34">
        <v>4</v>
      </c>
      <c r="L106" s="34">
        <v>1</v>
      </c>
      <c r="M106" s="34">
        <v>3</v>
      </c>
      <c r="N106" s="34">
        <f>COUNTIF($D106:$M106,N$1)</f>
        <v>1</v>
      </c>
      <c r="O106" s="34">
        <f>COUNTIF($D106:$M106,O$1)</f>
        <v>0</v>
      </c>
      <c r="P106" s="34">
        <f>COUNTIF($D106:$M106,P$1)</f>
        <v>2</v>
      </c>
      <c r="Q106" s="34">
        <f>COUNTIF($D106:$M106,Q$1)</f>
        <v>2</v>
      </c>
      <c r="R106" s="34">
        <f>COUNTIF($D106:$M106,R$1)</f>
        <v>0</v>
      </c>
      <c r="S106" s="34">
        <f>COUNTIF($D106:$M106,S$1)</f>
        <v>0</v>
      </c>
      <c r="T106" s="34">
        <f>COUNTIF($D106:$M106,T$1)</f>
        <v>0</v>
      </c>
      <c r="U106" s="34">
        <f>COUNTIF($D106:$M106,U$1)</f>
        <v>0</v>
      </c>
      <c r="V106" s="34">
        <f>COUNTIF($D106:$M106,V$1)</f>
        <v>0</v>
      </c>
      <c r="W106" s="34">
        <f>COUNTIF($D106:$M106,W$1)</f>
        <v>0</v>
      </c>
      <c r="X106" s="34">
        <f>COUNTIF($D106:$M106,X$1)</f>
        <v>0</v>
      </c>
      <c r="Y106" s="34">
        <f>COUNTIF($D106:$M106,Y$1)</f>
        <v>1</v>
      </c>
      <c r="Z106" s="34">
        <f>COUNTIF($D106:$M106,Z$1)</f>
        <v>4</v>
      </c>
      <c r="AA106" s="34">
        <f>COUNTIF($D106:$M106,AA$1)</f>
        <v>0</v>
      </c>
      <c r="AB106" s="34">
        <f>COUNTIF($D106:$M106,AB$1)</f>
        <v>0</v>
      </c>
      <c r="AC106" s="34">
        <f>COUNTIF($D106:$M106,AC$1)</f>
        <v>0</v>
      </c>
      <c r="AD106" s="36">
        <f>MATCH(MAXA(N106:AC106),N106:AC106,0)</f>
        <v>13</v>
      </c>
      <c r="AE106" s="53">
        <f>COUNTIF(D106:M106,AD106)/10</f>
        <v>0.4</v>
      </c>
      <c r="AF106" s="53">
        <v>13</v>
      </c>
      <c r="AG106" s="34"/>
    </row>
    <row r="107" spans="1:33">
      <c r="A107" s="34">
        <v>74</v>
      </c>
      <c r="B107" s="34">
        <v>61</v>
      </c>
      <c r="C107" s="34" t="s">
        <v>156</v>
      </c>
      <c r="D107" s="34">
        <v>15</v>
      </c>
      <c r="E107" s="34">
        <v>12</v>
      </c>
      <c r="F107" s="34">
        <v>1</v>
      </c>
      <c r="G107" s="34">
        <v>15</v>
      </c>
      <c r="H107" s="34">
        <v>12</v>
      </c>
      <c r="I107" s="34">
        <v>13</v>
      </c>
      <c r="J107" s="34">
        <v>13</v>
      </c>
      <c r="K107" s="34">
        <v>3</v>
      </c>
      <c r="L107" s="34">
        <v>13</v>
      </c>
      <c r="M107" s="34">
        <v>4</v>
      </c>
      <c r="N107" s="34">
        <f>COUNTIF($D107:$M107,N$1)</f>
        <v>1</v>
      </c>
      <c r="O107" s="34">
        <f>COUNTIF($D107:$M107,O$1)</f>
        <v>0</v>
      </c>
      <c r="P107" s="34">
        <f>COUNTIF($D107:$M107,P$1)</f>
        <v>1</v>
      </c>
      <c r="Q107" s="34">
        <f>COUNTIF($D107:$M107,Q$1)</f>
        <v>1</v>
      </c>
      <c r="R107" s="34">
        <f>COUNTIF($D107:$M107,R$1)</f>
        <v>0</v>
      </c>
      <c r="S107" s="34">
        <f>COUNTIF($D107:$M107,S$1)</f>
        <v>0</v>
      </c>
      <c r="T107" s="34">
        <f>COUNTIF($D107:$M107,T$1)</f>
        <v>0</v>
      </c>
      <c r="U107" s="34">
        <f>COUNTIF($D107:$M107,U$1)</f>
        <v>0</v>
      </c>
      <c r="V107" s="34">
        <f>COUNTIF($D107:$M107,V$1)</f>
        <v>0</v>
      </c>
      <c r="W107" s="34">
        <f>COUNTIF($D107:$M107,W$1)</f>
        <v>0</v>
      </c>
      <c r="X107" s="34">
        <f>COUNTIF($D107:$M107,X$1)</f>
        <v>0</v>
      </c>
      <c r="Y107" s="34">
        <f>COUNTIF($D107:$M107,Y$1)</f>
        <v>2</v>
      </c>
      <c r="Z107" s="34">
        <f>COUNTIF($D107:$M107,Z$1)</f>
        <v>3</v>
      </c>
      <c r="AA107" s="34">
        <f>COUNTIF($D107:$M107,AA$1)</f>
        <v>0</v>
      </c>
      <c r="AB107" s="34">
        <f>COUNTIF($D107:$M107,AB$1)</f>
        <v>2</v>
      </c>
      <c r="AC107" s="34">
        <f>COUNTIF($D107:$M107,AC$1)</f>
        <v>0</v>
      </c>
      <c r="AD107" s="36">
        <f>MATCH(MAXA(N107:AC107),N107:AC107,0)</f>
        <v>13</v>
      </c>
      <c r="AE107" s="53">
        <f>COUNTIF(D107:M107,AD107)/10</f>
        <v>0.3</v>
      </c>
      <c r="AF107" s="53"/>
      <c r="AG107" s="34"/>
    </row>
    <row r="108" spans="1:33">
      <c r="A108" s="40">
        <v>81</v>
      </c>
      <c r="B108" s="40">
        <v>76</v>
      </c>
      <c r="C108" s="40" t="s">
        <v>163</v>
      </c>
      <c r="D108" s="40">
        <v>11</v>
      </c>
      <c r="E108" s="40">
        <v>15</v>
      </c>
      <c r="F108" s="40">
        <v>9</v>
      </c>
      <c r="G108" s="40">
        <v>11</v>
      </c>
      <c r="H108" s="40">
        <v>11</v>
      </c>
      <c r="I108" s="40">
        <v>15</v>
      </c>
      <c r="J108" s="40">
        <v>15</v>
      </c>
      <c r="K108" s="40">
        <v>15</v>
      </c>
      <c r="L108" s="40">
        <v>1</v>
      </c>
      <c r="M108" s="40">
        <v>15</v>
      </c>
      <c r="N108" s="40">
        <f>COUNTIF($D108:$M108,N$1)</f>
        <v>1</v>
      </c>
      <c r="O108" s="40">
        <f>COUNTIF($D108:$M108,O$1)</f>
        <v>0</v>
      </c>
      <c r="P108" s="40">
        <f>COUNTIF($D108:$M108,P$1)</f>
        <v>0</v>
      </c>
      <c r="Q108" s="40">
        <f>COUNTIF($D108:$M108,Q$1)</f>
        <v>0</v>
      </c>
      <c r="R108" s="40">
        <f>COUNTIF($D108:$M108,R$1)</f>
        <v>0</v>
      </c>
      <c r="S108" s="40">
        <f>COUNTIF($D108:$M108,S$1)</f>
        <v>0</v>
      </c>
      <c r="T108" s="40">
        <f>COUNTIF($D108:$M108,T$1)</f>
        <v>0</v>
      </c>
      <c r="U108" s="40">
        <f>COUNTIF($D108:$M108,U$1)</f>
        <v>0</v>
      </c>
      <c r="V108" s="40">
        <f>COUNTIF($D108:$M108,V$1)</f>
        <v>1</v>
      </c>
      <c r="W108" s="40">
        <f>COUNTIF($D108:$M108,W$1)</f>
        <v>0</v>
      </c>
      <c r="X108" s="40">
        <f>COUNTIF($D108:$M108,X$1)</f>
        <v>3</v>
      </c>
      <c r="Y108" s="40">
        <f>COUNTIF($D108:$M108,Y$1)</f>
        <v>0</v>
      </c>
      <c r="Z108" s="40">
        <f>COUNTIF($D108:$M108,Z$1)</f>
        <v>0</v>
      </c>
      <c r="AA108" s="40">
        <f>COUNTIF($D108:$M108,AA$1)</f>
        <v>0</v>
      </c>
      <c r="AB108" s="40">
        <f>COUNTIF($D108:$M108,AB$1)</f>
        <v>5</v>
      </c>
      <c r="AC108" s="40">
        <f>COUNTIF($D108:$M108,AC$1)</f>
        <v>0</v>
      </c>
      <c r="AD108" s="41">
        <f>MATCH(MAXA(N108:AC108),N108:AC108,0)</f>
        <v>15</v>
      </c>
      <c r="AE108" s="57">
        <f>COUNTIF(D108:M108,AD108)/10</f>
        <v>0.5</v>
      </c>
      <c r="AF108" s="57">
        <v>10</v>
      </c>
      <c r="AG108" s="40"/>
    </row>
    <row r="109" spans="1:33">
      <c r="A109" s="40">
        <v>51</v>
      </c>
      <c r="B109" s="40">
        <v>64</v>
      </c>
      <c r="C109" s="40" t="s">
        <v>133</v>
      </c>
      <c r="D109" s="40">
        <v>15</v>
      </c>
      <c r="E109" s="40">
        <v>12</v>
      </c>
      <c r="F109" s="40">
        <v>15</v>
      </c>
      <c r="G109" s="40">
        <v>15</v>
      </c>
      <c r="H109" s="40">
        <v>12</v>
      </c>
      <c r="I109" s="40">
        <v>11</v>
      </c>
      <c r="J109" s="40">
        <v>6</v>
      </c>
      <c r="K109" s="40">
        <v>10</v>
      </c>
      <c r="L109" s="40">
        <v>16</v>
      </c>
      <c r="M109" s="40">
        <v>6</v>
      </c>
      <c r="N109" s="40">
        <f>COUNTIF($D109:$M109,N$1)</f>
        <v>0</v>
      </c>
      <c r="O109" s="40">
        <f>COUNTIF($D109:$M109,O$1)</f>
        <v>0</v>
      </c>
      <c r="P109" s="40">
        <f>COUNTIF($D109:$M109,P$1)</f>
        <v>0</v>
      </c>
      <c r="Q109" s="40">
        <f>COUNTIF($D109:$M109,Q$1)</f>
        <v>0</v>
      </c>
      <c r="R109" s="40">
        <f>COUNTIF($D109:$M109,R$1)</f>
        <v>0</v>
      </c>
      <c r="S109" s="40">
        <f>COUNTIF($D109:$M109,S$1)</f>
        <v>2</v>
      </c>
      <c r="T109" s="40">
        <f>COUNTIF($D109:$M109,T$1)</f>
        <v>0</v>
      </c>
      <c r="U109" s="40">
        <f>COUNTIF($D109:$M109,U$1)</f>
        <v>0</v>
      </c>
      <c r="V109" s="40">
        <f>COUNTIF($D109:$M109,V$1)</f>
        <v>0</v>
      </c>
      <c r="W109" s="40">
        <f>COUNTIF($D109:$M109,W$1)</f>
        <v>1</v>
      </c>
      <c r="X109" s="40">
        <f>COUNTIF($D109:$M109,X$1)</f>
        <v>1</v>
      </c>
      <c r="Y109" s="40">
        <f>COUNTIF($D109:$M109,Y$1)</f>
        <v>2</v>
      </c>
      <c r="Z109" s="40">
        <f>COUNTIF($D109:$M109,Z$1)</f>
        <v>0</v>
      </c>
      <c r="AA109" s="40">
        <f>COUNTIF($D109:$M109,AA$1)</f>
        <v>0</v>
      </c>
      <c r="AB109" s="40">
        <f>COUNTIF($D109:$M109,AB$1)</f>
        <v>3</v>
      </c>
      <c r="AC109" s="40">
        <f>COUNTIF($D109:$M109,AC$1)</f>
        <v>1</v>
      </c>
      <c r="AD109" s="41">
        <f>MATCH(MAXA(N109:AC109),N109:AC109,0)</f>
        <v>15</v>
      </c>
      <c r="AE109" s="57">
        <f>COUNTIF(D109:M109,AD109)/10</f>
        <v>0.3</v>
      </c>
      <c r="AF109" s="57">
        <v>15</v>
      </c>
      <c r="AG109" s="40"/>
    </row>
    <row r="110" spans="1:33">
      <c r="A110" s="40">
        <v>39</v>
      </c>
      <c r="B110" s="40">
        <v>86</v>
      </c>
      <c r="C110" s="40" t="s">
        <v>123</v>
      </c>
      <c r="D110" s="40">
        <v>1</v>
      </c>
      <c r="E110" s="40">
        <v>3</v>
      </c>
      <c r="F110" s="40">
        <v>1</v>
      </c>
      <c r="G110" s="40">
        <v>15</v>
      </c>
      <c r="H110" s="40">
        <v>15</v>
      </c>
      <c r="I110" s="40">
        <v>15</v>
      </c>
      <c r="J110" s="40">
        <v>6</v>
      </c>
      <c r="K110" s="40">
        <v>16</v>
      </c>
      <c r="L110" s="40">
        <v>4</v>
      </c>
      <c r="M110" s="40">
        <v>11</v>
      </c>
      <c r="N110" s="40">
        <f>COUNTIF($D110:$M110,N$1)</f>
        <v>2</v>
      </c>
      <c r="O110" s="40">
        <f>COUNTIF($D110:$M110,O$1)</f>
        <v>0</v>
      </c>
      <c r="P110" s="40">
        <f>COUNTIF($D110:$M110,P$1)</f>
        <v>1</v>
      </c>
      <c r="Q110" s="40">
        <f>COUNTIF($D110:$M110,Q$1)</f>
        <v>1</v>
      </c>
      <c r="R110" s="40">
        <f>COUNTIF($D110:$M110,R$1)</f>
        <v>0</v>
      </c>
      <c r="S110" s="40">
        <f>COUNTIF($D110:$M110,S$1)</f>
        <v>1</v>
      </c>
      <c r="T110" s="40">
        <f>COUNTIF($D110:$M110,T$1)</f>
        <v>0</v>
      </c>
      <c r="U110" s="40">
        <f>COUNTIF($D110:$M110,U$1)</f>
        <v>0</v>
      </c>
      <c r="V110" s="40">
        <f>COUNTIF($D110:$M110,V$1)</f>
        <v>0</v>
      </c>
      <c r="W110" s="40">
        <f>COUNTIF($D110:$M110,W$1)</f>
        <v>0</v>
      </c>
      <c r="X110" s="40">
        <f>COUNTIF($D110:$M110,X$1)</f>
        <v>1</v>
      </c>
      <c r="Y110" s="40">
        <f>COUNTIF($D110:$M110,Y$1)</f>
        <v>0</v>
      </c>
      <c r="Z110" s="40">
        <f>COUNTIF($D110:$M110,Z$1)</f>
        <v>0</v>
      </c>
      <c r="AA110" s="40">
        <f>COUNTIF($D110:$M110,AA$1)</f>
        <v>0</v>
      </c>
      <c r="AB110" s="40">
        <f>COUNTIF($D110:$M110,AB$1)</f>
        <v>3</v>
      </c>
      <c r="AC110" s="40">
        <f>COUNTIF($D110:$M110,AC$1)</f>
        <v>1</v>
      </c>
      <c r="AD110" s="41">
        <f>MATCH(MAXA(N110:AC110),N110:AC110,0)</f>
        <v>15</v>
      </c>
      <c r="AE110" s="57">
        <f>COUNTIF(D110:M110,AD110)/10</f>
        <v>0.3</v>
      </c>
      <c r="AF110" s="57">
        <v>15</v>
      </c>
      <c r="AG110" s="40"/>
    </row>
    <row r="111" spans="1:33">
      <c r="A111" s="32">
        <v>12</v>
      </c>
      <c r="B111" s="32">
        <v>112</v>
      </c>
      <c r="C111" s="32" t="s">
        <v>99</v>
      </c>
      <c r="D111" s="32">
        <v>8</v>
      </c>
      <c r="E111" s="32">
        <v>8</v>
      </c>
      <c r="F111" s="32">
        <v>7</v>
      </c>
      <c r="G111" s="32">
        <v>5</v>
      </c>
      <c r="H111" s="32">
        <v>7</v>
      </c>
      <c r="I111" s="32">
        <v>16</v>
      </c>
      <c r="J111" s="32">
        <v>16</v>
      </c>
      <c r="K111" s="32">
        <v>9</v>
      </c>
      <c r="L111" s="32">
        <v>16</v>
      </c>
      <c r="M111" s="32">
        <v>9</v>
      </c>
      <c r="N111" s="32">
        <f>COUNTIF($D111:$M111,N$1)</f>
        <v>0</v>
      </c>
      <c r="O111" s="32">
        <f>COUNTIF($D111:$M111,O$1)</f>
        <v>0</v>
      </c>
      <c r="P111" s="32">
        <f>COUNTIF($D111:$M111,P$1)</f>
        <v>0</v>
      </c>
      <c r="Q111" s="32">
        <f>COUNTIF($D111:$M111,Q$1)</f>
        <v>0</v>
      </c>
      <c r="R111" s="32">
        <f>COUNTIF($D111:$M111,R$1)</f>
        <v>1</v>
      </c>
      <c r="S111" s="32">
        <f>COUNTIF($D111:$M111,S$1)</f>
        <v>0</v>
      </c>
      <c r="T111" s="32">
        <f>COUNTIF($D111:$M111,T$1)</f>
        <v>2</v>
      </c>
      <c r="U111" s="32">
        <f>COUNTIF($D111:$M111,U$1)</f>
        <v>2</v>
      </c>
      <c r="V111" s="32">
        <f>COUNTIF($D111:$M111,V$1)</f>
        <v>2</v>
      </c>
      <c r="W111" s="32">
        <f>COUNTIF($D111:$M111,W$1)</f>
        <v>0</v>
      </c>
      <c r="X111" s="32">
        <f>COUNTIF($D111:$M111,X$1)</f>
        <v>0</v>
      </c>
      <c r="Y111" s="32">
        <f>COUNTIF($D111:$M111,Y$1)</f>
        <v>0</v>
      </c>
      <c r="Z111" s="32">
        <f>COUNTIF($D111:$M111,Z$1)</f>
        <v>0</v>
      </c>
      <c r="AA111" s="32">
        <f>COUNTIF($D111:$M111,AA$1)</f>
        <v>0</v>
      </c>
      <c r="AB111" s="32">
        <f>COUNTIF($D111:$M111,AB$1)</f>
        <v>0</v>
      </c>
      <c r="AC111" s="32">
        <f>COUNTIF($D111:$M111,AC$1)</f>
        <v>3</v>
      </c>
      <c r="AD111" s="33">
        <f>MATCH(MAXA(N111:AC111),N111:AC111,0)</f>
        <v>16</v>
      </c>
      <c r="AE111" s="47">
        <f>COUNTIF(D111:M111,AD111)/10</f>
        <v>0.3</v>
      </c>
      <c r="AF111" s="47">
        <v>8</v>
      </c>
      <c r="AG111" s="32"/>
    </row>
    <row r="112" spans="1:33">
      <c r="A112" s="32">
        <v>130</v>
      </c>
      <c r="B112" s="32">
        <v>91</v>
      </c>
      <c r="C112" s="32" t="s">
        <v>208</v>
      </c>
      <c r="D112" s="32">
        <v>16</v>
      </c>
      <c r="E112" s="32">
        <v>6</v>
      </c>
      <c r="F112" s="32">
        <v>4</v>
      </c>
      <c r="G112" s="32">
        <v>4</v>
      </c>
      <c r="H112" s="32">
        <v>16</v>
      </c>
      <c r="I112" s="32">
        <v>16</v>
      </c>
      <c r="J112" s="32">
        <v>10</v>
      </c>
      <c r="K112" s="32">
        <v>6</v>
      </c>
      <c r="L112" s="32">
        <v>10</v>
      </c>
      <c r="M112" s="32">
        <v>5</v>
      </c>
      <c r="N112" s="32">
        <f>COUNTIF($D112:$M112,N$1)</f>
        <v>0</v>
      </c>
      <c r="O112" s="32">
        <f>COUNTIF($D112:$M112,O$1)</f>
        <v>0</v>
      </c>
      <c r="P112" s="32">
        <f>COUNTIF($D112:$M112,P$1)</f>
        <v>0</v>
      </c>
      <c r="Q112" s="32">
        <f>COUNTIF($D112:$M112,Q$1)</f>
        <v>2</v>
      </c>
      <c r="R112" s="32">
        <f>COUNTIF($D112:$M112,R$1)</f>
        <v>1</v>
      </c>
      <c r="S112" s="32">
        <f>COUNTIF($D112:$M112,S$1)</f>
        <v>2</v>
      </c>
      <c r="T112" s="32">
        <f>COUNTIF($D112:$M112,T$1)</f>
        <v>0</v>
      </c>
      <c r="U112" s="32">
        <f>COUNTIF($D112:$M112,U$1)</f>
        <v>0</v>
      </c>
      <c r="V112" s="32">
        <f>COUNTIF($D112:$M112,V$1)</f>
        <v>0</v>
      </c>
      <c r="W112" s="32">
        <f>COUNTIF($D112:$M112,W$1)</f>
        <v>2</v>
      </c>
      <c r="X112" s="32">
        <f>COUNTIF($D112:$M112,X$1)</f>
        <v>0</v>
      </c>
      <c r="Y112" s="32">
        <f>COUNTIF($D112:$M112,Y$1)</f>
        <v>0</v>
      </c>
      <c r="Z112" s="32">
        <f>COUNTIF($D112:$M112,Z$1)</f>
        <v>0</v>
      </c>
      <c r="AA112" s="32">
        <f>COUNTIF($D112:$M112,AA$1)</f>
        <v>0</v>
      </c>
      <c r="AB112" s="32">
        <f>COUNTIF($D112:$M112,AB$1)</f>
        <v>0</v>
      </c>
      <c r="AC112" s="32">
        <f>COUNTIF($D112:$M112,AC$1)</f>
        <v>3</v>
      </c>
      <c r="AD112" s="33">
        <f>MATCH(MAXA(N112:AC112),N112:AC112,0)</f>
        <v>16</v>
      </c>
      <c r="AE112" s="47">
        <f>COUNTIF(D112:M112,AD112)/10</f>
        <v>0.3</v>
      </c>
      <c r="AF112" s="47">
        <v>7</v>
      </c>
      <c r="AG112" s="32"/>
    </row>
    <row r="113" spans="1:33">
      <c r="A113" s="32">
        <v>111</v>
      </c>
      <c r="B113" s="32">
        <v>54</v>
      </c>
      <c r="C113" s="32" t="s">
        <v>190</v>
      </c>
      <c r="D113" s="32">
        <v>16</v>
      </c>
      <c r="E113" s="32">
        <v>16</v>
      </c>
      <c r="F113" s="32">
        <v>3</v>
      </c>
      <c r="G113" s="32">
        <v>5</v>
      </c>
      <c r="H113" s="32">
        <v>6</v>
      </c>
      <c r="I113" s="32">
        <v>16</v>
      </c>
      <c r="J113" s="32">
        <v>11</v>
      </c>
      <c r="K113" s="32">
        <v>5</v>
      </c>
      <c r="L113" s="32">
        <v>16</v>
      </c>
      <c r="M113" s="32">
        <v>5</v>
      </c>
      <c r="N113" s="32">
        <f>COUNTIF($D113:$M113,N$1)</f>
        <v>0</v>
      </c>
      <c r="O113" s="32">
        <f>COUNTIF($D113:$M113,O$1)</f>
        <v>0</v>
      </c>
      <c r="P113" s="32">
        <f>COUNTIF($D113:$M113,P$1)</f>
        <v>1</v>
      </c>
      <c r="Q113" s="32">
        <f>COUNTIF($D113:$M113,Q$1)</f>
        <v>0</v>
      </c>
      <c r="R113" s="32">
        <f>COUNTIF($D113:$M113,R$1)</f>
        <v>3</v>
      </c>
      <c r="S113" s="32">
        <f>COUNTIF($D113:$M113,S$1)</f>
        <v>1</v>
      </c>
      <c r="T113" s="32">
        <f>COUNTIF($D113:$M113,T$1)</f>
        <v>0</v>
      </c>
      <c r="U113" s="32">
        <f>COUNTIF($D113:$M113,U$1)</f>
        <v>0</v>
      </c>
      <c r="V113" s="32">
        <f>COUNTIF($D113:$M113,V$1)</f>
        <v>0</v>
      </c>
      <c r="W113" s="32">
        <f>COUNTIF($D113:$M113,W$1)</f>
        <v>0</v>
      </c>
      <c r="X113" s="32">
        <f>COUNTIF($D113:$M113,X$1)</f>
        <v>1</v>
      </c>
      <c r="Y113" s="32">
        <f>COUNTIF($D113:$M113,Y$1)</f>
        <v>0</v>
      </c>
      <c r="Z113" s="32">
        <f>COUNTIF($D113:$M113,Z$1)</f>
        <v>0</v>
      </c>
      <c r="AA113" s="32">
        <f>COUNTIF($D113:$M113,AA$1)</f>
        <v>0</v>
      </c>
      <c r="AB113" s="32">
        <f>COUNTIF($D113:$M113,AB$1)</f>
        <v>0</v>
      </c>
      <c r="AC113" s="32">
        <f>COUNTIF($D113:$M113,AC$1)</f>
        <v>4</v>
      </c>
      <c r="AD113" s="33">
        <f>MATCH(MAXA(N113:AC113),N113:AC113,0)</f>
        <v>16</v>
      </c>
      <c r="AE113" s="47">
        <f>COUNTIF(D113:M113,AD113)/10</f>
        <v>0.4</v>
      </c>
      <c r="AF113" s="47">
        <v>6</v>
      </c>
      <c r="AG113" s="32"/>
    </row>
    <row r="114" spans="1:33">
      <c r="A114" s="32">
        <v>128</v>
      </c>
      <c r="B114" s="32">
        <v>90</v>
      </c>
      <c r="C114" s="32" t="s">
        <v>206</v>
      </c>
      <c r="D114" s="32">
        <v>16</v>
      </c>
      <c r="E114" s="32">
        <v>2</v>
      </c>
      <c r="F114" s="32">
        <v>1</v>
      </c>
      <c r="G114" s="32">
        <v>1</v>
      </c>
      <c r="H114" s="32">
        <v>16</v>
      </c>
      <c r="I114" s="32">
        <v>16</v>
      </c>
      <c r="J114" s="32">
        <v>9</v>
      </c>
      <c r="K114" s="32">
        <v>7</v>
      </c>
      <c r="L114" s="32">
        <v>10</v>
      </c>
      <c r="M114" s="32">
        <v>7</v>
      </c>
      <c r="N114" s="32">
        <f>COUNTIF($D114:$M114,N$1)</f>
        <v>2</v>
      </c>
      <c r="O114" s="32">
        <f>COUNTIF($D114:$M114,O$1)</f>
        <v>1</v>
      </c>
      <c r="P114" s="32">
        <f>COUNTIF($D114:$M114,P$1)</f>
        <v>0</v>
      </c>
      <c r="Q114" s="32">
        <f>COUNTIF($D114:$M114,Q$1)</f>
        <v>0</v>
      </c>
      <c r="R114" s="32">
        <f>COUNTIF($D114:$M114,R$1)</f>
        <v>0</v>
      </c>
      <c r="S114" s="32">
        <f>COUNTIF($D114:$M114,S$1)</f>
        <v>0</v>
      </c>
      <c r="T114" s="32">
        <f>COUNTIF($D114:$M114,T$1)</f>
        <v>2</v>
      </c>
      <c r="U114" s="32">
        <f>COUNTIF($D114:$M114,U$1)</f>
        <v>0</v>
      </c>
      <c r="V114" s="32">
        <f>COUNTIF($D114:$M114,V$1)</f>
        <v>1</v>
      </c>
      <c r="W114" s="32">
        <f>COUNTIF($D114:$M114,W$1)</f>
        <v>1</v>
      </c>
      <c r="X114" s="32">
        <f>COUNTIF($D114:$M114,X$1)</f>
        <v>0</v>
      </c>
      <c r="Y114" s="32">
        <f>COUNTIF($D114:$M114,Y$1)</f>
        <v>0</v>
      </c>
      <c r="Z114" s="32">
        <f>COUNTIF($D114:$M114,Z$1)</f>
        <v>0</v>
      </c>
      <c r="AA114" s="32">
        <f>COUNTIF($D114:$M114,AA$1)</f>
        <v>0</v>
      </c>
      <c r="AB114" s="32">
        <f>COUNTIF($D114:$M114,AB$1)</f>
        <v>0</v>
      </c>
      <c r="AC114" s="32">
        <f>COUNTIF($D114:$M114,AC$1)</f>
        <v>3</v>
      </c>
      <c r="AD114" s="33">
        <f>MATCH(MAXA(N114:AC114),N114:AC114,0)</f>
        <v>16</v>
      </c>
      <c r="AE114" s="47">
        <f>COUNTIF(D114:M114,AD114)/10</f>
        <v>0.3</v>
      </c>
      <c r="AF114" s="47">
        <v>1</v>
      </c>
      <c r="AG114" s="32"/>
    </row>
    <row r="115" spans="1:33">
      <c r="A115" s="32">
        <v>103</v>
      </c>
      <c r="B115" s="32">
        <v>14</v>
      </c>
      <c r="C115" s="32" t="s">
        <v>182</v>
      </c>
      <c r="D115" s="32">
        <v>16</v>
      </c>
      <c r="E115" s="32">
        <v>16</v>
      </c>
      <c r="F115" s="32">
        <v>9</v>
      </c>
      <c r="G115" s="32">
        <v>16</v>
      </c>
      <c r="H115" s="32">
        <v>16</v>
      </c>
      <c r="I115" s="32">
        <v>15</v>
      </c>
      <c r="J115" s="32">
        <v>3</v>
      </c>
      <c r="K115" s="32">
        <v>9</v>
      </c>
      <c r="L115" s="32">
        <v>16</v>
      </c>
      <c r="M115" s="32">
        <v>3</v>
      </c>
      <c r="N115" s="32">
        <f>COUNTIF($D115:$M115,N$1)</f>
        <v>0</v>
      </c>
      <c r="O115" s="32">
        <f>COUNTIF($D115:$M115,O$1)</f>
        <v>0</v>
      </c>
      <c r="P115" s="32">
        <f>COUNTIF($D115:$M115,P$1)</f>
        <v>2</v>
      </c>
      <c r="Q115" s="32">
        <f>COUNTIF($D115:$M115,Q$1)</f>
        <v>0</v>
      </c>
      <c r="R115" s="32">
        <f>COUNTIF($D115:$M115,R$1)</f>
        <v>0</v>
      </c>
      <c r="S115" s="32">
        <f>COUNTIF($D115:$M115,S$1)</f>
        <v>0</v>
      </c>
      <c r="T115" s="32">
        <f>COUNTIF($D115:$M115,T$1)</f>
        <v>0</v>
      </c>
      <c r="U115" s="32">
        <f>COUNTIF($D115:$M115,U$1)</f>
        <v>0</v>
      </c>
      <c r="V115" s="32">
        <f>COUNTIF($D115:$M115,V$1)</f>
        <v>2</v>
      </c>
      <c r="W115" s="32">
        <f>COUNTIF($D115:$M115,W$1)</f>
        <v>0</v>
      </c>
      <c r="X115" s="32">
        <f>COUNTIF($D115:$M115,X$1)</f>
        <v>0</v>
      </c>
      <c r="Y115" s="32">
        <f>COUNTIF($D115:$M115,Y$1)</f>
        <v>0</v>
      </c>
      <c r="Z115" s="32">
        <f>COUNTIF($D115:$M115,Z$1)</f>
        <v>0</v>
      </c>
      <c r="AA115" s="32">
        <f>COUNTIF($D115:$M115,AA$1)</f>
        <v>0</v>
      </c>
      <c r="AB115" s="32">
        <f>COUNTIF($D115:$M115,AB$1)</f>
        <v>1</v>
      </c>
      <c r="AC115" s="32">
        <f>COUNTIF($D115:$M115,AC$1)</f>
        <v>5</v>
      </c>
      <c r="AD115" s="33">
        <f>MATCH(MAXA(N115:AC115),N115:AC115,0)</f>
        <v>16</v>
      </c>
      <c r="AE115" s="47">
        <f>COUNTIF(D115:M115,AD115)/10</f>
        <v>0.5</v>
      </c>
      <c r="AF115" s="47">
        <v>10</v>
      </c>
      <c r="AG115" s="32"/>
    </row>
    <row r="116" spans="1:33">
      <c r="A116" s="32">
        <v>105</v>
      </c>
      <c r="B116" s="32">
        <v>31</v>
      </c>
      <c r="C116" s="32" t="s">
        <v>184</v>
      </c>
      <c r="D116" s="32">
        <v>16</v>
      </c>
      <c r="E116" s="32">
        <v>16</v>
      </c>
      <c r="F116" s="32">
        <v>10</v>
      </c>
      <c r="G116" s="32">
        <v>16</v>
      </c>
      <c r="H116" s="32">
        <v>16</v>
      </c>
      <c r="I116" s="32">
        <v>16</v>
      </c>
      <c r="J116" s="32">
        <v>11</v>
      </c>
      <c r="K116" s="32">
        <v>10</v>
      </c>
      <c r="L116" s="32">
        <v>6</v>
      </c>
      <c r="M116" s="32">
        <v>8</v>
      </c>
      <c r="N116" s="32">
        <f>COUNTIF($D116:$M116,N$1)</f>
        <v>0</v>
      </c>
      <c r="O116" s="32">
        <f>COUNTIF($D116:$M116,O$1)</f>
        <v>0</v>
      </c>
      <c r="P116" s="32">
        <f>COUNTIF($D116:$M116,P$1)</f>
        <v>0</v>
      </c>
      <c r="Q116" s="32">
        <f>COUNTIF($D116:$M116,Q$1)</f>
        <v>0</v>
      </c>
      <c r="R116" s="32">
        <f>COUNTIF($D116:$M116,R$1)</f>
        <v>0</v>
      </c>
      <c r="S116" s="32">
        <f>COUNTIF($D116:$M116,S$1)</f>
        <v>1</v>
      </c>
      <c r="T116" s="32">
        <f>COUNTIF($D116:$M116,T$1)</f>
        <v>0</v>
      </c>
      <c r="U116" s="32">
        <f>COUNTIF($D116:$M116,U$1)</f>
        <v>1</v>
      </c>
      <c r="V116" s="32">
        <f>COUNTIF($D116:$M116,V$1)</f>
        <v>0</v>
      </c>
      <c r="W116" s="32">
        <f>COUNTIF($D116:$M116,W$1)</f>
        <v>2</v>
      </c>
      <c r="X116" s="32">
        <f>COUNTIF($D116:$M116,X$1)</f>
        <v>1</v>
      </c>
      <c r="Y116" s="32">
        <f>COUNTIF($D116:$M116,Y$1)</f>
        <v>0</v>
      </c>
      <c r="Z116" s="32">
        <f>COUNTIF($D116:$M116,Z$1)</f>
        <v>0</v>
      </c>
      <c r="AA116" s="32">
        <f>COUNTIF($D116:$M116,AA$1)</f>
        <v>0</v>
      </c>
      <c r="AB116" s="32">
        <f>COUNTIF($D116:$M116,AB$1)</f>
        <v>0</v>
      </c>
      <c r="AC116" s="32">
        <f>COUNTIF($D116:$M116,AC$1)</f>
        <v>5</v>
      </c>
      <c r="AD116" s="33">
        <f>MATCH(MAXA(N116:AC116),N116:AC116,0)</f>
        <v>16</v>
      </c>
      <c r="AE116" s="47">
        <f>COUNTIF(D116:M116,AD116)/10</f>
        <v>0.5</v>
      </c>
      <c r="AF116" s="47">
        <v>10</v>
      </c>
      <c r="AG116" s="32"/>
    </row>
    <row r="117" spans="1:33">
      <c r="A117" s="32">
        <v>104</v>
      </c>
      <c r="B117" s="32">
        <v>40</v>
      </c>
      <c r="C117" s="32" t="s">
        <v>183</v>
      </c>
      <c r="D117" s="32">
        <v>16</v>
      </c>
      <c r="E117" s="32">
        <v>16</v>
      </c>
      <c r="F117" s="32">
        <v>10</v>
      </c>
      <c r="G117" s="32">
        <v>16</v>
      </c>
      <c r="H117" s="32">
        <v>16</v>
      </c>
      <c r="I117" s="32">
        <v>16</v>
      </c>
      <c r="J117" s="32">
        <v>11</v>
      </c>
      <c r="K117" s="32">
        <v>12</v>
      </c>
      <c r="L117" s="32">
        <v>6</v>
      </c>
      <c r="M117" s="32">
        <v>5</v>
      </c>
      <c r="N117" s="32">
        <f>COUNTIF($D117:$M117,N$1)</f>
        <v>0</v>
      </c>
      <c r="O117" s="32">
        <f>COUNTIF($D117:$M117,O$1)</f>
        <v>0</v>
      </c>
      <c r="P117" s="32">
        <f>COUNTIF($D117:$M117,P$1)</f>
        <v>0</v>
      </c>
      <c r="Q117" s="32">
        <f>COUNTIF($D117:$M117,Q$1)</f>
        <v>0</v>
      </c>
      <c r="R117" s="32">
        <f>COUNTIF($D117:$M117,R$1)</f>
        <v>1</v>
      </c>
      <c r="S117" s="32">
        <f>COUNTIF($D117:$M117,S$1)</f>
        <v>1</v>
      </c>
      <c r="T117" s="32">
        <f>COUNTIF($D117:$M117,T$1)</f>
        <v>0</v>
      </c>
      <c r="U117" s="32">
        <f>COUNTIF($D117:$M117,U$1)</f>
        <v>0</v>
      </c>
      <c r="V117" s="32">
        <f>COUNTIF($D117:$M117,V$1)</f>
        <v>0</v>
      </c>
      <c r="W117" s="32">
        <f>COUNTIF($D117:$M117,W$1)</f>
        <v>1</v>
      </c>
      <c r="X117" s="32">
        <f>COUNTIF($D117:$M117,X$1)</f>
        <v>1</v>
      </c>
      <c r="Y117" s="32">
        <f>COUNTIF($D117:$M117,Y$1)</f>
        <v>1</v>
      </c>
      <c r="Z117" s="32">
        <f>COUNTIF($D117:$M117,Z$1)</f>
        <v>0</v>
      </c>
      <c r="AA117" s="32">
        <f>COUNTIF($D117:$M117,AA$1)</f>
        <v>0</v>
      </c>
      <c r="AB117" s="32">
        <f>COUNTIF($D117:$M117,AB$1)</f>
        <v>0</v>
      </c>
      <c r="AC117" s="32">
        <f>COUNTIF($D117:$M117,AC$1)</f>
        <v>5</v>
      </c>
      <c r="AD117" s="33">
        <f>MATCH(MAXA(N117:AC117),N117:AC117,0)</f>
        <v>16</v>
      </c>
      <c r="AE117" s="47">
        <f>COUNTIF(D117:M117,AD117)/10</f>
        <v>0.5</v>
      </c>
      <c r="AF117" s="47">
        <v>10</v>
      </c>
      <c r="AG117" s="32"/>
    </row>
    <row r="118" spans="1:33">
      <c r="A118" s="32">
        <v>107</v>
      </c>
      <c r="B118" s="32">
        <v>49</v>
      </c>
      <c r="C118" s="32" t="s">
        <v>186</v>
      </c>
      <c r="D118" s="32">
        <v>16</v>
      </c>
      <c r="E118" s="32">
        <v>2</v>
      </c>
      <c r="F118" s="32">
        <v>11</v>
      </c>
      <c r="G118" s="32">
        <v>16</v>
      </c>
      <c r="H118" s="32">
        <v>16</v>
      </c>
      <c r="I118" s="32">
        <v>16</v>
      </c>
      <c r="J118" s="32">
        <v>11</v>
      </c>
      <c r="K118" s="32">
        <v>6</v>
      </c>
      <c r="L118" s="32">
        <v>16</v>
      </c>
      <c r="M118" s="32">
        <v>8</v>
      </c>
      <c r="N118" s="32">
        <f>COUNTIF($D118:$M118,N$1)</f>
        <v>0</v>
      </c>
      <c r="O118" s="32">
        <f>COUNTIF($D118:$M118,O$1)</f>
        <v>1</v>
      </c>
      <c r="P118" s="32">
        <f>COUNTIF($D118:$M118,P$1)</f>
        <v>0</v>
      </c>
      <c r="Q118" s="32">
        <f>COUNTIF($D118:$M118,Q$1)</f>
        <v>0</v>
      </c>
      <c r="R118" s="32">
        <f>COUNTIF($D118:$M118,R$1)</f>
        <v>0</v>
      </c>
      <c r="S118" s="32">
        <f>COUNTIF($D118:$M118,S$1)</f>
        <v>1</v>
      </c>
      <c r="T118" s="32">
        <f>COUNTIF($D118:$M118,T$1)</f>
        <v>0</v>
      </c>
      <c r="U118" s="32">
        <f>COUNTIF($D118:$M118,U$1)</f>
        <v>1</v>
      </c>
      <c r="V118" s="32">
        <f>COUNTIF($D118:$M118,V$1)</f>
        <v>0</v>
      </c>
      <c r="W118" s="32">
        <f>COUNTIF($D118:$M118,W$1)</f>
        <v>0</v>
      </c>
      <c r="X118" s="32">
        <f>COUNTIF($D118:$M118,X$1)</f>
        <v>2</v>
      </c>
      <c r="Y118" s="32">
        <f>COUNTIF($D118:$M118,Y$1)</f>
        <v>0</v>
      </c>
      <c r="Z118" s="32">
        <f>COUNTIF($D118:$M118,Z$1)</f>
        <v>0</v>
      </c>
      <c r="AA118" s="32">
        <f>COUNTIF($D118:$M118,AA$1)</f>
        <v>0</v>
      </c>
      <c r="AB118" s="32">
        <f>COUNTIF($D118:$M118,AB$1)</f>
        <v>0</v>
      </c>
      <c r="AC118" s="32">
        <f>COUNTIF($D118:$M118,AC$1)</f>
        <v>5</v>
      </c>
      <c r="AD118" s="33">
        <f>MATCH(MAXA(N118:AC118),N118:AC118,0)</f>
        <v>16</v>
      </c>
      <c r="AE118" s="47">
        <f>COUNTIF(D118:M118,AD118)/10</f>
        <v>0.5</v>
      </c>
      <c r="AF118" s="47">
        <v>10</v>
      </c>
      <c r="AG118" s="32"/>
    </row>
    <row r="119" spans="1:33">
      <c r="A119" s="32">
        <v>106</v>
      </c>
      <c r="B119" s="32">
        <v>51</v>
      </c>
      <c r="C119" s="32" t="s">
        <v>185</v>
      </c>
      <c r="D119" s="32">
        <v>16</v>
      </c>
      <c r="E119" s="32">
        <v>16</v>
      </c>
      <c r="F119" s="32">
        <v>11</v>
      </c>
      <c r="G119" s="32">
        <v>16</v>
      </c>
      <c r="H119" s="32">
        <v>16</v>
      </c>
      <c r="I119" s="32">
        <v>15</v>
      </c>
      <c r="J119" s="32">
        <v>1</v>
      </c>
      <c r="K119" s="32">
        <v>8</v>
      </c>
      <c r="L119" s="32">
        <v>15</v>
      </c>
      <c r="M119" s="32">
        <v>10</v>
      </c>
      <c r="N119" s="32">
        <f>COUNTIF($D119:$M119,N$1)</f>
        <v>1</v>
      </c>
      <c r="O119" s="32">
        <f>COUNTIF($D119:$M119,O$1)</f>
        <v>0</v>
      </c>
      <c r="P119" s="32">
        <f>COUNTIF($D119:$M119,P$1)</f>
        <v>0</v>
      </c>
      <c r="Q119" s="32">
        <f>COUNTIF($D119:$M119,Q$1)</f>
        <v>0</v>
      </c>
      <c r="R119" s="32">
        <f>COUNTIF($D119:$M119,R$1)</f>
        <v>0</v>
      </c>
      <c r="S119" s="32">
        <f>COUNTIF($D119:$M119,S$1)</f>
        <v>0</v>
      </c>
      <c r="T119" s="32">
        <f>COUNTIF($D119:$M119,T$1)</f>
        <v>0</v>
      </c>
      <c r="U119" s="32">
        <f>COUNTIF($D119:$M119,U$1)</f>
        <v>1</v>
      </c>
      <c r="V119" s="32">
        <f>COUNTIF($D119:$M119,V$1)</f>
        <v>0</v>
      </c>
      <c r="W119" s="32">
        <f>COUNTIF($D119:$M119,W$1)</f>
        <v>1</v>
      </c>
      <c r="X119" s="32">
        <f>COUNTIF($D119:$M119,X$1)</f>
        <v>1</v>
      </c>
      <c r="Y119" s="32">
        <f>COUNTIF($D119:$M119,Y$1)</f>
        <v>0</v>
      </c>
      <c r="Z119" s="32">
        <f>COUNTIF($D119:$M119,Z$1)</f>
        <v>0</v>
      </c>
      <c r="AA119" s="32">
        <f>COUNTIF($D119:$M119,AA$1)</f>
        <v>0</v>
      </c>
      <c r="AB119" s="32">
        <f>COUNTIF($D119:$M119,AB$1)</f>
        <v>2</v>
      </c>
      <c r="AC119" s="32">
        <f>COUNTIF($D119:$M119,AC$1)</f>
        <v>4</v>
      </c>
      <c r="AD119" s="33">
        <f>MATCH(MAXA(N119:AC119),N119:AC119,0)</f>
        <v>16</v>
      </c>
      <c r="AE119" s="47">
        <f>COUNTIF(D119:M119,AD119)/10</f>
        <v>0.4</v>
      </c>
      <c r="AF119" s="47">
        <v>10</v>
      </c>
      <c r="AG119" s="32"/>
    </row>
    <row r="120" spans="1:33">
      <c r="A120" s="32">
        <v>36</v>
      </c>
      <c r="B120" s="32">
        <v>132</v>
      </c>
      <c r="C120" s="32" t="s">
        <v>120</v>
      </c>
      <c r="D120" s="32">
        <v>15</v>
      </c>
      <c r="E120" s="32">
        <v>16</v>
      </c>
      <c r="F120" s="32">
        <v>3</v>
      </c>
      <c r="G120" s="32">
        <v>16</v>
      </c>
      <c r="H120" s="32">
        <v>12</v>
      </c>
      <c r="I120" s="32">
        <v>16</v>
      </c>
      <c r="J120" s="32">
        <v>8</v>
      </c>
      <c r="K120" s="32">
        <v>4</v>
      </c>
      <c r="L120" s="32">
        <v>5</v>
      </c>
      <c r="M120" s="32">
        <v>7</v>
      </c>
      <c r="N120" s="32">
        <f>COUNTIF($D120:$M120,N$1)</f>
        <v>0</v>
      </c>
      <c r="O120" s="32">
        <f>COUNTIF($D120:$M120,O$1)</f>
        <v>0</v>
      </c>
      <c r="P120" s="32">
        <f>COUNTIF($D120:$M120,P$1)</f>
        <v>1</v>
      </c>
      <c r="Q120" s="32">
        <f>COUNTIF($D120:$M120,Q$1)</f>
        <v>1</v>
      </c>
      <c r="R120" s="32">
        <f>COUNTIF($D120:$M120,R$1)</f>
        <v>1</v>
      </c>
      <c r="S120" s="32">
        <f>COUNTIF($D120:$M120,S$1)</f>
        <v>0</v>
      </c>
      <c r="T120" s="32">
        <f>COUNTIF($D120:$M120,T$1)</f>
        <v>1</v>
      </c>
      <c r="U120" s="32">
        <f>COUNTIF($D120:$M120,U$1)</f>
        <v>1</v>
      </c>
      <c r="V120" s="32">
        <f>COUNTIF($D120:$M120,V$1)</f>
        <v>0</v>
      </c>
      <c r="W120" s="32">
        <f>COUNTIF($D120:$M120,W$1)</f>
        <v>0</v>
      </c>
      <c r="X120" s="32">
        <f>COUNTIF($D120:$M120,X$1)</f>
        <v>0</v>
      </c>
      <c r="Y120" s="32">
        <f>COUNTIF($D120:$M120,Y$1)</f>
        <v>1</v>
      </c>
      <c r="Z120" s="32">
        <f>COUNTIF($D120:$M120,Z$1)</f>
        <v>0</v>
      </c>
      <c r="AA120" s="32">
        <f>COUNTIF($D120:$M120,AA$1)</f>
        <v>0</v>
      </c>
      <c r="AB120" s="32">
        <f>COUNTIF($D120:$M120,AB$1)</f>
        <v>1</v>
      </c>
      <c r="AC120" s="32">
        <f>COUNTIF($D120:$M120,AC$1)</f>
        <v>3</v>
      </c>
      <c r="AD120" s="33">
        <f>MATCH(MAXA(N120:AC120),N120:AC120,0)</f>
        <v>16</v>
      </c>
      <c r="AE120" s="47">
        <f>COUNTIF(D120:M120,AD120)/10</f>
        <v>0.3</v>
      </c>
      <c r="AF120" s="47">
        <v>15</v>
      </c>
      <c r="AG120" s="32"/>
    </row>
    <row r="121" spans="1:33">
      <c r="A121" s="32">
        <v>99</v>
      </c>
      <c r="B121" s="32">
        <v>74</v>
      </c>
      <c r="C121" s="32" t="s">
        <v>178</v>
      </c>
      <c r="D121" s="32">
        <v>16</v>
      </c>
      <c r="E121" s="32">
        <v>16</v>
      </c>
      <c r="F121" s="32">
        <v>6</v>
      </c>
      <c r="G121" s="32">
        <v>16</v>
      </c>
      <c r="H121" s="32">
        <v>16</v>
      </c>
      <c r="I121" s="32">
        <v>16</v>
      </c>
      <c r="J121" s="32">
        <v>14</v>
      </c>
      <c r="K121" s="32">
        <v>6</v>
      </c>
      <c r="L121" s="32">
        <v>1</v>
      </c>
      <c r="M121" s="32">
        <v>4</v>
      </c>
      <c r="N121" s="32">
        <f>COUNTIF($D121:$M121,N$1)</f>
        <v>1</v>
      </c>
      <c r="O121" s="32">
        <f>COUNTIF($D121:$M121,O$1)</f>
        <v>0</v>
      </c>
      <c r="P121" s="32">
        <f>COUNTIF($D121:$M121,P$1)</f>
        <v>0</v>
      </c>
      <c r="Q121" s="32">
        <f>COUNTIF($D121:$M121,Q$1)</f>
        <v>1</v>
      </c>
      <c r="R121" s="32">
        <f>COUNTIF($D121:$M121,R$1)</f>
        <v>0</v>
      </c>
      <c r="S121" s="32">
        <f>COUNTIF($D121:$M121,S$1)</f>
        <v>2</v>
      </c>
      <c r="T121" s="32">
        <f>COUNTIF($D121:$M121,T$1)</f>
        <v>0</v>
      </c>
      <c r="U121" s="32">
        <f>COUNTIF($D121:$M121,U$1)</f>
        <v>0</v>
      </c>
      <c r="V121" s="32">
        <f>COUNTIF($D121:$M121,V$1)</f>
        <v>0</v>
      </c>
      <c r="W121" s="32">
        <f>COUNTIF($D121:$M121,W$1)</f>
        <v>0</v>
      </c>
      <c r="X121" s="32">
        <f>COUNTIF($D121:$M121,X$1)</f>
        <v>0</v>
      </c>
      <c r="Y121" s="32">
        <f>COUNTIF($D121:$M121,Y$1)</f>
        <v>0</v>
      </c>
      <c r="Z121" s="32">
        <f>COUNTIF($D121:$M121,Z$1)</f>
        <v>0</v>
      </c>
      <c r="AA121" s="32">
        <f>COUNTIF($D121:$M121,AA$1)</f>
        <v>1</v>
      </c>
      <c r="AB121" s="32">
        <f>COUNTIF($D121:$M121,AB$1)</f>
        <v>0</v>
      </c>
      <c r="AC121" s="32">
        <f>COUNTIF($D121:$M121,AC$1)</f>
        <v>5</v>
      </c>
      <c r="AD121" s="33">
        <f>MATCH(MAXA(N121:AC121),N121:AC121,0)</f>
        <v>16</v>
      </c>
      <c r="AE121" s="47">
        <f>COUNTIF(D121:M121,AD121)/10</f>
        <v>0.5</v>
      </c>
      <c r="AF121" s="47">
        <v>11</v>
      </c>
      <c r="AG121" s="32"/>
    </row>
    <row r="122" spans="1:33">
      <c r="A122" s="32">
        <v>129</v>
      </c>
      <c r="B122" s="32">
        <v>108</v>
      </c>
      <c r="C122" s="32" t="s">
        <v>207</v>
      </c>
      <c r="D122" s="32">
        <v>16</v>
      </c>
      <c r="E122" s="32">
        <v>1</v>
      </c>
      <c r="F122" s="32">
        <v>1</v>
      </c>
      <c r="G122" s="32">
        <v>16</v>
      </c>
      <c r="H122" s="32">
        <v>16</v>
      </c>
      <c r="I122" s="32">
        <v>10</v>
      </c>
      <c r="J122" s="32">
        <v>9</v>
      </c>
      <c r="K122" s="32">
        <v>6</v>
      </c>
      <c r="L122" s="32">
        <v>10</v>
      </c>
      <c r="M122" s="32">
        <v>6</v>
      </c>
      <c r="N122" s="32">
        <f>COUNTIF($D122:$M122,N$1)</f>
        <v>2</v>
      </c>
      <c r="O122" s="32">
        <f>COUNTIF($D122:$M122,O$1)</f>
        <v>0</v>
      </c>
      <c r="P122" s="32">
        <f>COUNTIF($D122:$M122,P$1)</f>
        <v>0</v>
      </c>
      <c r="Q122" s="32">
        <f>COUNTIF($D122:$M122,Q$1)</f>
        <v>0</v>
      </c>
      <c r="R122" s="32">
        <f>COUNTIF($D122:$M122,R$1)</f>
        <v>0</v>
      </c>
      <c r="S122" s="32">
        <f>COUNTIF($D122:$M122,S$1)</f>
        <v>2</v>
      </c>
      <c r="T122" s="32">
        <f>COUNTIF($D122:$M122,T$1)</f>
        <v>0</v>
      </c>
      <c r="U122" s="32">
        <f>COUNTIF($D122:$M122,U$1)</f>
        <v>0</v>
      </c>
      <c r="V122" s="32">
        <f>COUNTIF($D122:$M122,V$1)</f>
        <v>1</v>
      </c>
      <c r="W122" s="32">
        <f>COUNTIF($D122:$M122,W$1)</f>
        <v>2</v>
      </c>
      <c r="X122" s="32">
        <f>COUNTIF($D122:$M122,X$1)</f>
        <v>0</v>
      </c>
      <c r="Y122" s="32">
        <f>COUNTIF($D122:$M122,Y$1)</f>
        <v>0</v>
      </c>
      <c r="Z122" s="32">
        <f>COUNTIF($D122:$M122,Z$1)</f>
        <v>0</v>
      </c>
      <c r="AA122" s="32">
        <f>COUNTIF($D122:$M122,AA$1)</f>
        <v>0</v>
      </c>
      <c r="AB122" s="32">
        <f>COUNTIF($D122:$M122,AB$1)</f>
        <v>0</v>
      </c>
      <c r="AC122" s="32">
        <f>COUNTIF($D122:$M122,AC$1)</f>
        <v>3</v>
      </c>
      <c r="AD122" s="33">
        <f>MATCH(MAXA(N122:AC122),N122:AC122,0)</f>
        <v>16</v>
      </c>
      <c r="AE122" s="47">
        <f>COUNTIF(D122:M122,AD122)/10</f>
        <v>0.3</v>
      </c>
      <c r="AF122" s="47">
        <v>4</v>
      </c>
      <c r="AG122" s="32"/>
    </row>
    <row r="123" spans="1:33">
      <c r="A123" s="32">
        <v>18</v>
      </c>
      <c r="B123" s="32">
        <v>6</v>
      </c>
      <c r="C123" s="32" t="s">
        <v>104</v>
      </c>
      <c r="D123" s="32">
        <v>16</v>
      </c>
      <c r="E123" s="32">
        <v>5</v>
      </c>
      <c r="F123" s="32">
        <v>10</v>
      </c>
      <c r="G123" s="32">
        <v>16</v>
      </c>
      <c r="H123" s="32">
        <v>16</v>
      </c>
      <c r="I123" s="32">
        <v>13</v>
      </c>
      <c r="J123" s="32">
        <v>5</v>
      </c>
      <c r="K123" s="32">
        <v>13</v>
      </c>
      <c r="L123" s="32">
        <v>10</v>
      </c>
      <c r="M123" s="32">
        <v>8</v>
      </c>
      <c r="N123" s="32">
        <f>COUNTIF($D123:$M123,N$1)</f>
        <v>0</v>
      </c>
      <c r="O123" s="32">
        <f>COUNTIF($D123:$M123,O$1)</f>
        <v>0</v>
      </c>
      <c r="P123" s="32">
        <f>COUNTIF($D123:$M123,P$1)</f>
        <v>0</v>
      </c>
      <c r="Q123" s="32">
        <f>COUNTIF($D123:$M123,Q$1)</f>
        <v>0</v>
      </c>
      <c r="R123" s="32">
        <f>COUNTIF($D123:$M123,R$1)</f>
        <v>2</v>
      </c>
      <c r="S123" s="32">
        <f>COUNTIF($D123:$M123,S$1)</f>
        <v>0</v>
      </c>
      <c r="T123" s="32">
        <f>COUNTIF($D123:$M123,T$1)</f>
        <v>0</v>
      </c>
      <c r="U123" s="32">
        <f>COUNTIF($D123:$M123,U$1)</f>
        <v>1</v>
      </c>
      <c r="V123" s="32">
        <f>COUNTIF($D123:$M123,V$1)</f>
        <v>0</v>
      </c>
      <c r="W123" s="32">
        <f>COUNTIF($D123:$M123,W$1)</f>
        <v>2</v>
      </c>
      <c r="X123" s="32">
        <f>COUNTIF($D123:$M123,X$1)</f>
        <v>0</v>
      </c>
      <c r="Y123" s="32">
        <f>COUNTIF($D123:$M123,Y$1)</f>
        <v>0</v>
      </c>
      <c r="Z123" s="32">
        <f>COUNTIF($D123:$M123,Z$1)</f>
        <v>2</v>
      </c>
      <c r="AA123" s="32">
        <f>COUNTIF($D123:$M123,AA$1)</f>
        <v>0</v>
      </c>
      <c r="AB123" s="32">
        <f>COUNTIF($D123:$M123,AB$1)</f>
        <v>0</v>
      </c>
      <c r="AC123" s="32">
        <f>COUNTIF($D123:$M123,AC$1)</f>
        <v>3</v>
      </c>
      <c r="AD123" s="33">
        <f>MATCH(MAXA(N123:AC123),N123:AC123,0)</f>
        <v>16</v>
      </c>
      <c r="AE123" s="47">
        <f>COUNTIF(D123:M123,AD123)/10</f>
        <v>0.3</v>
      </c>
      <c r="AF123" s="47"/>
      <c r="AG123" s="32"/>
    </row>
    <row r="124" spans="1:33">
      <c r="A124" s="32">
        <v>110</v>
      </c>
      <c r="B124" s="32">
        <v>18</v>
      </c>
      <c r="C124" s="32" t="s">
        <v>189</v>
      </c>
      <c r="D124" s="32">
        <v>16</v>
      </c>
      <c r="E124" s="32">
        <v>16</v>
      </c>
      <c r="F124" s="32">
        <v>13</v>
      </c>
      <c r="G124" s="32">
        <v>16</v>
      </c>
      <c r="H124" s="32">
        <v>5</v>
      </c>
      <c r="I124" s="32">
        <v>15</v>
      </c>
      <c r="J124" s="32">
        <v>10</v>
      </c>
      <c r="K124" s="32">
        <v>9</v>
      </c>
      <c r="L124" s="32">
        <v>11</v>
      </c>
      <c r="M124" s="32">
        <v>4</v>
      </c>
      <c r="N124" s="32">
        <f>COUNTIF($D124:$M124,N$1)</f>
        <v>0</v>
      </c>
      <c r="O124" s="32">
        <f>COUNTIF($D124:$M124,O$1)</f>
        <v>0</v>
      </c>
      <c r="P124" s="32">
        <f>COUNTIF($D124:$M124,P$1)</f>
        <v>0</v>
      </c>
      <c r="Q124" s="32">
        <f>COUNTIF($D124:$M124,Q$1)</f>
        <v>1</v>
      </c>
      <c r="R124" s="32">
        <f>COUNTIF($D124:$M124,R$1)</f>
        <v>1</v>
      </c>
      <c r="S124" s="32">
        <f>COUNTIF($D124:$M124,S$1)</f>
        <v>0</v>
      </c>
      <c r="T124" s="32">
        <f>COUNTIF($D124:$M124,T$1)</f>
        <v>0</v>
      </c>
      <c r="U124" s="32">
        <f>COUNTIF($D124:$M124,U$1)</f>
        <v>0</v>
      </c>
      <c r="V124" s="32">
        <f>COUNTIF($D124:$M124,V$1)</f>
        <v>1</v>
      </c>
      <c r="W124" s="32">
        <f>COUNTIF($D124:$M124,W$1)</f>
        <v>1</v>
      </c>
      <c r="X124" s="32">
        <f>COUNTIF($D124:$M124,X$1)</f>
        <v>1</v>
      </c>
      <c r="Y124" s="32">
        <f>COUNTIF($D124:$M124,Y$1)</f>
        <v>0</v>
      </c>
      <c r="Z124" s="32">
        <f>COUNTIF($D124:$M124,Z$1)</f>
        <v>1</v>
      </c>
      <c r="AA124" s="32">
        <f>COUNTIF($D124:$M124,AA$1)</f>
        <v>0</v>
      </c>
      <c r="AB124" s="32">
        <f>COUNTIF($D124:$M124,AB$1)</f>
        <v>1</v>
      </c>
      <c r="AC124" s="32">
        <f>COUNTIF($D124:$M124,AC$1)</f>
        <v>3</v>
      </c>
      <c r="AD124" s="33">
        <f>MATCH(MAXA(N124:AC124),N124:AC124,0)</f>
        <v>16</v>
      </c>
      <c r="AE124" s="47">
        <f>COUNTIF(D124:M124,AD124)/10</f>
        <v>0.3</v>
      </c>
      <c r="AF124" s="47"/>
      <c r="AG124" s="32"/>
    </row>
    <row r="125" spans="1:33">
      <c r="A125" s="32">
        <v>114</v>
      </c>
      <c r="B125" s="32">
        <v>27</v>
      </c>
      <c r="C125" s="32" t="s">
        <v>193</v>
      </c>
      <c r="D125" s="32">
        <v>16</v>
      </c>
      <c r="E125" s="32">
        <v>8</v>
      </c>
      <c r="F125" s="32">
        <v>7</v>
      </c>
      <c r="G125" s="32">
        <v>16</v>
      </c>
      <c r="H125" s="32">
        <v>16</v>
      </c>
      <c r="I125" s="32">
        <v>11</v>
      </c>
      <c r="J125" s="32">
        <v>11</v>
      </c>
      <c r="K125" s="32">
        <v>13</v>
      </c>
      <c r="L125" s="32">
        <v>10</v>
      </c>
      <c r="M125" s="32">
        <v>12</v>
      </c>
      <c r="N125" s="32">
        <f>COUNTIF($D125:$M125,N$1)</f>
        <v>0</v>
      </c>
      <c r="O125" s="32">
        <f>COUNTIF($D125:$M125,O$1)</f>
        <v>0</v>
      </c>
      <c r="P125" s="32">
        <f>COUNTIF($D125:$M125,P$1)</f>
        <v>0</v>
      </c>
      <c r="Q125" s="32">
        <f>COUNTIF($D125:$M125,Q$1)</f>
        <v>0</v>
      </c>
      <c r="R125" s="32">
        <f>COUNTIF($D125:$M125,R$1)</f>
        <v>0</v>
      </c>
      <c r="S125" s="32">
        <f>COUNTIF($D125:$M125,S$1)</f>
        <v>0</v>
      </c>
      <c r="T125" s="32">
        <f>COUNTIF($D125:$M125,T$1)</f>
        <v>1</v>
      </c>
      <c r="U125" s="32">
        <f>COUNTIF($D125:$M125,U$1)</f>
        <v>1</v>
      </c>
      <c r="V125" s="32">
        <f>COUNTIF($D125:$M125,V$1)</f>
        <v>0</v>
      </c>
      <c r="W125" s="32">
        <f>COUNTIF($D125:$M125,W$1)</f>
        <v>1</v>
      </c>
      <c r="X125" s="32">
        <f>COUNTIF($D125:$M125,X$1)</f>
        <v>2</v>
      </c>
      <c r="Y125" s="32">
        <f>COUNTIF($D125:$M125,Y$1)</f>
        <v>1</v>
      </c>
      <c r="Z125" s="32">
        <f>COUNTIF($D125:$M125,Z$1)</f>
        <v>1</v>
      </c>
      <c r="AA125" s="32">
        <f>COUNTIF($D125:$M125,AA$1)</f>
        <v>0</v>
      </c>
      <c r="AB125" s="32">
        <f>COUNTIF($D125:$M125,AB$1)</f>
        <v>0</v>
      </c>
      <c r="AC125" s="32">
        <f>COUNTIF($D125:$M125,AC$1)</f>
        <v>3</v>
      </c>
      <c r="AD125" s="33">
        <f>MATCH(MAXA(N125:AC125),N125:AC125,0)</f>
        <v>16</v>
      </c>
      <c r="AE125" s="47">
        <f>COUNTIF(D125:M125,AD125)/10</f>
        <v>0.3</v>
      </c>
      <c r="AF125" s="47"/>
      <c r="AG125" s="32"/>
    </row>
    <row r="126" spans="1:33">
      <c r="A126" s="32">
        <v>102</v>
      </c>
      <c r="B126" s="32">
        <v>34</v>
      </c>
      <c r="C126" s="32" t="s">
        <v>181</v>
      </c>
      <c r="D126" s="32">
        <v>15</v>
      </c>
      <c r="E126" s="32">
        <v>16</v>
      </c>
      <c r="F126" s="32">
        <v>13</v>
      </c>
      <c r="G126" s="32">
        <v>16</v>
      </c>
      <c r="H126" s="32">
        <v>16</v>
      </c>
      <c r="I126" s="32">
        <v>1</v>
      </c>
      <c r="J126" s="32">
        <v>2</v>
      </c>
      <c r="K126" s="32">
        <v>4</v>
      </c>
      <c r="L126" s="32">
        <v>11</v>
      </c>
      <c r="M126" s="32">
        <v>5</v>
      </c>
      <c r="N126" s="32">
        <f>COUNTIF($D126:$M126,N$1)</f>
        <v>1</v>
      </c>
      <c r="O126" s="32">
        <f>COUNTIF($D126:$M126,O$1)</f>
        <v>1</v>
      </c>
      <c r="P126" s="32">
        <f>COUNTIF($D126:$M126,P$1)</f>
        <v>0</v>
      </c>
      <c r="Q126" s="32">
        <f>COUNTIF($D126:$M126,Q$1)</f>
        <v>1</v>
      </c>
      <c r="R126" s="32">
        <f>COUNTIF($D126:$M126,R$1)</f>
        <v>1</v>
      </c>
      <c r="S126" s="32">
        <f>COUNTIF($D126:$M126,S$1)</f>
        <v>0</v>
      </c>
      <c r="T126" s="32">
        <f>COUNTIF($D126:$M126,T$1)</f>
        <v>0</v>
      </c>
      <c r="U126" s="32">
        <f>COUNTIF($D126:$M126,U$1)</f>
        <v>0</v>
      </c>
      <c r="V126" s="32">
        <f>COUNTIF($D126:$M126,V$1)</f>
        <v>0</v>
      </c>
      <c r="W126" s="32">
        <f>COUNTIF($D126:$M126,W$1)</f>
        <v>0</v>
      </c>
      <c r="X126" s="32">
        <f>COUNTIF($D126:$M126,X$1)</f>
        <v>1</v>
      </c>
      <c r="Y126" s="32">
        <f>COUNTIF($D126:$M126,Y$1)</f>
        <v>0</v>
      </c>
      <c r="Z126" s="32">
        <f>COUNTIF($D126:$M126,Z$1)</f>
        <v>1</v>
      </c>
      <c r="AA126" s="32">
        <f>COUNTIF($D126:$M126,AA$1)</f>
        <v>0</v>
      </c>
      <c r="AB126" s="32">
        <f>COUNTIF($D126:$M126,AB$1)</f>
        <v>1</v>
      </c>
      <c r="AC126" s="32">
        <f>COUNTIF($D126:$M126,AC$1)</f>
        <v>3</v>
      </c>
      <c r="AD126" s="33">
        <f>MATCH(MAXA(N126:AC126),N126:AC126,0)</f>
        <v>16</v>
      </c>
      <c r="AE126" s="47">
        <f>COUNTIF(D126:M126,AD126)/10</f>
        <v>0.3</v>
      </c>
      <c r="AF126" s="47"/>
      <c r="AG126" s="32"/>
    </row>
    <row r="127" spans="1:33">
      <c r="A127" s="32">
        <v>70</v>
      </c>
      <c r="B127" s="32">
        <v>48</v>
      </c>
      <c r="C127" s="32" t="s">
        <v>152</v>
      </c>
      <c r="D127" s="32">
        <v>16</v>
      </c>
      <c r="E127" s="32">
        <v>14</v>
      </c>
      <c r="F127" s="32">
        <v>4</v>
      </c>
      <c r="G127" s="32">
        <v>16</v>
      </c>
      <c r="H127" s="32">
        <v>16</v>
      </c>
      <c r="I127" s="32">
        <v>1</v>
      </c>
      <c r="J127" s="32">
        <v>14</v>
      </c>
      <c r="K127" s="32">
        <v>2</v>
      </c>
      <c r="L127" s="32">
        <v>2</v>
      </c>
      <c r="M127" s="32">
        <v>3</v>
      </c>
      <c r="N127" s="32">
        <f>COUNTIF($D127:$M127,N$1)</f>
        <v>1</v>
      </c>
      <c r="O127" s="32">
        <f>COUNTIF($D127:$M127,O$1)</f>
        <v>2</v>
      </c>
      <c r="P127" s="32">
        <f>COUNTIF($D127:$M127,P$1)</f>
        <v>1</v>
      </c>
      <c r="Q127" s="32">
        <f>COUNTIF($D127:$M127,Q$1)</f>
        <v>1</v>
      </c>
      <c r="R127" s="32">
        <f>COUNTIF($D127:$M127,R$1)</f>
        <v>0</v>
      </c>
      <c r="S127" s="32">
        <f>COUNTIF($D127:$M127,S$1)</f>
        <v>0</v>
      </c>
      <c r="T127" s="32">
        <f>COUNTIF($D127:$M127,T$1)</f>
        <v>0</v>
      </c>
      <c r="U127" s="32">
        <f>COUNTIF($D127:$M127,U$1)</f>
        <v>0</v>
      </c>
      <c r="V127" s="32">
        <f>COUNTIF($D127:$M127,V$1)</f>
        <v>0</v>
      </c>
      <c r="W127" s="32">
        <f>COUNTIF($D127:$M127,W$1)</f>
        <v>0</v>
      </c>
      <c r="X127" s="32">
        <f>COUNTIF($D127:$M127,X$1)</f>
        <v>0</v>
      </c>
      <c r="Y127" s="32">
        <f>COUNTIF($D127:$M127,Y$1)</f>
        <v>0</v>
      </c>
      <c r="Z127" s="32">
        <f>COUNTIF($D127:$M127,Z$1)</f>
        <v>0</v>
      </c>
      <c r="AA127" s="32">
        <f>COUNTIF($D127:$M127,AA$1)</f>
        <v>2</v>
      </c>
      <c r="AB127" s="32">
        <f>COUNTIF($D127:$M127,AB$1)</f>
        <v>0</v>
      </c>
      <c r="AC127" s="32">
        <f>COUNTIF($D127:$M127,AC$1)</f>
        <v>3</v>
      </c>
      <c r="AD127" s="33">
        <f>MATCH(MAXA(N127:AC127),N127:AC127,0)</f>
        <v>16</v>
      </c>
      <c r="AE127" s="47">
        <f>COUNTIF(D127:M127,AD127)/10</f>
        <v>0.3</v>
      </c>
      <c r="AF127" s="47"/>
      <c r="AG127" s="32"/>
    </row>
    <row r="128" spans="1:33">
      <c r="A128" s="32">
        <v>98</v>
      </c>
      <c r="B128" s="32">
        <v>81</v>
      </c>
      <c r="C128" s="32" t="s">
        <v>177</v>
      </c>
      <c r="D128" s="32">
        <v>16</v>
      </c>
      <c r="E128" s="32">
        <v>16</v>
      </c>
      <c r="F128" s="32">
        <v>4</v>
      </c>
      <c r="G128" s="32">
        <v>16</v>
      </c>
      <c r="H128" s="32">
        <v>16</v>
      </c>
      <c r="I128" s="32">
        <v>14</v>
      </c>
      <c r="J128" s="32">
        <v>4</v>
      </c>
      <c r="K128" s="32">
        <v>8</v>
      </c>
      <c r="L128" s="32">
        <v>5</v>
      </c>
      <c r="M128" s="32">
        <v>6</v>
      </c>
      <c r="N128" s="32">
        <f>COUNTIF($D128:$M128,N$1)</f>
        <v>0</v>
      </c>
      <c r="O128" s="32">
        <f>COUNTIF($D128:$M128,O$1)</f>
        <v>0</v>
      </c>
      <c r="P128" s="32">
        <f>COUNTIF($D128:$M128,P$1)</f>
        <v>0</v>
      </c>
      <c r="Q128" s="32">
        <f>COUNTIF($D128:$M128,Q$1)</f>
        <v>2</v>
      </c>
      <c r="R128" s="32">
        <f>COUNTIF($D128:$M128,R$1)</f>
        <v>1</v>
      </c>
      <c r="S128" s="32">
        <f>COUNTIF($D128:$M128,S$1)</f>
        <v>1</v>
      </c>
      <c r="T128" s="32">
        <f>COUNTIF($D128:$M128,T$1)</f>
        <v>0</v>
      </c>
      <c r="U128" s="32">
        <f>COUNTIF($D128:$M128,U$1)</f>
        <v>1</v>
      </c>
      <c r="V128" s="32">
        <f>COUNTIF($D128:$M128,V$1)</f>
        <v>0</v>
      </c>
      <c r="W128" s="32">
        <f>COUNTIF($D128:$M128,W$1)</f>
        <v>0</v>
      </c>
      <c r="X128" s="32">
        <f>COUNTIF($D128:$M128,X$1)</f>
        <v>0</v>
      </c>
      <c r="Y128" s="32">
        <f>COUNTIF($D128:$M128,Y$1)</f>
        <v>0</v>
      </c>
      <c r="Z128" s="32">
        <f>COUNTIF($D128:$M128,Z$1)</f>
        <v>0</v>
      </c>
      <c r="AA128" s="32">
        <f>COUNTIF($D128:$M128,AA$1)</f>
        <v>1</v>
      </c>
      <c r="AB128" s="32">
        <f>COUNTIF($D128:$M128,AB$1)</f>
        <v>0</v>
      </c>
      <c r="AC128" s="32">
        <f>COUNTIF($D128:$M128,AC$1)</f>
        <v>4</v>
      </c>
      <c r="AD128" s="33">
        <f>MATCH(MAXA(N128:AC128),N128:AC128,0)</f>
        <v>16</v>
      </c>
      <c r="AE128" s="47">
        <f>COUNTIF(D128:M128,AD128)/10</f>
        <v>0.4</v>
      </c>
      <c r="AF128" s="47"/>
      <c r="AG128" s="32"/>
    </row>
    <row r="129" spans="1:33">
      <c r="A129" s="32">
        <v>112</v>
      </c>
      <c r="B129" s="32">
        <v>82</v>
      </c>
      <c r="C129" s="32" t="s">
        <v>191</v>
      </c>
      <c r="D129" s="32">
        <v>16</v>
      </c>
      <c r="E129" s="32">
        <v>16</v>
      </c>
      <c r="F129" s="32">
        <v>11</v>
      </c>
      <c r="G129" s="32">
        <v>16</v>
      </c>
      <c r="H129" s="32">
        <v>16</v>
      </c>
      <c r="I129" s="32">
        <v>8</v>
      </c>
      <c r="J129" s="32">
        <v>7</v>
      </c>
      <c r="K129" s="32">
        <v>10</v>
      </c>
      <c r="L129" s="32">
        <v>5</v>
      </c>
      <c r="M129" s="32">
        <v>5</v>
      </c>
      <c r="N129" s="32">
        <f>COUNTIF($D129:$M129,N$1)</f>
        <v>0</v>
      </c>
      <c r="O129" s="32">
        <f>COUNTIF($D129:$M129,O$1)</f>
        <v>0</v>
      </c>
      <c r="P129" s="32">
        <f>COUNTIF($D129:$M129,P$1)</f>
        <v>0</v>
      </c>
      <c r="Q129" s="32">
        <f>COUNTIF($D129:$M129,Q$1)</f>
        <v>0</v>
      </c>
      <c r="R129" s="32">
        <f>COUNTIF($D129:$M129,R$1)</f>
        <v>2</v>
      </c>
      <c r="S129" s="32">
        <f>COUNTIF($D129:$M129,S$1)</f>
        <v>0</v>
      </c>
      <c r="T129" s="32">
        <f>COUNTIF($D129:$M129,T$1)</f>
        <v>1</v>
      </c>
      <c r="U129" s="32">
        <f>COUNTIF($D129:$M129,U$1)</f>
        <v>1</v>
      </c>
      <c r="V129" s="32">
        <f>COUNTIF($D129:$M129,V$1)</f>
        <v>0</v>
      </c>
      <c r="W129" s="32">
        <f>COUNTIF($D129:$M129,W$1)</f>
        <v>1</v>
      </c>
      <c r="X129" s="32">
        <f>COUNTIF($D129:$M129,X$1)</f>
        <v>1</v>
      </c>
      <c r="Y129" s="32">
        <f>COUNTIF($D129:$M129,Y$1)</f>
        <v>0</v>
      </c>
      <c r="Z129" s="32">
        <f>COUNTIF($D129:$M129,Z$1)</f>
        <v>0</v>
      </c>
      <c r="AA129" s="32">
        <f>COUNTIF($D129:$M129,AA$1)</f>
        <v>0</v>
      </c>
      <c r="AB129" s="32">
        <f>COUNTIF($D129:$M129,AB$1)</f>
        <v>0</v>
      </c>
      <c r="AC129" s="32">
        <f>COUNTIF($D129:$M129,AC$1)</f>
        <v>4</v>
      </c>
      <c r="AD129" s="33">
        <f>MATCH(MAXA(N129:AC129),N129:AC129,0)</f>
        <v>16</v>
      </c>
      <c r="AE129" s="47">
        <f>COUNTIF(D129:M129,AD129)/10</f>
        <v>0.4</v>
      </c>
      <c r="AF129" s="47"/>
      <c r="AG129" s="32"/>
    </row>
    <row r="130" spans="1:33">
      <c r="A130" s="32">
        <v>109</v>
      </c>
      <c r="B130" s="32">
        <v>83</v>
      </c>
      <c r="C130" s="32" t="s">
        <v>188</v>
      </c>
      <c r="D130" s="32">
        <v>16</v>
      </c>
      <c r="E130" s="32">
        <v>16</v>
      </c>
      <c r="F130" s="32">
        <v>16</v>
      </c>
      <c r="G130" s="32">
        <v>16</v>
      </c>
      <c r="H130" s="32">
        <v>5</v>
      </c>
      <c r="I130" s="32">
        <v>16</v>
      </c>
      <c r="J130" s="32">
        <v>9</v>
      </c>
      <c r="K130" s="32">
        <v>12</v>
      </c>
      <c r="L130" s="32">
        <v>16</v>
      </c>
      <c r="M130" s="32">
        <v>8</v>
      </c>
      <c r="N130" s="32">
        <f>COUNTIF($D130:$M130,N$1)</f>
        <v>0</v>
      </c>
      <c r="O130" s="32">
        <f>COUNTIF($D130:$M130,O$1)</f>
        <v>0</v>
      </c>
      <c r="P130" s="32">
        <f>COUNTIF($D130:$M130,P$1)</f>
        <v>0</v>
      </c>
      <c r="Q130" s="32">
        <f>COUNTIF($D130:$M130,Q$1)</f>
        <v>0</v>
      </c>
      <c r="R130" s="32">
        <f>COUNTIF($D130:$M130,R$1)</f>
        <v>1</v>
      </c>
      <c r="S130" s="32">
        <f>COUNTIF($D130:$M130,S$1)</f>
        <v>0</v>
      </c>
      <c r="T130" s="32">
        <f>COUNTIF($D130:$M130,T$1)</f>
        <v>0</v>
      </c>
      <c r="U130" s="32">
        <f>COUNTIF($D130:$M130,U$1)</f>
        <v>1</v>
      </c>
      <c r="V130" s="32">
        <f>COUNTIF($D130:$M130,V$1)</f>
        <v>1</v>
      </c>
      <c r="W130" s="32">
        <f>COUNTIF($D130:$M130,W$1)</f>
        <v>0</v>
      </c>
      <c r="X130" s="32">
        <f>COUNTIF($D130:$M130,X$1)</f>
        <v>0</v>
      </c>
      <c r="Y130" s="32">
        <f>COUNTIF($D130:$M130,Y$1)</f>
        <v>1</v>
      </c>
      <c r="Z130" s="32">
        <f>COUNTIF($D130:$M130,Z$1)</f>
        <v>0</v>
      </c>
      <c r="AA130" s="32">
        <f>COUNTIF($D130:$M130,AA$1)</f>
        <v>0</v>
      </c>
      <c r="AB130" s="32">
        <f>COUNTIF($D130:$M130,AB$1)</f>
        <v>0</v>
      </c>
      <c r="AC130" s="32">
        <f>COUNTIF($D130:$M130,AC$1)</f>
        <v>6</v>
      </c>
      <c r="AD130" s="33">
        <f>MATCH(MAXA(N130:AC130),N130:AC130,0)</f>
        <v>16</v>
      </c>
      <c r="AE130" s="47">
        <f>COUNTIF(D130:M130,AD130)/10</f>
        <v>0.6</v>
      </c>
      <c r="AF130" s="47"/>
      <c r="AG130" s="32"/>
    </row>
    <row r="131" spans="1:33">
      <c r="A131" s="32">
        <v>100</v>
      </c>
      <c r="B131" s="32">
        <v>84</v>
      </c>
      <c r="C131" s="32" t="s">
        <v>179</v>
      </c>
      <c r="D131" s="32">
        <v>9</v>
      </c>
      <c r="E131" s="32">
        <v>16</v>
      </c>
      <c r="F131" s="32">
        <v>5</v>
      </c>
      <c r="G131" s="32">
        <v>16</v>
      </c>
      <c r="H131" s="32">
        <v>8</v>
      </c>
      <c r="I131" s="32">
        <v>16</v>
      </c>
      <c r="J131" s="32">
        <v>12</v>
      </c>
      <c r="K131" s="32">
        <v>3</v>
      </c>
      <c r="L131" s="32">
        <v>1</v>
      </c>
      <c r="M131" s="32">
        <v>9</v>
      </c>
      <c r="N131" s="32">
        <f>COUNTIF($D131:$M131,N$1)</f>
        <v>1</v>
      </c>
      <c r="O131" s="32">
        <f>COUNTIF($D131:$M131,O$1)</f>
        <v>0</v>
      </c>
      <c r="P131" s="32">
        <f>COUNTIF($D131:$M131,P$1)</f>
        <v>1</v>
      </c>
      <c r="Q131" s="32">
        <f>COUNTIF($D131:$M131,Q$1)</f>
        <v>0</v>
      </c>
      <c r="R131" s="32">
        <f>COUNTIF($D131:$M131,R$1)</f>
        <v>1</v>
      </c>
      <c r="S131" s="32">
        <f>COUNTIF($D131:$M131,S$1)</f>
        <v>0</v>
      </c>
      <c r="T131" s="32">
        <f>COUNTIF($D131:$M131,T$1)</f>
        <v>0</v>
      </c>
      <c r="U131" s="32">
        <f>COUNTIF($D131:$M131,U$1)</f>
        <v>1</v>
      </c>
      <c r="V131" s="32">
        <f>COUNTIF($D131:$M131,V$1)</f>
        <v>2</v>
      </c>
      <c r="W131" s="32">
        <f>COUNTIF($D131:$M131,W$1)</f>
        <v>0</v>
      </c>
      <c r="X131" s="32">
        <f>COUNTIF($D131:$M131,X$1)</f>
        <v>0</v>
      </c>
      <c r="Y131" s="32">
        <f>COUNTIF($D131:$M131,Y$1)</f>
        <v>1</v>
      </c>
      <c r="Z131" s="32">
        <f>COUNTIF($D131:$M131,Z$1)</f>
        <v>0</v>
      </c>
      <c r="AA131" s="32">
        <f>COUNTIF($D131:$M131,AA$1)</f>
        <v>0</v>
      </c>
      <c r="AB131" s="32">
        <f>COUNTIF($D131:$M131,AB$1)</f>
        <v>0</v>
      </c>
      <c r="AC131" s="32">
        <f>COUNTIF($D131:$M131,AC$1)</f>
        <v>3</v>
      </c>
      <c r="AD131" s="33">
        <f>MATCH(MAXA(N131:AC131),N131:AC131,0)</f>
        <v>16</v>
      </c>
      <c r="AE131" s="47">
        <f>COUNTIF(D131:M131,AD131)/10</f>
        <v>0.3</v>
      </c>
      <c r="AF131" s="47"/>
      <c r="AG131" s="32"/>
    </row>
    <row r="132" spans="1:33">
      <c r="A132" s="32">
        <v>113</v>
      </c>
      <c r="B132" s="32">
        <v>97</v>
      </c>
      <c r="C132" s="32" t="s">
        <v>192</v>
      </c>
      <c r="D132" s="32">
        <v>16</v>
      </c>
      <c r="E132" s="32">
        <v>16</v>
      </c>
      <c r="F132" s="32">
        <v>8</v>
      </c>
      <c r="G132" s="32">
        <v>16</v>
      </c>
      <c r="H132" s="32">
        <v>16</v>
      </c>
      <c r="I132" s="32">
        <v>16</v>
      </c>
      <c r="J132" s="32">
        <v>11</v>
      </c>
      <c r="K132" s="32">
        <v>3</v>
      </c>
      <c r="L132" s="32">
        <v>10</v>
      </c>
      <c r="M132" s="32">
        <v>10</v>
      </c>
      <c r="N132" s="32">
        <f>COUNTIF($D132:$M132,N$1)</f>
        <v>0</v>
      </c>
      <c r="O132" s="32">
        <f>COUNTIF($D132:$M132,O$1)</f>
        <v>0</v>
      </c>
      <c r="P132" s="32">
        <f>COUNTIF($D132:$M132,P$1)</f>
        <v>1</v>
      </c>
      <c r="Q132" s="32">
        <f>COUNTIF($D132:$M132,Q$1)</f>
        <v>0</v>
      </c>
      <c r="R132" s="32">
        <f>COUNTIF($D132:$M132,R$1)</f>
        <v>0</v>
      </c>
      <c r="S132" s="32">
        <f>COUNTIF($D132:$M132,S$1)</f>
        <v>0</v>
      </c>
      <c r="T132" s="32">
        <f>COUNTIF($D132:$M132,T$1)</f>
        <v>0</v>
      </c>
      <c r="U132" s="32">
        <f>COUNTIF($D132:$M132,U$1)</f>
        <v>1</v>
      </c>
      <c r="V132" s="32">
        <f>COUNTIF($D132:$M132,V$1)</f>
        <v>0</v>
      </c>
      <c r="W132" s="32">
        <f>COUNTIF($D132:$M132,W$1)</f>
        <v>2</v>
      </c>
      <c r="X132" s="32">
        <f>COUNTIF($D132:$M132,X$1)</f>
        <v>1</v>
      </c>
      <c r="Y132" s="32">
        <f>COUNTIF($D132:$M132,Y$1)</f>
        <v>0</v>
      </c>
      <c r="Z132" s="32">
        <f>COUNTIF($D132:$M132,Z$1)</f>
        <v>0</v>
      </c>
      <c r="AA132" s="32">
        <f>COUNTIF($D132:$M132,AA$1)</f>
        <v>0</v>
      </c>
      <c r="AB132" s="32">
        <f>COUNTIF($D132:$M132,AB$1)</f>
        <v>0</v>
      </c>
      <c r="AC132" s="32">
        <f>COUNTIF($D132:$M132,AC$1)</f>
        <v>5</v>
      </c>
      <c r="AD132" s="33">
        <f>MATCH(MAXA(N132:AC132),N132:AC132,0)</f>
        <v>16</v>
      </c>
      <c r="AE132" s="47">
        <f>COUNTIF(D132:M132,AD132)/10</f>
        <v>0.5</v>
      </c>
      <c r="AF132" s="47"/>
      <c r="AG132" s="32"/>
    </row>
    <row r="133" spans="1:33">
      <c r="A133" s="32">
        <v>108</v>
      </c>
      <c r="B133" s="32">
        <v>111</v>
      </c>
      <c r="C133" s="32" t="s">
        <v>187</v>
      </c>
      <c r="D133" s="32">
        <v>16</v>
      </c>
      <c r="E133" s="32">
        <v>16</v>
      </c>
      <c r="F133" s="32">
        <v>4</v>
      </c>
      <c r="G133" s="32">
        <v>16</v>
      </c>
      <c r="H133" s="32">
        <v>5</v>
      </c>
      <c r="I133" s="32">
        <v>16</v>
      </c>
      <c r="J133" s="32">
        <v>11</v>
      </c>
      <c r="K133" s="32">
        <v>6</v>
      </c>
      <c r="L133" s="32">
        <v>11</v>
      </c>
      <c r="M133" s="32">
        <v>3</v>
      </c>
      <c r="N133" s="32">
        <f>COUNTIF($D133:$M133,N$1)</f>
        <v>0</v>
      </c>
      <c r="O133" s="32">
        <f>COUNTIF($D133:$M133,O$1)</f>
        <v>0</v>
      </c>
      <c r="P133" s="32">
        <f>COUNTIF($D133:$M133,P$1)</f>
        <v>1</v>
      </c>
      <c r="Q133" s="32">
        <f>COUNTIF($D133:$M133,Q$1)</f>
        <v>1</v>
      </c>
      <c r="R133" s="32">
        <f>COUNTIF($D133:$M133,R$1)</f>
        <v>1</v>
      </c>
      <c r="S133" s="32">
        <f>COUNTIF($D133:$M133,S$1)</f>
        <v>1</v>
      </c>
      <c r="T133" s="32">
        <f>COUNTIF($D133:$M133,T$1)</f>
        <v>0</v>
      </c>
      <c r="U133" s="32">
        <f>COUNTIF($D133:$M133,U$1)</f>
        <v>0</v>
      </c>
      <c r="V133" s="32">
        <f>COUNTIF($D133:$M133,V$1)</f>
        <v>0</v>
      </c>
      <c r="W133" s="32">
        <f>COUNTIF($D133:$M133,W$1)</f>
        <v>0</v>
      </c>
      <c r="X133" s="32">
        <f>COUNTIF($D133:$M133,X$1)</f>
        <v>2</v>
      </c>
      <c r="Y133" s="32">
        <f>COUNTIF($D133:$M133,Y$1)</f>
        <v>0</v>
      </c>
      <c r="Z133" s="32">
        <f>COUNTIF($D133:$M133,Z$1)</f>
        <v>0</v>
      </c>
      <c r="AA133" s="32">
        <f>COUNTIF($D133:$M133,AA$1)</f>
        <v>0</v>
      </c>
      <c r="AB133" s="32">
        <f>COUNTIF($D133:$M133,AB$1)</f>
        <v>0</v>
      </c>
      <c r="AC133" s="32">
        <f>COUNTIF($D133:$M133,AC$1)</f>
        <v>4</v>
      </c>
      <c r="AD133" s="33">
        <f>MATCH(MAXA(N133:AC133),N133:AC133,0)</f>
        <v>16</v>
      </c>
      <c r="AE133" s="47">
        <f>COUNTIF(D133:M133,AD133)/10</f>
        <v>0.4</v>
      </c>
      <c r="AF133" s="47"/>
      <c r="AG133" s="32"/>
    </row>
    <row r="134" spans="1:33">
      <c r="A134" s="32">
        <v>22</v>
      </c>
      <c r="B134" s="32">
        <v>130</v>
      </c>
      <c r="C134" s="32" t="s">
        <v>108</v>
      </c>
      <c r="D134" s="32">
        <v>16</v>
      </c>
      <c r="E134" s="32">
        <v>4</v>
      </c>
      <c r="F134" s="32">
        <v>3</v>
      </c>
      <c r="G134" s="32">
        <v>16</v>
      </c>
      <c r="H134" s="32">
        <v>16</v>
      </c>
      <c r="I134" s="32">
        <v>3</v>
      </c>
      <c r="J134" s="32">
        <v>10</v>
      </c>
      <c r="K134" s="32">
        <v>9</v>
      </c>
      <c r="L134" s="32">
        <v>10</v>
      </c>
      <c r="M134" s="32">
        <v>12</v>
      </c>
      <c r="N134" s="32">
        <f>COUNTIF($D134:$M134,N$1)</f>
        <v>0</v>
      </c>
      <c r="O134" s="32">
        <f>COUNTIF($D134:$M134,O$1)</f>
        <v>0</v>
      </c>
      <c r="P134" s="32">
        <f>COUNTIF($D134:$M134,P$1)</f>
        <v>2</v>
      </c>
      <c r="Q134" s="32">
        <f>COUNTIF($D134:$M134,Q$1)</f>
        <v>1</v>
      </c>
      <c r="R134" s="32">
        <f>COUNTIF($D134:$M134,R$1)</f>
        <v>0</v>
      </c>
      <c r="S134" s="32">
        <f>COUNTIF($D134:$M134,S$1)</f>
        <v>0</v>
      </c>
      <c r="T134" s="32">
        <f>COUNTIF($D134:$M134,T$1)</f>
        <v>0</v>
      </c>
      <c r="U134" s="32">
        <f>COUNTIF($D134:$M134,U$1)</f>
        <v>0</v>
      </c>
      <c r="V134" s="32">
        <f>COUNTIF($D134:$M134,V$1)</f>
        <v>1</v>
      </c>
      <c r="W134" s="32">
        <f>COUNTIF($D134:$M134,W$1)</f>
        <v>2</v>
      </c>
      <c r="X134" s="32">
        <f>COUNTIF($D134:$M134,X$1)</f>
        <v>0</v>
      </c>
      <c r="Y134" s="32">
        <f>COUNTIF($D134:$M134,Y$1)</f>
        <v>1</v>
      </c>
      <c r="Z134" s="32">
        <f>COUNTIF($D134:$M134,Z$1)</f>
        <v>0</v>
      </c>
      <c r="AA134" s="32">
        <f>COUNTIF($D134:$M134,AA$1)</f>
        <v>0</v>
      </c>
      <c r="AB134" s="32">
        <f>COUNTIF($D134:$M134,AB$1)</f>
        <v>0</v>
      </c>
      <c r="AC134" s="32">
        <f>COUNTIF($D134:$M134,AC$1)</f>
        <v>3</v>
      </c>
      <c r="AD134" s="33">
        <f>MATCH(MAXA(N134:AC134),N134:AC134,0)</f>
        <v>16</v>
      </c>
      <c r="AE134" s="47">
        <f>COUNTIF(D134:M134,AD134)/10</f>
        <v>0.3</v>
      </c>
      <c r="AF134" s="47"/>
      <c r="AG134" s="32"/>
    </row>
  </sheetData>
  <autoFilter ref="A1:AG1">
    <sortState ref="A2:AG134">
      <sortCondition ref="AD1:AD13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turk_emotions_lj.csv</vt:lpstr>
      <vt:lpstr>Emotion Tags</vt:lpstr>
      <vt:lpstr>Day</vt:lpstr>
      <vt:lpstr>Night</vt:lpstr>
      <vt:lpstr>All</vt:lpstr>
    </vt:vector>
  </TitlesOfParts>
  <Company>UCB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Paredes</dc:creator>
  <cp:lastModifiedBy>Cory Schillaci</cp:lastModifiedBy>
  <dcterms:created xsi:type="dcterms:W3CDTF">2015-03-04T11:48:11Z</dcterms:created>
  <dcterms:modified xsi:type="dcterms:W3CDTF">2015-03-10T17:22:57Z</dcterms:modified>
</cp:coreProperties>
</file>