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<sst xmlns="http://schemas.openxmlformats.org/spreadsheetml/2006/main" count="478" uniqueCount="168">
  <si>
    <t>获得奖励</t>
  </si>
  <si>
    <t>序号</t>
  </si>
  <si>
    <t>物品名称</t>
  </si>
  <si>
    <t>货币</t>
  </si>
  <si>
    <t>数量</t>
  </si>
  <si>
    <t>玩家</t>
  </si>
  <si>
    <t>配置</t>
  </si>
  <si>
    <t>开天</t>
  </si>
  <si>
    <t>元宝</t>
  </si>
  <si>
    <t>&lt;暂未领取/FCOLOR=249&gt;</t>
  </si>
  <si>
    <t>凤天魔甲</t>
  </si>
  <si>
    <t>战神头盔</t>
  </si>
  <si>
    <t>战神项链</t>
  </si>
  <si>
    <t>战神手镯</t>
  </si>
  <si>
    <t>战神戒指</t>
  </si>
  <si>
    <t>战神腰带</t>
  </si>
  <si>
    <t>战神靴子</t>
  </si>
  <si>
    <t>清风斧</t>
  </si>
  <si>
    <t>灵符</t>
  </si>
  <si>
    <t>清风战甲(男)</t>
  </si>
  <si>
    <t>清风战盔</t>
  </si>
  <si>
    <t>清风项链(战)</t>
  </si>
  <si>
    <t>清风护腕(战)</t>
  </si>
  <si>
    <t>清风战戒</t>
  </si>
  <si>
    <t>清风勋章(战)</t>
  </si>
  <si>
    <t>清风腰带(战)</t>
  </si>
  <si>
    <t>清风靴子(战)</t>
  </si>
  <si>
    <t>热血斩</t>
  </si>
  <si>
    <t>热血圣衣(男)</t>
  </si>
  <si>
    <t>热血战盔</t>
  </si>
  <si>
    <t>热血项链(战)</t>
  </si>
  <si>
    <t>热血护腕(战)</t>
  </si>
  <si>
    <t>热血战戒</t>
  </si>
  <si>
    <t>热血令(战)</t>
  </si>
  <si>
    <t>热血腰带(战)</t>
  </si>
  <si>
    <t>热血靴子(战)</t>
  </si>
  <si>
    <t>苍茫圣剑</t>
  </si>
  <si>
    <t>苍茫圣甲(男)</t>
  </si>
  <si>
    <t>苍茫战盔</t>
  </si>
  <si>
    <t>苍茫项链(战)</t>
  </si>
  <si>
    <t>苍茫护腕(战)</t>
  </si>
  <si>
    <t>苍茫战戒</t>
  </si>
  <si>
    <t>苍茫令(战)</t>
  </si>
  <si>
    <t>苍茫腰带(战)</t>
  </si>
  <si>
    <t>苍茫靴子(战)</t>
  </si>
  <si>
    <t>迷失圣斩</t>
  </si>
  <si>
    <t>迷失战袍(男)</t>
  </si>
  <si>
    <t>迷失战盔</t>
  </si>
  <si>
    <t>迷失项链(战)</t>
  </si>
  <si>
    <t>迷失护腕(战)</t>
  </si>
  <si>
    <t>迷失战戒</t>
  </si>
  <si>
    <t>迷失勋章(战)</t>
  </si>
  <si>
    <t>迷失腰带(战)</t>
  </si>
  <si>
    <t>迷失靴子(战)</t>
  </si>
  <si>
    <t>情天圣剑</t>
  </si>
  <si>
    <t>情天圣甲(男)</t>
  </si>
  <si>
    <t>情天战盔</t>
  </si>
  <si>
    <t>情天·坠</t>
  </si>
  <si>
    <t>情天·镯</t>
  </si>
  <si>
    <t>情天·戒</t>
  </si>
  <si>
    <t>情天战章</t>
  </si>
  <si>
    <t>情天·带(战)</t>
  </si>
  <si>
    <t>情天·靴(战)</t>
  </si>
  <si>
    <t>逐日圣斩</t>
  </si>
  <si>
    <t>逐日圣袍</t>
  </si>
  <si>
    <t>逐日战盔</t>
  </si>
  <si>
    <t>逐日·坠</t>
  </si>
  <si>
    <t>逐日·镯</t>
  </si>
  <si>
    <t>逐日·戒</t>
  </si>
  <si>
    <t>逐日战勋</t>
  </si>
  <si>
    <t>逐日·带(战)</t>
  </si>
  <si>
    <t>逐日·靴(战)</t>
  </si>
  <si>
    <r>
      <rPr>
        <sz val="10"/>
        <color indexed="8"/>
        <rFont val="宋体"/>
        <charset val="134"/>
      </rPr>
      <t>遗忘之影</t>
    </r>
    <r>
      <rPr>
        <sz val="10"/>
        <color indexed="8"/>
        <rFont val="Arial"/>
        <charset val="0"/>
      </rPr>
      <t>·</t>
    </r>
    <r>
      <rPr>
        <sz val="10"/>
        <color indexed="8"/>
        <rFont val="宋体"/>
        <charset val="134"/>
      </rPr>
      <t>圣</t>
    </r>
  </si>
  <si>
    <t>遗忘圣袍</t>
  </si>
  <si>
    <r>
      <rPr>
        <sz val="10"/>
        <color indexed="8"/>
        <rFont val="宋体"/>
        <charset val="134"/>
      </rPr>
      <t>遗忘盔</t>
    </r>
    <r>
      <rPr>
        <sz val="10"/>
        <color indexed="8"/>
        <rFont val="Arial"/>
        <charset val="0"/>
      </rPr>
      <t>·</t>
    </r>
    <r>
      <rPr>
        <sz val="10"/>
        <color indexed="8"/>
        <rFont val="宋体"/>
        <charset val="134"/>
      </rPr>
      <t>圣</t>
    </r>
  </si>
  <si>
    <t>遗忘链·圣</t>
  </si>
  <si>
    <t>遗忘镯·圣</t>
  </si>
  <si>
    <t>遗忘戒·圣</t>
  </si>
  <si>
    <t>遗忘圣勋</t>
  </si>
  <si>
    <t>遗忘带·圣</t>
  </si>
  <si>
    <t>遗忘靴·圣</t>
  </si>
  <si>
    <t>红魔の神斩</t>
  </si>
  <si>
    <t>RMB点</t>
  </si>
  <si>
    <t>红魔の战甲</t>
  </si>
  <si>
    <t>红魔の战盔</t>
  </si>
  <si>
    <t>红魔の战链</t>
  </si>
  <si>
    <t>红魔の战镯</t>
  </si>
  <si>
    <t>红魔の战戒</t>
  </si>
  <si>
    <t>红魔の战勋</t>
  </si>
  <si>
    <t>红魔の战带</t>
  </si>
  <si>
    <t>红魔の战靴</t>
  </si>
  <si>
    <t>天怒の神斩</t>
  </si>
  <si>
    <t>天怒の战甲</t>
  </si>
  <si>
    <t>天怒の战盔</t>
  </si>
  <si>
    <t>天怒の战链</t>
  </si>
  <si>
    <t>天怒の战镯</t>
  </si>
  <si>
    <t>天怒の战戒</t>
  </si>
  <si>
    <t>天怒の战勋</t>
  </si>
  <si>
    <t>天怒の战带</t>
  </si>
  <si>
    <t>天怒の战靴</t>
  </si>
  <si>
    <t>苍龙の神斩</t>
  </si>
  <si>
    <t>苍龙の战甲</t>
  </si>
  <si>
    <t>苍龙の战盔</t>
  </si>
  <si>
    <t>苍龙の战链</t>
  </si>
  <si>
    <t>苍龙の战镯</t>
  </si>
  <si>
    <t>苍龙の战戒</t>
  </si>
  <si>
    <t>苍龙の战勋</t>
  </si>
  <si>
    <t>苍龙の战带</t>
  </si>
  <si>
    <t>苍龙の战靴</t>
  </si>
  <si>
    <t>浩劫の神斩</t>
  </si>
  <si>
    <t>浩劫の战甲</t>
  </si>
  <si>
    <t>浩劫の战盔</t>
  </si>
  <si>
    <t>浩劫の战链</t>
  </si>
  <si>
    <t>浩劫の战镯</t>
  </si>
  <si>
    <t>浩劫の战戒</t>
  </si>
  <si>
    <t>浩劫の战勋</t>
  </si>
  <si>
    <t>浩劫の战带</t>
  </si>
  <si>
    <t>浩劫の战靴</t>
  </si>
  <si>
    <t>幽皇の神斩</t>
  </si>
  <si>
    <t>幽皇の战甲</t>
  </si>
  <si>
    <t>幽皇の战盔</t>
  </si>
  <si>
    <t>幽皇の战链</t>
  </si>
  <si>
    <t>幽皇の战镯</t>
  </si>
  <si>
    <t>幽皇の战戒</t>
  </si>
  <si>
    <t>幽皇の战勋</t>
  </si>
  <si>
    <t>幽皇の战带</t>
  </si>
  <si>
    <t>幽皇の战靴</t>
  </si>
  <si>
    <t>帝恨の神斩</t>
  </si>
  <si>
    <t>帝恨の战甲</t>
  </si>
  <si>
    <t>帝恨の战盔</t>
  </si>
  <si>
    <t>帝恨の战链</t>
  </si>
  <si>
    <t>帝恨の战镯</t>
  </si>
  <si>
    <t>帝恨の战戒</t>
  </si>
  <si>
    <t>帝恨の战勋</t>
  </si>
  <si>
    <t>帝恨の战带</t>
  </si>
  <si>
    <t>帝恨の战靴</t>
  </si>
  <si>
    <t>灵鼠献瑞【精良】</t>
  </si>
  <si>
    <t>牛气冲天【精良】</t>
  </si>
  <si>
    <t>如虎添翼【精良】</t>
  </si>
  <si>
    <t>势若脱兔【精良】</t>
  </si>
  <si>
    <t>龙腾九天【精良】</t>
  </si>
  <si>
    <t>金蛇狂舞【精良】</t>
  </si>
  <si>
    <t>铁马金戈【精良】</t>
  </si>
  <si>
    <t>羊致清和【精良】</t>
  </si>
  <si>
    <t>金猴纳福【精良】</t>
  </si>
  <si>
    <t>金鸡报晓【精良】</t>
  </si>
  <si>
    <t>天狗守护【精良】</t>
  </si>
  <si>
    <t>金猪如意【精良】</t>
  </si>
  <si>
    <t>【残】上古·盔</t>
  </si>
  <si>
    <t>【残】上古·链</t>
  </si>
  <si>
    <t>【残】上古·镯</t>
  </si>
  <si>
    <t>【残】上古·手</t>
  </si>
  <si>
    <t>【残】上古·佩</t>
  </si>
  <si>
    <t>【残】上古·勋</t>
  </si>
  <si>
    <t>【残】上古·带</t>
  </si>
  <si>
    <t>【残】上古·靴</t>
  </si>
  <si>
    <t>【残】上古·刃</t>
  </si>
  <si>
    <t>【残】上古·甲</t>
  </si>
  <si>
    <t>【残】起源·盔</t>
  </si>
  <si>
    <t>【残】起源·链</t>
  </si>
  <si>
    <t>【残】起源·镯</t>
  </si>
  <si>
    <t>【残】起源·手</t>
  </si>
  <si>
    <t>【残】起源·佩</t>
  </si>
  <si>
    <t>【残】起源·勋</t>
  </si>
  <si>
    <t>【残】起源·带</t>
  </si>
  <si>
    <t>【残】起源·靴</t>
  </si>
  <si>
    <t>【残】起源·刃</t>
  </si>
  <si>
    <t>【残】起源·甲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</si>
</sst>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rgb="FF000000"/>
      <name val="宋体"/>
      <charset val="0"/>
    </font>
    <font>
      <sz val="10"/>
      <color rgb="FF000000"/>
      <name val="宋体"/>
      <charset val="134"/>
    </font>
    <font>
      <sz val="10"/>
      <color indexed="8"/>
      <name val="Arial"/>
      <charset val="0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60"/>
  <sheetViews>
    <sheetView tabSelected="1" topLeftCell="A16" workbookViewId="0">
      <selection activeCell="N29" sqref="N29"/>
    </sheetView>
  </sheetViews>
  <sheetFormatPr defaultColWidth="9" defaultRowHeight="13.5" outlineLevelCol="7"/>
  <cols>
    <col min="1" max="1" width="9" style="1"/>
    <col min="2" max="2" width="5.625" style="1" customWidth="1"/>
    <col min="3" max="3" width="13.5" style="1" customWidth="1"/>
    <col min="4" max="4" width="5.625" style="1" customWidth="1"/>
    <col min="5" max="5" width="10.5" style="1" customWidth="1"/>
    <col min="6" max="6" width="22.375" style="1" customWidth="1"/>
    <col min="7" max="7" width="9" style="1"/>
    <col min="8" max="8" width="26.875" style="1" customWidth="1"/>
    <col min="9" max="16384" width="9" style="1"/>
  </cols>
  <sheetData>
    <row r="2" spans="4:5">
      <c r="D2" s="2" t="s">
        <v>0</v>
      </c>
      <c r="E2" s="2"/>
    </row>
    <row r="3" spans="2:8">
      <c r="B3" s="1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4" t="s">
        <v>6</v>
      </c>
    </row>
    <row r="4" ht="17" customHeight="1" spans="2:8">
      <c r="B4" s="1">
        <v>1</v>
      </c>
      <c r="C4" s="5" t="s">
        <v>7</v>
      </c>
      <c r="D4" s="1" t="s">
        <v>8</v>
      </c>
      <c r="E4" s="1">
        <v>100</v>
      </c>
      <c r="F4" s="1" t="s">
        <v>9</v>
      </c>
      <c r="H4" s="6" t="str">
        <f>"["&amp;C4&amp;"]
币种="&amp;D4&amp;"
价格="&amp;E4&amp;"
玩家="&amp;F4&amp;"
"</f>
        <v>[开天]
币种=元宝
价格=100
玩家=&lt;暂未领取/FCOLOR=249&gt;
</v>
      </c>
    </row>
    <row r="5" ht="17" customHeight="1" spans="2:8">
      <c r="B5" s="1">
        <v>2</v>
      </c>
      <c r="C5" s="5" t="s">
        <v>10</v>
      </c>
      <c r="D5" s="1" t="s">
        <v>8</v>
      </c>
      <c r="E5" s="1">
        <v>100</v>
      </c>
      <c r="F5" s="1" t="s">
        <v>9</v>
      </c>
      <c r="H5" s="6" t="str">
        <f t="shared" ref="H5:H68" si="0">"["&amp;C5&amp;"]
币种="&amp;D5&amp;"
价格="&amp;E5&amp;"
玩家="&amp;F5&amp;"
"</f>
        <v>[凤天魔甲]
币种=元宝
价格=100
玩家=&lt;暂未领取/FCOLOR=249&gt;
</v>
      </c>
    </row>
    <row r="6" ht="17" customHeight="1" spans="2:8">
      <c r="B6" s="1">
        <v>4</v>
      </c>
      <c r="C6" s="5" t="s">
        <v>11</v>
      </c>
      <c r="D6" s="1" t="s">
        <v>8</v>
      </c>
      <c r="E6" s="1">
        <v>100</v>
      </c>
      <c r="F6" s="1" t="s">
        <v>9</v>
      </c>
      <c r="H6" s="6" t="str">
        <f t="shared" si="0"/>
        <v>[战神头盔]
币种=元宝
价格=100
玩家=&lt;暂未领取/FCOLOR=249&gt;
</v>
      </c>
    </row>
    <row r="7" ht="17" customHeight="1" spans="2:8">
      <c r="B7" s="1">
        <v>5</v>
      </c>
      <c r="C7" s="5" t="s">
        <v>12</v>
      </c>
      <c r="D7" s="1" t="s">
        <v>8</v>
      </c>
      <c r="E7" s="1">
        <v>100</v>
      </c>
      <c r="F7" s="1" t="s">
        <v>9</v>
      </c>
      <c r="H7" s="6" t="str">
        <f t="shared" si="0"/>
        <v>[战神项链]
币种=元宝
价格=100
玩家=&lt;暂未领取/FCOLOR=249&gt;
</v>
      </c>
    </row>
    <row r="8" ht="17" customHeight="1" spans="2:8">
      <c r="B8" s="1">
        <v>6</v>
      </c>
      <c r="C8" s="5" t="s">
        <v>13</v>
      </c>
      <c r="D8" s="1" t="s">
        <v>8</v>
      </c>
      <c r="E8" s="1">
        <v>100</v>
      </c>
      <c r="F8" s="1" t="s">
        <v>9</v>
      </c>
      <c r="H8" s="6" t="str">
        <f t="shared" si="0"/>
        <v>[战神手镯]
币种=元宝
价格=100
玩家=&lt;暂未领取/FCOLOR=249&gt;
</v>
      </c>
    </row>
    <row r="9" ht="17" customHeight="1" spans="2:8">
      <c r="B9" s="1">
        <v>7</v>
      </c>
      <c r="C9" s="5" t="s">
        <v>14</v>
      </c>
      <c r="D9" s="1" t="s">
        <v>8</v>
      </c>
      <c r="E9" s="1">
        <v>100</v>
      </c>
      <c r="F9" s="1" t="s">
        <v>9</v>
      </c>
      <c r="H9" s="6" t="str">
        <f t="shared" si="0"/>
        <v>[战神戒指]
币种=元宝
价格=100
玩家=&lt;暂未领取/FCOLOR=249&gt;
</v>
      </c>
    </row>
    <row r="10" ht="17" customHeight="1" spans="2:8">
      <c r="B10" s="1">
        <v>8</v>
      </c>
      <c r="C10" s="5" t="s">
        <v>15</v>
      </c>
      <c r="D10" s="1" t="s">
        <v>8</v>
      </c>
      <c r="E10" s="1">
        <v>100</v>
      </c>
      <c r="F10" s="1" t="s">
        <v>9</v>
      </c>
      <c r="H10" s="6" t="str">
        <f t="shared" si="0"/>
        <v>[战神腰带]
币种=元宝
价格=100
玩家=&lt;暂未领取/FCOLOR=249&gt;
</v>
      </c>
    </row>
    <row r="11" ht="17" customHeight="1" spans="2:8">
      <c r="B11" s="1">
        <v>9</v>
      </c>
      <c r="C11" s="5" t="s">
        <v>16</v>
      </c>
      <c r="D11" s="1" t="s">
        <v>8</v>
      </c>
      <c r="E11" s="1">
        <v>100</v>
      </c>
      <c r="F11" s="1" t="s">
        <v>9</v>
      </c>
      <c r="H11" s="6" t="str">
        <f t="shared" si="0"/>
        <v>[战神靴子]
币种=元宝
价格=100
玩家=&lt;暂未领取/FCOLOR=249&gt;
</v>
      </c>
    </row>
    <row r="12" ht="17" customHeight="1" spans="2:8">
      <c r="B12" s="1">
        <v>10</v>
      </c>
      <c r="C12" s="5" t="s">
        <v>17</v>
      </c>
      <c r="D12" s="1" t="s">
        <v>18</v>
      </c>
      <c r="E12" s="1">
        <v>100</v>
      </c>
      <c r="F12" s="1" t="s">
        <v>9</v>
      </c>
      <c r="H12" s="6" t="str">
        <f t="shared" si="0"/>
        <v>[清风斧]
币种=灵符
价格=100
玩家=&lt;暂未领取/FCOLOR=249&gt;
</v>
      </c>
    </row>
    <row r="13" ht="17" customHeight="1" spans="2:8">
      <c r="B13" s="1">
        <v>11</v>
      </c>
      <c r="C13" s="5" t="s">
        <v>19</v>
      </c>
      <c r="D13" s="1" t="s">
        <v>18</v>
      </c>
      <c r="E13" s="1">
        <v>100</v>
      </c>
      <c r="F13" s="1" t="s">
        <v>9</v>
      </c>
      <c r="H13" s="6" t="str">
        <f t="shared" si="0"/>
        <v>[清风战甲(男)]
币种=灵符
价格=100
玩家=&lt;暂未领取/FCOLOR=249&gt;
</v>
      </c>
    </row>
    <row r="14" ht="17" customHeight="1" spans="2:8">
      <c r="B14" s="1">
        <v>13</v>
      </c>
      <c r="C14" s="5" t="s">
        <v>20</v>
      </c>
      <c r="D14" s="1" t="s">
        <v>18</v>
      </c>
      <c r="E14" s="1">
        <v>100</v>
      </c>
      <c r="F14" s="1" t="s">
        <v>9</v>
      </c>
      <c r="H14" s="6" t="str">
        <f t="shared" si="0"/>
        <v>[清风战盔]
币种=灵符
价格=100
玩家=&lt;暂未领取/FCOLOR=249&gt;
</v>
      </c>
    </row>
    <row r="15" ht="17" customHeight="1" spans="2:8">
      <c r="B15" s="1">
        <v>14</v>
      </c>
      <c r="C15" s="5" t="s">
        <v>21</v>
      </c>
      <c r="D15" s="1" t="s">
        <v>18</v>
      </c>
      <c r="E15" s="1">
        <v>100</v>
      </c>
      <c r="F15" s="1" t="s">
        <v>9</v>
      </c>
      <c r="H15" s="6" t="str">
        <f t="shared" si="0"/>
        <v>[清风项链(战)]
币种=灵符
价格=100
玩家=&lt;暂未领取/FCOLOR=249&gt;
</v>
      </c>
    </row>
    <row r="16" ht="17" customHeight="1" spans="2:8">
      <c r="B16" s="1">
        <v>15</v>
      </c>
      <c r="C16" s="5" t="s">
        <v>22</v>
      </c>
      <c r="D16" s="1" t="s">
        <v>18</v>
      </c>
      <c r="E16" s="1">
        <v>100</v>
      </c>
      <c r="F16" s="1" t="s">
        <v>9</v>
      </c>
      <c r="H16" s="6" t="str">
        <f t="shared" si="0"/>
        <v>[清风护腕(战)]
币种=灵符
价格=100
玩家=&lt;暂未领取/FCOLOR=249&gt;
</v>
      </c>
    </row>
    <row r="17" ht="17" customHeight="1" spans="2:8">
      <c r="B17" s="1">
        <v>16</v>
      </c>
      <c r="C17" s="5" t="s">
        <v>23</v>
      </c>
      <c r="D17" s="1" t="s">
        <v>18</v>
      </c>
      <c r="E17" s="1">
        <v>100</v>
      </c>
      <c r="F17" s="1" t="s">
        <v>9</v>
      </c>
      <c r="H17" s="6" t="str">
        <f t="shared" si="0"/>
        <v>[清风战戒]
币种=灵符
价格=100
玩家=&lt;暂未领取/FCOLOR=249&gt;
</v>
      </c>
    </row>
    <row r="18" ht="17" customHeight="1" spans="2:8">
      <c r="B18" s="1">
        <v>17</v>
      </c>
      <c r="C18" s="5" t="s">
        <v>24</v>
      </c>
      <c r="D18" s="1" t="s">
        <v>18</v>
      </c>
      <c r="E18" s="1">
        <v>100</v>
      </c>
      <c r="F18" s="1" t="s">
        <v>9</v>
      </c>
      <c r="H18" s="6" t="str">
        <f t="shared" si="0"/>
        <v>[清风勋章(战)]
币种=灵符
价格=100
玩家=&lt;暂未领取/FCOLOR=249&gt;
</v>
      </c>
    </row>
    <row r="19" ht="17" customHeight="1" spans="2:8">
      <c r="B19" s="1">
        <v>18</v>
      </c>
      <c r="C19" s="5" t="s">
        <v>25</v>
      </c>
      <c r="D19" s="1" t="s">
        <v>18</v>
      </c>
      <c r="E19" s="1">
        <v>100</v>
      </c>
      <c r="F19" s="1" t="s">
        <v>9</v>
      </c>
      <c r="H19" s="6" t="str">
        <f t="shared" si="0"/>
        <v>[清风腰带(战)]
币种=灵符
价格=100
玩家=&lt;暂未领取/FCOLOR=249&gt;
</v>
      </c>
    </row>
    <row r="20" ht="17" customHeight="1" spans="2:8">
      <c r="B20" s="1">
        <v>19</v>
      </c>
      <c r="C20" s="5" t="s">
        <v>26</v>
      </c>
      <c r="D20" s="1" t="s">
        <v>18</v>
      </c>
      <c r="E20" s="1">
        <v>100</v>
      </c>
      <c r="F20" s="1" t="s">
        <v>9</v>
      </c>
      <c r="H20" s="6" t="str">
        <f t="shared" si="0"/>
        <v>[清风靴子(战)]
币种=灵符
价格=100
玩家=&lt;暂未领取/FCOLOR=249&gt;
</v>
      </c>
    </row>
    <row r="21" ht="17" customHeight="1" spans="2:8">
      <c r="B21" s="1">
        <v>20</v>
      </c>
      <c r="C21" s="5" t="s">
        <v>27</v>
      </c>
      <c r="D21" s="1" t="s">
        <v>18</v>
      </c>
      <c r="E21" s="1">
        <f>E12+50</f>
        <v>150</v>
      </c>
      <c r="F21" s="1" t="s">
        <v>9</v>
      </c>
      <c r="H21" s="6" t="str">
        <f t="shared" si="0"/>
        <v>[热血斩]
币种=灵符
价格=150
玩家=&lt;暂未领取/FCOLOR=249&gt;
</v>
      </c>
    </row>
    <row r="22" ht="17" customHeight="1" spans="2:8">
      <c r="B22" s="1">
        <v>21</v>
      </c>
      <c r="C22" s="5" t="s">
        <v>28</v>
      </c>
      <c r="D22" s="1" t="s">
        <v>18</v>
      </c>
      <c r="E22" s="1">
        <f t="shared" ref="E22:E29" si="1">E13+50</f>
        <v>150</v>
      </c>
      <c r="F22" s="1" t="s">
        <v>9</v>
      </c>
      <c r="H22" s="6" t="str">
        <f t="shared" si="0"/>
        <v>[热血圣衣(男)]
币种=灵符
价格=150
玩家=&lt;暂未领取/FCOLOR=249&gt;
</v>
      </c>
    </row>
    <row r="23" ht="17" customHeight="1" spans="2:8">
      <c r="B23" s="1">
        <v>23</v>
      </c>
      <c r="C23" s="5" t="s">
        <v>29</v>
      </c>
      <c r="D23" s="1" t="s">
        <v>18</v>
      </c>
      <c r="E23" s="1">
        <f t="shared" si="1"/>
        <v>150</v>
      </c>
      <c r="F23" s="1" t="s">
        <v>9</v>
      </c>
      <c r="H23" s="6" t="str">
        <f t="shared" si="0"/>
        <v>[热血战盔]
币种=灵符
价格=150
玩家=&lt;暂未领取/FCOLOR=249&gt;
</v>
      </c>
    </row>
    <row r="24" ht="17" customHeight="1" spans="2:8">
      <c r="B24" s="1">
        <v>24</v>
      </c>
      <c r="C24" s="5" t="s">
        <v>30</v>
      </c>
      <c r="D24" s="1" t="s">
        <v>18</v>
      </c>
      <c r="E24" s="1">
        <f t="shared" si="1"/>
        <v>150</v>
      </c>
      <c r="F24" s="1" t="s">
        <v>9</v>
      </c>
      <c r="H24" s="6" t="str">
        <f t="shared" si="0"/>
        <v>[热血项链(战)]
币种=灵符
价格=150
玩家=&lt;暂未领取/FCOLOR=249&gt;
</v>
      </c>
    </row>
    <row r="25" ht="17" customHeight="1" spans="2:8">
      <c r="B25" s="1">
        <v>25</v>
      </c>
      <c r="C25" s="5" t="s">
        <v>31</v>
      </c>
      <c r="D25" s="1" t="s">
        <v>18</v>
      </c>
      <c r="E25" s="1">
        <f t="shared" si="1"/>
        <v>150</v>
      </c>
      <c r="F25" s="1" t="s">
        <v>9</v>
      </c>
      <c r="H25" s="6" t="str">
        <f t="shared" si="0"/>
        <v>[热血护腕(战)]
币种=灵符
价格=150
玩家=&lt;暂未领取/FCOLOR=249&gt;
</v>
      </c>
    </row>
    <row r="26" ht="17" customHeight="1" spans="2:8">
      <c r="B26" s="1">
        <v>26</v>
      </c>
      <c r="C26" s="5" t="s">
        <v>32</v>
      </c>
      <c r="D26" s="1" t="s">
        <v>18</v>
      </c>
      <c r="E26" s="1">
        <f t="shared" si="1"/>
        <v>150</v>
      </c>
      <c r="F26" s="1" t="s">
        <v>9</v>
      </c>
      <c r="H26" s="6" t="str">
        <f t="shared" si="0"/>
        <v>[热血战戒]
币种=灵符
价格=150
玩家=&lt;暂未领取/FCOLOR=249&gt;
</v>
      </c>
    </row>
    <row r="27" ht="17" customHeight="1" spans="2:8">
      <c r="B27" s="1">
        <v>27</v>
      </c>
      <c r="C27" s="5" t="s">
        <v>33</v>
      </c>
      <c r="D27" s="1" t="s">
        <v>18</v>
      </c>
      <c r="E27" s="1">
        <f t="shared" si="1"/>
        <v>150</v>
      </c>
      <c r="F27" s="1" t="s">
        <v>9</v>
      </c>
      <c r="H27" s="6" t="str">
        <f t="shared" si="0"/>
        <v>[热血令(战)]
币种=灵符
价格=150
玩家=&lt;暂未领取/FCOLOR=249&gt;
</v>
      </c>
    </row>
    <row r="28" ht="17" customHeight="1" spans="2:8">
      <c r="B28" s="1">
        <v>28</v>
      </c>
      <c r="C28" s="5" t="s">
        <v>34</v>
      </c>
      <c r="D28" s="1" t="s">
        <v>18</v>
      </c>
      <c r="E28" s="1">
        <f t="shared" si="1"/>
        <v>150</v>
      </c>
      <c r="F28" s="1" t="s">
        <v>9</v>
      </c>
      <c r="H28" s="6" t="str">
        <f t="shared" si="0"/>
        <v>[热血腰带(战)]
币种=灵符
价格=150
玩家=&lt;暂未领取/FCOLOR=249&gt;
</v>
      </c>
    </row>
    <row r="29" ht="17" customHeight="1" spans="2:8">
      <c r="B29" s="1">
        <v>29</v>
      </c>
      <c r="C29" s="5" t="s">
        <v>35</v>
      </c>
      <c r="D29" s="1" t="s">
        <v>18</v>
      </c>
      <c r="E29" s="1">
        <f t="shared" si="1"/>
        <v>150</v>
      </c>
      <c r="F29" s="1" t="s">
        <v>9</v>
      </c>
      <c r="H29" s="6" t="str">
        <f t="shared" si="0"/>
        <v>[热血靴子(战)]
币种=灵符
价格=150
玩家=&lt;暂未领取/FCOLOR=249&gt;
</v>
      </c>
    </row>
    <row r="30" ht="17" customHeight="1" spans="2:8">
      <c r="B30" s="1">
        <v>30</v>
      </c>
      <c r="C30" s="5" t="s">
        <v>36</v>
      </c>
      <c r="D30" s="1" t="s">
        <v>18</v>
      </c>
      <c r="E30" s="1">
        <f t="shared" ref="E30:E93" si="2">E21+50</f>
        <v>200</v>
      </c>
      <c r="F30" s="1" t="s">
        <v>9</v>
      </c>
      <c r="H30" s="6" t="str">
        <f t="shared" si="0"/>
        <v>[苍茫圣剑]
币种=灵符
价格=200
玩家=&lt;暂未领取/FCOLOR=249&gt;
</v>
      </c>
    </row>
    <row r="31" ht="17" customHeight="1" spans="2:8">
      <c r="B31" s="1">
        <v>31</v>
      </c>
      <c r="C31" s="5" t="s">
        <v>37</v>
      </c>
      <c r="D31" s="1" t="s">
        <v>18</v>
      </c>
      <c r="E31" s="1">
        <f t="shared" si="2"/>
        <v>200</v>
      </c>
      <c r="F31" s="1" t="s">
        <v>9</v>
      </c>
      <c r="H31" s="6" t="str">
        <f t="shared" si="0"/>
        <v>[苍茫圣甲(男)]
币种=灵符
价格=200
玩家=&lt;暂未领取/FCOLOR=249&gt;
</v>
      </c>
    </row>
    <row r="32" ht="17" customHeight="1" spans="2:8">
      <c r="B32" s="1">
        <v>33</v>
      </c>
      <c r="C32" s="5" t="s">
        <v>38</v>
      </c>
      <c r="D32" s="1" t="s">
        <v>18</v>
      </c>
      <c r="E32" s="1">
        <f t="shared" si="2"/>
        <v>200</v>
      </c>
      <c r="F32" s="1" t="s">
        <v>9</v>
      </c>
      <c r="H32" s="6" t="str">
        <f t="shared" si="0"/>
        <v>[苍茫战盔]
币种=灵符
价格=200
玩家=&lt;暂未领取/FCOLOR=249&gt;
</v>
      </c>
    </row>
    <row r="33" ht="17" customHeight="1" spans="2:8">
      <c r="B33" s="1">
        <v>34</v>
      </c>
      <c r="C33" s="5" t="s">
        <v>39</v>
      </c>
      <c r="D33" s="1" t="s">
        <v>18</v>
      </c>
      <c r="E33" s="1">
        <f t="shared" si="2"/>
        <v>200</v>
      </c>
      <c r="F33" s="1" t="s">
        <v>9</v>
      </c>
      <c r="H33" s="6" t="str">
        <f t="shared" si="0"/>
        <v>[苍茫项链(战)]
币种=灵符
价格=200
玩家=&lt;暂未领取/FCOLOR=249&gt;
</v>
      </c>
    </row>
    <row r="34" ht="17" customHeight="1" spans="2:8">
      <c r="B34" s="1">
        <v>35</v>
      </c>
      <c r="C34" s="5" t="s">
        <v>40</v>
      </c>
      <c r="D34" s="1" t="s">
        <v>18</v>
      </c>
      <c r="E34" s="1">
        <f t="shared" si="2"/>
        <v>200</v>
      </c>
      <c r="F34" s="1" t="s">
        <v>9</v>
      </c>
      <c r="H34" s="6" t="str">
        <f t="shared" si="0"/>
        <v>[苍茫护腕(战)]
币种=灵符
价格=200
玩家=&lt;暂未领取/FCOLOR=249&gt;
</v>
      </c>
    </row>
    <row r="35" ht="17" customHeight="1" spans="2:8">
      <c r="B35" s="1">
        <v>36</v>
      </c>
      <c r="C35" s="5" t="s">
        <v>41</v>
      </c>
      <c r="D35" s="1" t="s">
        <v>18</v>
      </c>
      <c r="E35" s="1">
        <f t="shared" si="2"/>
        <v>200</v>
      </c>
      <c r="F35" s="1" t="s">
        <v>9</v>
      </c>
      <c r="H35" s="6" t="str">
        <f t="shared" si="0"/>
        <v>[苍茫战戒]
币种=灵符
价格=200
玩家=&lt;暂未领取/FCOLOR=249&gt;
</v>
      </c>
    </row>
    <row r="36" ht="17" customHeight="1" spans="2:8">
      <c r="B36" s="1">
        <v>37</v>
      </c>
      <c r="C36" s="5" t="s">
        <v>42</v>
      </c>
      <c r="D36" s="1" t="s">
        <v>18</v>
      </c>
      <c r="E36" s="1">
        <f t="shared" si="2"/>
        <v>200</v>
      </c>
      <c r="F36" s="1" t="s">
        <v>9</v>
      </c>
      <c r="H36" s="6" t="str">
        <f t="shared" si="0"/>
        <v>[苍茫令(战)]
币种=灵符
价格=200
玩家=&lt;暂未领取/FCOLOR=249&gt;
</v>
      </c>
    </row>
    <row r="37" ht="17" customHeight="1" spans="2:8">
      <c r="B37" s="1">
        <v>38</v>
      </c>
      <c r="C37" s="5" t="s">
        <v>43</v>
      </c>
      <c r="D37" s="1" t="s">
        <v>18</v>
      </c>
      <c r="E37" s="1">
        <f t="shared" si="2"/>
        <v>200</v>
      </c>
      <c r="F37" s="1" t="s">
        <v>9</v>
      </c>
      <c r="H37" s="6" t="str">
        <f t="shared" si="0"/>
        <v>[苍茫腰带(战)]
币种=灵符
价格=200
玩家=&lt;暂未领取/FCOLOR=249&gt;
</v>
      </c>
    </row>
    <row r="38" ht="17" customHeight="1" spans="2:8">
      <c r="B38" s="1">
        <v>39</v>
      </c>
      <c r="C38" s="5" t="s">
        <v>44</v>
      </c>
      <c r="D38" s="1" t="s">
        <v>18</v>
      </c>
      <c r="E38" s="1">
        <f t="shared" si="2"/>
        <v>200</v>
      </c>
      <c r="F38" s="1" t="s">
        <v>9</v>
      </c>
      <c r="H38" s="6" t="str">
        <f t="shared" si="0"/>
        <v>[苍茫靴子(战)]
币种=灵符
价格=200
玩家=&lt;暂未领取/FCOLOR=249&gt;
</v>
      </c>
    </row>
    <row r="39" ht="17" customHeight="1" spans="2:8">
      <c r="B39" s="1">
        <v>40</v>
      </c>
      <c r="C39" s="5" t="s">
        <v>45</v>
      </c>
      <c r="D39" s="1" t="s">
        <v>18</v>
      </c>
      <c r="E39" s="1">
        <f t="shared" si="2"/>
        <v>250</v>
      </c>
      <c r="F39" s="1" t="s">
        <v>9</v>
      </c>
      <c r="H39" s="6" t="str">
        <f t="shared" si="0"/>
        <v>[迷失圣斩]
币种=灵符
价格=250
玩家=&lt;暂未领取/FCOLOR=249&gt;
</v>
      </c>
    </row>
    <row r="40" ht="17" customHeight="1" spans="2:8">
      <c r="B40" s="1">
        <v>41</v>
      </c>
      <c r="C40" s="5" t="s">
        <v>46</v>
      </c>
      <c r="D40" s="1" t="s">
        <v>18</v>
      </c>
      <c r="E40" s="1">
        <f t="shared" si="2"/>
        <v>250</v>
      </c>
      <c r="F40" s="1" t="s">
        <v>9</v>
      </c>
      <c r="H40" s="6" t="str">
        <f t="shared" si="0"/>
        <v>[迷失战袍(男)]
币种=灵符
价格=250
玩家=&lt;暂未领取/FCOLOR=249&gt;
</v>
      </c>
    </row>
    <row r="41" ht="17" customHeight="1" spans="2:8">
      <c r="B41" s="1">
        <v>43</v>
      </c>
      <c r="C41" s="5" t="s">
        <v>47</v>
      </c>
      <c r="D41" s="1" t="s">
        <v>18</v>
      </c>
      <c r="E41" s="1">
        <f t="shared" si="2"/>
        <v>250</v>
      </c>
      <c r="F41" s="1" t="s">
        <v>9</v>
      </c>
      <c r="H41" s="6" t="str">
        <f t="shared" si="0"/>
        <v>[迷失战盔]
币种=灵符
价格=250
玩家=&lt;暂未领取/FCOLOR=249&gt;
</v>
      </c>
    </row>
    <row r="42" ht="17" customHeight="1" spans="2:8">
      <c r="B42" s="1">
        <v>44</v>
      </c>
      <c r="C42" s="5" t="s">
        <v>48</v>
      </c>
      <c r="D42" s="1" t="s">
        <v>18</v>
      </c>
      <c r="E42" s="1">
        <f t="shared" si="2"/>
        <v>250</v>
      </c>
      <c r="F42" s="1" t="s">
        <v>9</v>
      </c>
      <c r="H42" s="6" t="str">
        <f t="shared" si="0"/>
        <v>[迷失项链(战)]
币种=灵符
价格=250
玩家=&lt;暂未领取/FCOLOR=249&gt;
</v>
      </c>
    </row>
    <row r="43" ht="17" customHeight="1" spans="2:8">
      <c r="B43" s="1">
        <v>45</v>
      </c>
      <c r="C43" s="5" t="s">
        <v>49</v>
      </c>
      <c r="D43" s="1" t="s">
        <v>18</v>
      </c>
      <c r="E43" s="1">
        <f t="shared" si="2"/>
        <v>250</v>
      </c>
      <c r="F43" s="1" t="s">
        <v>9</v>
      </c>
      <c r="H43" s="6" t="str">
        <f t="shared" si="0"/>
        <v>[迷失护腕(战)]
币种=灵符
价格=250
玩家=&lt;暂未领取/FCOLOR=249&gt;
</v>
      </c>
    </row>
    <row r="44" ht="17" customHeight="1" spans="2:8">
      <c r="B44" s="1">
        <v>46</v>
      </c>
      <c r="C44" s="5" t="s">
        <v>50</v>
      </c>
      <c r="D44" s="1" t="s">
        <v>18</v>
      </c>
      <c r="E44" s="1">
        <f t="shared" si="2"/>
        <v>250</v>
      </c>
      <c r="F44" s="1" t="s">
        <v>9</v>
      </c>
      <c r="H44" s="6" t="str">
        <f t="shared" si="0"/>
        <v>[迷失战戒]
币种=灵符
价格=250
玩家=&lt;暂未领取/FCOLOR=249&gt;
</v>
      </c>
    </row>
    <row r="45" ht="17" customHeight="1" spans="2:8">
      <c r="B45" s="1">
        <v>47</v>
      </c>
      <c r="C45" s="5" t="s">
        <v>51</v>
      </c>
      <c r="D45" s="1" t="s">
        <v>18</v>
      </c>
      <c r="E45" s="1">
        <f t="shared" si="2"/>
        <v>250</v>
      </c>
      <c r="F45" s="1" t="s">
        <v>9</v>
      </c>
      <c r="H45" s="6" t="str">
        <f t="shared" si="0"/>
        <v>[迷失勋章(战)]
币种=灵符
价格=250
玩家=&lt;暂未领取/FCOLOR=249&gt;
</v>
      </c>
    </row>
    <row r="46" ht="17" customHeight="1" spans="2:8">
      <c r="B46" s="1">
        <v>48</v>
      </c>
      <c r="C46" s="5" t="s">
        <v>52</v>
      </c>
      <c r="D46" s="1" t="s">
        <v>18</v>
      </c>
      <c r="E46" s="1">
        <f t="shared" si="2"/>
        <v>250</v>
      </c>
      <c r="F46" s="1" t="s">
        <v>9</v>
      </c>
      <c r="H46" s="6" t="str">
        <f t="shared" si="0"/>
        <v>[迷失腰带(战)]
币种=灵符
价格=250
玩家=&lt;暂未领取/FCOLOR=249&gt;
</v>
      </c>
    </row>
    <row r="47" ht="17" customHeight="1" spans="2:8">
      <c r="B47" s="1">
        <v>49</v>
      </c>
      <c r="C47" s="5" t="s">
        <v>53</v>
      </c>
      <c r="D47" s="1" t="s">
        <v>18</v>
      </c>
      <c r="E47" s="1">
        <f t="shared" si="2"/>
        <v>250</v>
      </c>
      <c r="F47" s="1" t="s">
        <v>9</v>
      </c>
      <c r="H47" s="6" t="str">
        <f t="shared" si="0"/>
        <v>[迷失靴子(战)]
币种=灵符
价格=250
玩家=&lt;暂未领取/FCOLOR=249&gt;
</v>
      </c>
    </row>
    <row r="48" ht="17" customHeight="1" spans="2:8">
      <c r="B48" s="1">
        <v>50</v>
      </c>
      <c r="C48" s="5" t="s">
        <v>54</v>
      </c>
      <c r="D48" s="1" t="s">
        <v>18</v>
      </c>
      <c r="E48" s="1">
        <f t="shared" si="2"/>
        <v>300</v>
      </c>
      <c r="F48" s="1" t="s">
        <v>9</v>
      </c>
      <c r="H48" s="6" t="str">
        <f t="shared" si="0"/>
        <v>[情天圣剑]
币种=灵符
价格=300
玩家=&lt;暂未领取/FCOLOR=249&gt;
</v>
      </c>
    </row>
    <row r="49" ht="17" customHeight="1" spans="2:8">
      <c r="B49" s="1">
        <v>51</v>
      </c>
      <c r="C49" s="5" t="s">
        <v>55</v>
      </c>
      <c r="D49" s="1" t="s">
        <v>18</v>
      </c>
      <c r="E49" s="1">
        <f t="shared" si="2"/>
        <v>300</v>
      </c>
      <c r="F49" s="1" t="s">
        <v>9</v>
      </c>
      <c r="H49" s="6" t="str">
        <f t="shared" si="0"/>
        <v>[情天圣甲(男)]
币种=灵符
价格=300
玩家=&lt;暂未领取/FCOLOR=249&gt;
</v>
      </c>
    </row>
    <row r="50" ht="17" customHeight="1" spans="2:8">
      <c r="B50" s="1">
        <v>53</v>
      </c>
      <c r="C50" s="5" t="s">
        <v>56</v>
      </c>
      <c r="D50" s="1" t="s">
        <v>18</v>
      </c>
      <c r="E50" s="1">
        <f t="shared" si="2"/>
        <v>300</v>
      </c>
      <c r="F50" s="1" t="s">
        <v>9</v>
      </c>
      <c r="H50" s="6" t="str">
        <f t="shared" si="0"/>
        <v>[情天战盔]
币种=灵符
价格=300
玩家=&lt;暂未领取/FCOLOR=249&gt;
</v>
      </c>
    </row>
    <row r="51" ht="17" customHeight="1" spans="2:8">
      <c r="B51" s="1">
        <v>54</v>
      </c>
      <c r="C51" s="5" t="s">
        <v>57</v>
      </c>
      <c r="D51" s="1" t="s">
        <v>18</v>
      </c>
      <c r="E51" s="1">
        <f t="shared" si="2"/>
        <v>300</v>
      </c>
      <c r="F51" s="1" t="s">
        <v>9</v>
      </c>
      <c r="H51" s="6" t="str">
        <f t="shared" si="0"/>
        <v>[情天·坠]
币种=灵符
价格=300
玩家=&lt;暂未领取/FCOLOR=249&gt;
</v>
      </c>
    </row>
    <row r="52" ht="17" customHeight="1" spans="2:8">
      <c r="B52" s="1">
        <v>55</v>
      </c>
      <c r="C52" s="5" t="s">
        <v>58</v>
      </c>
      <c r="D52" s="1" t="s">
        <v>18</v>
      </c>
      <c r="E52" s="1">
        <f t="shared" si="2"/>
        <v>300</v>
      </c>
      <c r="F52" s="1" t="s">
        <v>9</v>
      </c>
      <c r="H52" s="6" t="str">
        <f t="shared" si="0"/>
        <v>[情天·镯]
币种=灵符
价格=300
玩家=&lt;暂未领取/FCOLOR=249&gt;
</v>
      </c>
    </row>
    <row r="53" ht="17" customHeight="1" spans="2:8">
      <c r="B53" s="1">
        <v>56</v>
      </c>
      <c r="C53" s="5" t="s">
        <v>59</v>
      </c>
      <c r="D53" s="1" t="s">
        <v>18</v>
      </c>
      <c r="E53" s="1">
        <f t="shared" si="2"/>
        <v>300</v>
      </c>
      <c r="F53" s="1" t="s">
        <v>9</v>
      </c>
      <c r="H53" s="6" t="str">
        <f t="shared" si="0"/>
        <v>[情天·戒]
币种=灵符
价格=300
玩家=&lt;暂未领取/FCOLOR=249&gt;
</v>
      </c>
    </row>
    <row r="54" ht="17" customHeight="1" spans="2:8">
      <c r="B54" s="1">
        <v>57</v>
      </c>
      <c r="C54" s="5" t="s">
        <v>60</v>
      </c>
      <c r="D54" s="1" t="s">
        <v>18</v>
      </c>
      <c r="E54" s="1">
        <f t="shared" si="2"/>
        <v>300</v>
      </c>
      <c r="F54" s="1" t="s">
        <v>9</v>
      </c>
      <c r="H54" s="6" t="str">
        <f t="shared" si="0"/>
        <v>[情天战章]
币种=灵符
价格=300
玩家=&lt;暂未领取/FCOLOR=249&gt;
</v>
      </c>
    </row>
    <row r="55" ht="17" customHeight="1" spans="2:8">
      <c r="B55" s="1">
        <v>58</v>
      </c>
      <c r="C55" s="5" t="s">
        <v>61</v>
      </c>
      <c r="D55" s="1" t="s">
        <v>18</v>
      </c>
      <c r="E55" s="1">
        <f t="shared" si="2"/>
        <v>300</v>
      </c>
      <c r="F55" s="1" t="s">
        <v>9</v>
      </c>
      <c r="H55" s="6" t="str">
        <f t="shared" si="0"/>
        <v>[情天·带(战)]
币种=灵符
价格=300
玩家=&lt;暂未领取/FCOLOR=249&gt;
</v>
      </c>
    </row>
    <row r="56" ht="17" customHeight="1" spans="2:8">
      <c r="B56" s="1">
        <v>59</v>
      </c>
      <c r="C56" s="5" t="s">
        <v>62</v>
      </c>
      <c r="D56" s="1" t="s">
        <v>18</v>
      </c>
      <c r="E56" s="1">
        <f t="shared" si="2"/>
        <v>300</v>
      </c>
      <c r="F56" s="1" t="s">
        <v>9</v>
      </c>
      <c r="H56" s="6" t="str">
        <f t="shared" si="0"/>
        <v>[情天·靴(战)]
币种=灵符
价格=300
玩家=&lt;暂未领取/FCOLOR=249&gt;
</v>
      </c>
    </row>
    <row r="57" ht="17" customHeight="1" spans="2:8">
      <c r="B57" s="1">
        <v>60</v>
      </c>
      <c r="C57" s="5" t="s">
        <v>63</v>
      </c>
      <c r="D57" s="1" t="s">
        <v>18</v>
      </c>
      <c r="E57" s="1">
        <f t="shared" si="2"/>
        <v>350</v>
      </c>
      <c r="F57" s="1" t="s">
        <v>9</v>
      </c>
      <c r="H57" s="6" t="str">
        <f t="shared" si="0"/>
        <v>[逐日圣斩]
币种=灵符
价格=350
玩家=&lt;暂未领取/FCOLOR=249&gt;
</v>
      </c>
    </row>
    <row r="58" ht="17" customHeight="1" spans="2:8">
      <c r="B58" s="1">
        <v>61</v>
      </c>
      <c r="C58" s="5" t="s">
        <v>64</v>
      </c>
      <c r="D58" s="1" t="s">
        <v>18</v>
      </c>
      <c r="E58" s="1">
        <f t="shared" si="2"/>
        <v>350</v>
      </c>
      <c r="F58" s="1" t="s">
        <v>9</v>
      </c>
      <c r="H58" s="6" t="str">
        <f t="shared" si="0"/>
        <v>[逐日圣袍]
币种=灵符
价格=350
玩家=&lt;暂未领取/FCOLOR=249&gt;
</v>
      </c>
    </row>
    <row r="59" ht="17" customHeight="1" spans="2:8">
      <c r="B59" s="1">
        <v>63</v>
      </c>
      <c r="C59" s="5" t="s">
        <v>65</v>
      </c>
      <c r="D59" s="1" t="s">
        <v>18</v>
      </c>
      <c r="E59" s="1">
        <f t="shared" si="2"/>
        <v>350</v>
      </c>
      <c r="F59" s="1" t="s">
        <v>9</v>
      </c>
      <c r="H59" s="6" t="str">
        <f t="shared" si="0"/>
        <v>[逐日战盔]
币种=灵符
价格=350
玩家=&lt;暂未领取/FCOLOR=249&gt;
</v>
      </c>
    </row>
    <row r="60" ht="17" customHeight="1" spans="2:8">
      <c r="B60" s="1">
        <v>64</v>
      </c>
      <c r="C60" s="5" t="s">
        <v>66</v>
      </c>
      <c r="D60" s="1" t="s">
        <v>18</v>
      </c>
      <c r="E60" s="1">
        <f t="shared" si="2"/>
        <v>350</v>
      </c>
      <c r="F60" s="1" t="s">
        <v>9</v>
      </c>
      <c r="H60" s="6" t="str">
        <f t="shared" si="0"/>
        <v>[逐日·坠]
币种=灵符
价格=350
玩家=&lt;暂未领取/FCOLOR=249&gt;
</v>
      </c>
    </row>
    <row r="61" ht="17" customHeight="1" spans="2:8">
      <c r="B61" s="1">
        <v>65</v>
      </c>
      <c r="C61" s="5" t="s">
        <v>67</v>
      </c>
      <c r="D61" s="1" t="s">
        <v>18</v>
      </c>
      <c r="E61" s="1">
        <f t="shared" si="2"/>
        <v>350</v>
      </c>
      <c r="F61" s="1" t="s">
        <v>9</v>
      </c>
      <c r="H61" s="6" t="str">
        <f t="shared" si="0"/>
        <v>[逐日·镯]
币种=灵符
价格=350
玩家=&lt;暂未领取/FCOLOR=249&gt;
</v>
      </c>
    </row>
    <row r="62" ht="17" customHeight="1" spans="2:8">
      <c r="B62" s="1">
        <v>66</v>
      </c>
      <c r="C62" s="5" t="s">
        <v>68</v>
      </c>
      <c r="D62" s="1" t="s">
        <v>18</v>
      </c>
      <c r="E62" s="1">
        <f t="shared" si="2"/>
        <v>350</v>
      </c>
      <c r="F62" s="1" t="s">
        <v>9</v>
      </c>
      <c r="H62" s="6" t="str">
        <f t="shared" si="0"/>
        <v>[逐日·戒]
币种=灵符
价格=350
玩家=&lt;暂未领取/FCOLOR=249&gt;
</v>
      </c>
    </row>
    <row r="63" ht="17" customHeight="1" spans="2:8">
      <c r="B63" s="1">
        <v>67</v>
      </c>
      <c r="C63" s="5" t="s">
        <v>69</v>
      </c>
      <c r="D63" s="1" t="s">
        <v>18</v>
      </c>
      <c r="E63" s="1">
        <f t="shared" si="2"/>
        <v>350</v>
      </c>
      <c r="F63" s="1" t="s">
        <v>9</v>
      </c>
      <c r="H63" s="6" t="str">
        <f t="shared" si="0"/>
        <v>[逐日战勋]
币种=灵符
价格=350
玩家=&lt;暂未领取/FCOLOR=249&gt;
</v>
      </c>
    </row>
    <row r="64" ht="17" customHeight="1" spans="2:8">
      <c r="B64" s="1">
        <v>68</v>
      </c>
      <c r="C64" s="5" t="s">
        <v>70</v>
      </c>
      <c r="D64" s="1" t="s">
        <v>18</v>
      </c>
      <c r="E64" s="1">
        <f t="shared" si="2"/>
        <v>350</v>
      </c>
      <c r="F64" s="1" t="s">
        <v>9</v>
      </c>
      <c r="H64" s="6" t="str">
        <f t="shared" si="0"/>
        <v>[逐日·带(战)]
币种=灵符
价格=350
玩家=&lt;暂未领取/FCOLOR=249&gt;
</v>
      </c>
    </row>
    <row r="65" ht="17" customHeight="1" spans="2:8">
      <c r="B65" s="1">
        <v>69</v>
      </c>
      <c r="C65" s="5" t="s">
        <v>71</v>
      </c>
      <c r="D65" s="1" t="s">
        <v>18</v>
      </c>
      <c r="E65" s="1">
        <f t="shared" si="2"/>
        <v>350</v>
      </c>
      <c r="F65" s="1" t="s">
        <v>9</v>
      </c>
      <c r="H65" s="6" t="str">
        <f t="shared" si="0"/>
        <v>[逐日·靴(战)]
币种=灵符
价格=350
玩家=&lt;暂未领取/FCOLOR=249&gt;
</v>
      </c>
    </row>
    <row r="66" ht="17" customHeight="1" spans="2:8">
      <c r="B66" s="1">
        <v>70</v>
      </c>
      <c r="C66" s="5" t="s">
        <v>72</v>
      </c>
      <c r="D66" s="1" t="s">
        <v>18</v>
      </c>
      <c r="E66" s="1">
        <f t="shared" si="2"/>
        <v>400</v>
      </c>
      <c r="F66" s="1" t="s">
        <v>9</v>
      </c>
      <c r="H66" s="6" t="str">
        <f t="shared" si="0"/>
        <v>[遗忘之影·圣]
币种=灵符
价格=400
玩家=&lt;暂未领取/FCOLOR=249&gt;
</v>
      </c>
    </row>
    <row r="67" ht="17" customHeight="1" spans="2:8">
      <c r="B67" s="1">
        <v>71</v>
      </c>
      <c r="C67" s="5" t="s">
        <v>73</v>
      </c>
      <c r="D67" s="1" t="s">
        <v>18</v>
      </c>
      <c r="E67" s="1">
        <f t="shared" si="2"/>
        <v>400</v>
      </c>
      <c r="F67" s="1" t="s">
        <v>9</v>
      </c>
      <c r="H67" s="6" t="str">
        <f t="shared" si="0"/>
        <v>[遗忘圣袍]
币种=灵符
价格=400
玩家=&lt;暂未领取/FCOLOR=249&gt;
</v>
      </c>
    </row>
    <row r="68" ht="17" customHeight="1" spans="2:8">
      <c r="B68" s="1">
        <v>73</v>
      </c>
      <c r="C68" s="5" t="s">
        <v>74</v>
      </c>
      <c r="D68" s="1" t="s">
        <v>18</v>
      </c>
      <c r="E68" s="1">
        <f t="shared" si="2"/>
        <v>400</v>
      </c>
      <c r="F68" s="1" t="s">
        <v>9</v>
      </c>
      <c r="H68" s="6" t="str">
        <f t="shared" si="0"/>
        <v>[遗忘盔·圣]
币种=灵符
价格=400
玩家=&lt;暂未领取/FCOLOR=249&gt;
</v>
      </c>
    </row>
    <row r="69" ht="17" customHeight="1" spans="2:8">
      <c r="B69" s="1">
        <v>74</v>
      </c>
      <c r="C69" s="5" t="s">
        <v>75</v>
      </c>
      <c r="D69" s="1" t="s">
        <v>18</v>
      </c>
      <c r="E69" s="1">
        <f t="shared" si="2"/>
        <v>400</v>
      </c>
      <c r="F69" s="1" t="s">
        <v>9</v>
      </c>
      <c r="H69" s="6" t="str">
        <f t="shared" ref="H69:H132" si="3">"["&amp;C69&amp;"]
币种="&amp;D69&amp;"
价格="&amp;E69&amp;"
玩家="&amp;F69&amp;"
"</f>
        <v>[遗忘链·圣]
币种=灵符
价格=400
玩家=&lt;暂未领取/FCOLOR=249&gt;
</v>
      </c>
    </row>
    <row r="70" ht="17" customHeight="1" spans="2:8">
      <c r="B70" s="1">
        <v>75</v>
      </c>
      <c r="C70" s="5" t="s">
        <v>76</v>
      </c>
      <c r="D70" s="1" t="s">
        <v>18</v>
      </c>
      <c r="E70" s="1">
        <f t="shared" si="2"/>
        <v>400</v>
      </c>
      <c r="F70" s="1" t="s">
        <v>9</v>
      </c>
      <c r="H70" s="6" t="str">
        <f t="shared" si="3"/>
        <v>[遗忘镯·圣]
币种=灵符
价格=400
玩家=&lt;暂未领取/FCOLOR=249&gt;
</v>
      </c>
    </row>
    <row r="71" ht="17" customHeight="1" spans="2:8">
      <c r="B71" s="1">
        <v>76</v>
      </c>
      <c r="C71" s="5" t="s">
        <v>77</v>
      </c>
      <c r="D71" s="1" t="s">
        <v>18</v>
      </c>
      <c r="E71" s="1">
        <f t="shared" si="2"/>
        <v>400</v>
      </c>
      <c r="F71" s="1" t="s">
        <v>9</v>
      </c>
      <c r="H71" s="6" t="str">
        <f t="shared" si="3"/>
        <v>[遗忘戒·圣]
币种=灵符
价格=400
玩家=&lt;暂未领取/FCOLOR=249&gt;
</v>
      </c>
    </row>
    <row r="72" ht="17" customHeight="1" spans="2:8">
      <c r="B72" s="1">
        <v>77</v>
      </c>
      <c r="C72" s="5" t="s">
        <v>78</v>
      </c>
      <c r="D72" s="1" t="s">
        <v>18</v>
      </c>
      <c r="E72" s="1">
        <f t="shared" si="2"/>
        <v>400</v>
      </c>
      <c r="F72" s="1" t="s">
        <v>9</v>
      </c>
      <c r="H72" s="6" t="str">
        <f t="shared" si="3"/>
        <v>[遗忘圣勋]
币种=灵符
价格=400
玩家=&lt;暂未领取/FCOLOR=249&gt;
</v>
      </c>
    </row>
    <row r="73" ht="17" customHeight="1" spans="2:8">
      <c r="B73" s="1">
        <v>78</v>
      </c>
      <c r="C73" s="5" t="s">
        <v>79</v>
      </c>
      <c r="D73" s="1" t="s">
        <v>18</v>
      </c>
      <c r="E73" s="1">
        <f t="shared" si="2"/>
        <v>400</v>
      </c>
      <c r="F73" s="1" t="s">
        <v>9</v>
      </c>
      <c r="H73" s="6" t="str">
        <f t="shared" si="3"/>
        <v>[遗忘带·圣]
币种=灵符
价格=400
玩家=&lt;暂未领取/FCOLOR=249&gt;
</v>
      </c>
    </row>
    <row r="74" ht="17" customHeight="1" spans="2:8">
      <c r="B74" s="1">
        <v>79</v>
      </c>
      <c r="C74" s="5" t="s">
        <v>80</v>
      </c>
      <c r="D74" s="1" t="s">
        <v>18</v>
      </c>
      <c r="E74" s="1">
        <f t="shared" si="2"/>
        <v>400</v>
      </c>
      <c r="F74" s="1" t="s">
        <v>9</v>
      </c>
      <c r="H74" s="6" t="str">
        <f t="shared" si="3"/>
        <v>[遗忘靴·圣]
币种=灵符
价格=400
玩家=&lt;暂未领取/FCOLOR=249&gt;
</v>
      </c>
    </row>
    <row r="75" ht="17" customHeight="1" spans="2:8">
      <c r="B75" s="1">
        <v>80</v>
      </c>
      <c r="C75" s="7" t="s">
        <v>81</v>
      </c>
      <c r="D75" s="1" t="s">
        <v>82</v>
      </c>
      <c r="E75" s="1">
        <v>10</v>
      </c>
      <c r="F75" s="1" t="s">
        <v>9</v>
      </c>
      <c r="H75" s="6" t="str">
        <f t="shared" si="3"/>
        <v>[红魔の神斩]
币种=RMB点
价格=10
玩家=&lt;暂未领取/FCOLOR=249&gt;
</v>
      </c>
    </row>
    <row r="76" ht="17" customHeight="1" spans="2:8">
      <c r="B76" s="1">
        <v>81</v>
      </c>
      <c r="C76" s="7" t="s">
        <v>83</v>
      </c>
      <c r="D76" s="1" t="s">
        <v>82</v>
      </c>
      <c r="E76" s="1">
        <f>E75</f>
        <v>10</v>
      </c>
      <c r="F76" s="1" t="s">
        <v>9</v>
      </c>
      <c r="H76" s="6" t="str">
        <f t="shared" si="3"/>
        <v>[红魔の战甲]
币种=RMB点
价格=10
玩家=&lt;暂未领取/FCOLOR=249&gt;
</v>
      </c>
    </row>
    <row r="77" ht="17" customHeight="1" spans="2:8">
      <c r="B77" s="1">
        <v>83</v>
      </c>
      <c r="C77" s="7" t="s">
        <v>84</v>
      </c>
      <c r="D77" s="1" t="s">
        <v>82</v>
      </c>
      <c r="E77" s="1">
        <f t="shared" ref="E77:E83" si="4">E76</f>
        <v>10</v>
      </c>
      <c r="F77" s="1" t="s">
        <v>9</v>
      </c>
      <c r="H77" s="6" t="str">
        <f t="shared" si="3"/>
        <v>[红魔の战盔]
币种=RMB点
价格=10
玩家=&lt;暂未领取/FCOLOR=249&gt;
</v>
      </c>
    </row>
    <row r="78" ht="17" customHeight="1" spans="2:8">
      <c r="B78" s="1">
        <v>84</v>
      </c>
      <c r="C78" s="7" t="s">
        <v>85</v>
      </c>
      <c r="D78" s="1" t="s">
        <v>82</v>
      </c>
      <c r="E78" s="1">
        <f t="shared" si="4"/>
        <v>10</v>
      </c>
      <c r="F78" s="1" t="s">
        <v>9</v>
      </c>
      <c r="H78" s="6" t="str">
        <f t="shared" si="3"/>
        <v>[红魔の战链]
币种=RMB点
价格=10
玩家=&lt;暂未领取/FCOLOR=249&gt;
</v>
      </c>
    </row>
    <row r="79" ht="17" customHeight="1" spans="2:8">
      <c r="B79" s="1">
        <v>85</v>
      </c>
      <c r="C79" s="7" t="s">
        <v>86</v>
      </c>
      <c r="D79" s="1" t="s">
        <v>82</v>
      </c>
      <c r="E79" s="1">
        <f t="shared" si="4"/>
        <v>10</v>
      </c>
      <c r="F79" s="1" t="s">
        <v>9</v>
      </c>
      <c r="H79" s="6" t="str">
        <f t="shared" si="3"/>
        <v>[红魔の战镯]
币种=RMB点
价格=10
玩家=&lt;暂未领取/FCOLOR=249&gt;
</v>
      </c>
    </row>
    <row r="80" ht="17" customHeight="1" spans="2:8">
      <c r="B80" s="1">
        <v>86</v>
      </c>
      <c r="C80" s="7" t="s">
        <v>87</v>
      </c>
      <c r="D80" s="1" t="s">
        <v>82</v>
      </c>
      <c r="E80" s="1">
        <f t="shared" si="4"/>
        <v>10</v>
      </c>
      <c r="F80" s="1" t="s">
        <v>9</v>
      </c>
      <c r="H80" s="6" t="str">
        <f t="shared" si="3"/>
        <v>[红魔の战戒]
币种=RMB点
价格=10
玩家=&lt;暂未领取/FCOLOR=249&gt;
</v>
      </c>
    </row>
    <row r="81" ht="17" customHeight="1" spans="2:8">
      <c r="B81" s="1">
        <v>87</v>
      </c>
      <c r="C81" s="7" t="s">
        <v>88</v>
      </c>
      <c r="D81" s="1" t="s">
        <v>82</v>
      </c>
      <c r="E81" s="1">
        <f t="shared" si="4"/>
        <v>10</v>
      </c>
      <c r="F81" s="1" t="s">
        <v>9</v>
      </c>
      <c r="H81" s="6" t="str">
        <f t="shared" si="3"/>
        <v>[红魔の战勋]
币种=RMB点
价格=10
玩家=&lt;暂未领取/FCOLOR=249&gt;
</v>
      </c>
    </row>
    <row r="82" ht="17" customHeight="1" spans="2:8">
      <c r="B82" s="1">
        <v>88</v>
      </c>
      <c r="C82" s="7" t="s">
        <v>89</v>
      </c>
      <c r="D82" s="1" t="s">
        <v>82</v>
      </c>
      <c r="E82" s="1">
        <f t="shared" si="4"/>
        <v>10</v>
      </c>
      <c r="F82" s="1" t="s">
        <v>9</v>
      </c>
      <c r="H82" s="6" t="str">
        <f t="shared" si="3"/>
        <v>[红魔の战带]
币种=RMB点
价格=10
玩家=&lt;暂未领取/FCOLOR=249&gt;
</v>
      </c>
    </row>
    <row r="83" ht="17" customHeight="1" spans="2:8">
      <c r="B83" s="1">
        <v>89</v>
      </c>
      <c r="C83" s="7" t="s">
        <v>90</v>
      </c>
      <c r="D83" s="1" t="s">
        <v>82</v>
      </c>
      <c r="E83" s="1">
        <f t="shared" si="4"/>
        <v>10</v>
      </c>
      <c r="F83" s="1" t="s">
        <v>9</v>
      </c>
      <c r="H83" s="6" t="str">
        <f t="shared" si="3"/>
        <v>[红魔の战靴]
币种=RMB点
价格=10
玩家=&lt;暂未领取/FCOLOR=249&gt;
</v>
      </c>
    </row>
    <row r="84" ht="17" customHeight="1" spans="2:8">
      <c r="B84" s="1">
        <v>90</v>
      </c>
      <c r="C84" s="5" t="s">
        <v>91</v>
      </c>
      <c r="D84" s="1" t="s">
        <v>82</v>
      </c>
      <c r="E84" s="1">
        <f>E75+5</f>
        <v>15</v>
      </c>
      <c r="F84" s="1" t="s">
        <v>9</v>
      </c>
      <c r="H84" s="6" t="str">
        <f t="shared" si="3"/>
        <v>[天怒の神斩]
币种=RMB点
价格=15
玩家=&lt;暂未领取/FCOLOR=249&gt;
</v>
      </c>
    </row>
    <row r="85" ht="17" customHeight="1" spans="2:8">
      <c r="B85" s="1">
        <v>91</v>
      </c>
      <c r="C85" s="5" t="s">
        <v>92</v>
      </c>
      <c r="D85" s="1" t="s">
        <v>82</v>
      </c>
      <c r="E85" s="1">
        <f t="shared" ref="E85:E129" si="5">E76+5</f>
        <v>15</v>
      </c>
      <c r="F85" s="1" t="s">
        <v>9</v>
      </c>
      <c r="H85" s="6" t="str">
        <f t="shared" si="3"/>
        <v>[天怒の战甲]
币种=RMB点
价格=15
玩家=&lt;暂未领取/FCOLOR=249&gt;
</v>
      </c>
    </row>
    <row r="86" ht="17" customHeight="1" spans="2:8">
      <c r="B86" s="1">
        <v>93</v>
      </c>
      <c r="C86" s="5" t="s">
        <v>93</v>
      </c>
      <c r="D86" s="1" t="s">
        <v>82</v>
      </c>
      <c r="E86" s="1">
        <f t="shared" si="5"/>
        <v>15</v>
      </c>
      <c r="F86" s="1" t="s">
        <v>9</v>
      </c>
      <c r="H86" s="6" t="str">
        <f t="shared" si="3"/>
        <v>[天怒の战盔]
币种=RMB点
价格=15
玩家=&lt;暂未领取/FCOLOR=249&gt;
</v>
      </c>
    </row>
    <row r="87" ht="17" customHeight="1" spans="2:8">
      <c r="B87" s="1">
        <v>94</v>
      </c>
      <c r="C87" s="5" t="s">
        <v>94</v>
      </c>
      <c r="D87" s="1" t="s">
        <v>82</v>
      </c>
      <c r="E87" s="1">
        <f t="shared" si="5"/>
        <v>15</v>
      </c>
      <c r="F87" s="1" t="s">
        <v>9</v>
      </c>
      <c r="H87" s="6" t="str">
        <f t="shared" si="3"/>
        <v>[天怒の战链]
币种=RMB点
价格=15
玩家=&lt;暂未领取/FCOLOR=249&gt;
</v>
      </c>
    </row>
    <row r="88" ht="17" customHeight="1" spans="2:8">
      <c r="B88" s="1">
        <v>95</v>
      </c>
      <c r="C88" s="5" t="s">
        <v>95</v>
      </c>
      <c r="D88" s="1" t="s">
        <v>82</v>
      </c>
      <c r="E88" s="1">
        <f t="shared" si="5"/>
        <v>15</v>
      </c>
      <c r="F88" s="1" t="s">
        <v>9</v>
      </c>
      <c r="H88" s="6" t="str">
        <f t="shared" si="3"/>
        <v>[天怒の战镯]
币种=RMB点
价格=15
玩家=&lt;暂未领取/FCOLOR=249&gt;
</v>
      </c>
    </row>
    <row r="89" ht="17" customHeight="1" spans="2:8">
      <c r="B89" s="1">
        <v>96</v>
      </c>
      <c r="C89" s="5" t="s">
        <v>96</v>
      </c>
      <c r="D89" s="1" t="s">
        <v>82</v>
      </c>
      <c r="E89" s="1">
        <f t="shared" si="5"/>
        <v>15</v>
      </c>
      <c r="F89" s="1" t="s">
        <v>9</v>
      </c>
      <c r="H89" s="6" t="str">
        <f t="shared" si="3"/>
        <v>[天怒の战戒]
币种=RMB点
价格=15
玩家=&lt;暂未领取/FCOLOR=249&gt;
</v>
      </c>
    </row>
    <row r="90" ht="17" customHeight="1" spans="2:8">
      <c r="B90" s="1">
        <v>97</v>
      </c>
      <c r="C90" s="5" t="s">
        <v>97</v>
      </c>
      <c r="D90" s="1" t="s">
        <v>82</v>
      </c>
      <c r="E90" s="1">
        <f t="shared" si="5"/>
        <v>15</v>
      </c>
      <c r="F90" s="1" t="s">
        <v>9</v>
      </c>
      <c r="H90" s="6" t="str">
        <f t="shared" si="3"/>
        <v>[天怒の战勋]
币种=RMB点
价格=15
玩家=&lt;暂未领取/FCOLOR=249&gt;
</v>
      </c>
    </row>
    <row r="91" ht="17" customHeight="1" spans="2:8">
      <c r="B91" s="1">
        <v>98</v>
      </c>
      <c r="C91" s="5" t="s">
        <v>98</v>
      </c>
      <c r="D91" s="1" t="s">
        <v>82</v>
      </c>
      <c r="E91" s="1">
        <f t="shared" si="5"/>
        <v>15</v>
      </c>
      <c r="F91" s="1" t="s">
        <v>9</v>
      </c>
      <c r="H91" s="6" t="str">
        <f t="shared" si="3"/>
        <v>[天怒の战带]
币种=RMB点
价格=15
玩家=&lt;暂未领取/FCOLOR=249&gt;
</v>
      </c>
    </row>
    <row r="92" ht="17" customHeight="1" spans="2:8">
      <c r="B92" s="1">
        <v>99</v>
      </c>
      <c r="C92" s="5" t="s">
        <v>99</v>
      </c>
      <c r="D92" s="1" t="s">
        <v>82</v>
      </c>
      <c r="E92" s="1">
        <f t="shared" si="5"/>
        <v>15</v>
      </c>
      <c r="F92" s="1" t="s">
        <v>9</v>
      </c>
      <c r="H92" s="6" t="str">
        <f t="shared" si="3"/>
        <v>[天怒の战靴]
币种=RMB点
价格=15
玩家=&lt;暂未领取/FCOLOR=249&gt;
</v>
      </c>
    </row>
    <row r="93" ht="17" customHeight="1" spans="2:8">
      <c r="B93" s="1">
        <v>100</v>
      </c>
      <c r="C93" s="5" t="s">
        <v>100</v>
      </c>
      <c r="D93" s="1" t="s">
        <v>82</v>
      </c>
      <c r="E93" s="1">
        <f t="shared" si="5"/>
        <v>20</v>
      </c>
      <c r="F93" s="1" t="s">
        <v>9</v>
      </c>
      <c r="H93" s="6" t="str">
        <f t="shared" si="3"/>
        <v>[苍龙の神斩]
币种=RMB点
价格=20
玩家=&lt;暂未领取/FCOLOR=249&gt;
</v>
      </c>
    </row>
    <row r="94" ht="17" customHeight="1" spans="2:8">
      <c r="B94" s="1">
        <v>101</v>
      </c>
      <c r="C94" s="5" t="s">
        <v>101</v>
      </c>
      <c r="D94" s="1" t="s">
        <v>82</v>
      </c>
      <c r="E94" s="1">
        <f t="shared" si="5"/>
        <v>20</v>
      </c>
      <c r="F94" s="1" t="s">
        <v>9</v>
      </c>
      <c r="H94" s="6" t="str">
        <f t="shared" si="3"/>
        <v>[苍龙の战甲]
币种=RMB点
价格=20
玩家=&lt;暂未领取/FCOLOR=249&gt;
</v>
      </c>
    </row>
    <row r="95" ht="17" customHeight="1" spans="2:8">
      <c r="B95" s="1">
        <v>103</v>
      </c>
      <c r="C95" s="5" t="s">
        <v>102</v>
      </c>
      <c r="D95" s="1" t="s">
        <v>82</v>
      </c>
      <c r="E95" s="1">
        <f t="shared" si="5"/>
        <v>20</v>
      </c>
      <c r="F95" s="1" t="s">
        <v>9</v>
      </c>
      <c r="H95" s="6" t="str">
        <f t="shared" si="3"/>
        <v>[苍龙の战盔]
币种=RMB点
价格=20
玩家=&lt;暂未领取/FCOLOR=249&gt;
</v>
      </c>
    </row>
    <row r="96" ht="17" customHeight="1" spans="2:8">
      <c r="B96" s="1">
        <v>104</v>
      </c>
      <c r="C96" s="5" t="s">
        <v>103</v>
      </c>
      <c r="D96" s="1" t="s">
        <v>82</v>
      </c>
      <c r="E96" s="1">
        <f t="shared" si="5"/>
        <v>20</v>
      </c>
      <c r="F96" s="1" t="s">
        <v>9</v>
      </c>
      <c r="H96" s="6" t="str">
        <f t="shared" si="3"/>
        <v>[苍龙の战链]
币种=RMB点
价格=20
玩家=&lt;暂未领取/FCOLOR=249&gt;
</v>
      </c>
    </row>
    <row r="97" ht="17" customHeight="1" spans="2:8">
      <c r="B97" s="1">
        <v>105</v>
      </c>
      <c r="C97" s="5" t="s">
        <v>104</v>
      </c>
      <c r="D97" s="1" t="s">
        <v>82</v>
      </c>
      <c r="E97" s="1">
        <f t="shared" si="5"/>
        <v>20</v>
      </c>
      <c r="F97" s="1" t="s">
        <v>9</v>
      </c>
      <c r="H97" s="6" t="str">
        <f t="shared" si="3"/>
        <v>[苍龙の战镯]
币种=RMB点
价格=20
玩家=&lt;暂未领取/FCOLOR=249&gt;
</v>
      </c>
    </row>
    <row r="98" ht="17" customHeight="1" spans="2:8">
      <c r="B98" s="1">
        <v>106</v>
      </c>
      <c r="C98" s="5" t="s">
        <v>105</v>
      </c>
      <c r="D98" s="1" t="s">
        <v>82</v>
      </c>
      <c r="E98" s="1">
        <f t="shared" si="5"/>
        <v>20</v>
      </c>
      <c r="F98" s="1" t="s">
        <v>9</v>
      </c>
      <c r="H98" s="6" t="str">
        <f t="shared" si="3"/>
        <v>[苍龙の战戒]
币种=RMB点
价格=20
玩家=&lt;暂未领取/FCOLOR=249&gt;
</v>
      </c>
    </row>
    <row r="99" ht="17" customHeight="1" spans="2:8">
      <c r="B99" s="1">
        <v>107</v>
      </c>
      <c r="C99" s="5" t="s">
        <v>106</v>
      </c>
      <c r="D99" s="1" t="s">
        <v>82</v>
      </c>
      <c r="E99" s="1">
        <f t="shared" si="5"/>
        <v>20</v>
      </c>
      <c r="F99" s="1" t="s">
        <v>9</v>
      </c>
      <c r="H99" s="6" t="str">
        <f t="shared" si="3"/>
        <v>[苍龙の战勋]
币种=RMB点
价格=20
玩家=&lt;暂未领取/FCOLOR=249&gt;
</v>
      </c>
    </row>
    <row r="100" ht="17" customHeight="1" spans="2:8">
      <c r="B100" s="1">
        <v>108</v>
      </c>
      <c r="C100" s="5" t="s">
        <v>107</v>
      </c>
      <c r="D100" s="1" t="s">
        <v>82</v>
      </c>
      <c r="E100" s="1">
        <f t="shared" si="5"/>
        <v>20</v>
      </c>
      <c r="F100" s="1" t="s">
        <v>9</v>
      </c>
      <c r="H100" s="6" t="str">
        <f t="shared" si="3"/>
        <v>[苍龙の战带]
币种=RMB点
价格=20
玩家=&lt;暂未领取/FCOLOR=249&gt;
</v>
      </c>
    </row>
    <row r="101" ht="17" customHeight="1" spans="2:8">
      <c r="B101" s="1">
        <v>109</v>
      </c>
      <c r="C101" s="5" t="s">
        <v>108</v>
      </c>
      <c r="D101" s="1" t="s">
        <v>82</v>
      </c>
      <c r="E101" s="1">
        <f t="shared" si="5"/>
        <v>20</v>
      </c>
      <c r="F101" s="1" t="s">
        <v>9</v>
      </c>
      <c r="H101" s="6" t="str">
        <f t="shared" si="3"/>
        <v>[苍龙の战靴]
币种=RMB点
价格=20
玩家=&lt;暂未领取/FCOLOR=249&gt;
</v>
      </c>
    </row>
    <row r="102" ht="17" customHeight="1" spans="2:8">
      <c r="B102" s="1">
        <v>110</v>
      </c>
      <c r="C102" s="5" t="s">
        <v>109</v>
      </c>
      <c r="D102" s="1" t="s">
        <v>82</v>
      </c>
      <c r="E102" s="1">
        <f t="shared" si="5"/>
        <v>25</v>
      </c>
      <c r="F102" s="1" t="s">
        <v>9</v>
      </c>
      <c r="H102" s="6" t="str">
        <f t="shared" si="3"/>
        <v>[浩劫の神斩]
币种=RMB点
价格=25
玩家=&lt;暂未领取/FCOLOR=249&gt;
</v>
      </c>
    </row>
    <row r="103" ht="17" customHeight="1" spans="2:8">
      <c r="B103" s="1">
        <v>111</v>
      </c>
      <c r="C103" s="5" t="s">
        <v>110</v>
      </c>
      <c r="D103" s="1" t="s">
        <v>82</v>
      </c>
      <c r="E103" s="1">
        <f t="shared" si="5"/>
        <v>25</v>
      </c>
      <c r="F103" s="1" t="s">
        <v>9</v>
      </c>
      <c r="H103" s="6" t="str">
        <f t="shared" si="3"/>
        <v>[浩劫の战甲]
币种=RMB点
价格=25
玩家=&lt;暂未领取/FCOLOR=249&gt;
</v>
      </c>
    </row>
    <row r="104" ht="17" customHeight="1" spans="2:8">
      <c r="B104" s="1">
        <v>113</v>
      </c>
      <c r="C104" s="5" t="s">
        <v>111</v>
      </c>
      <c r="D104" s="1" t="s">
        <v>82</v>
      </c>
      <c r="E104" s="1">
        <f t="shared" si="5"/>
        <v>25</v>
      </c>
      <c r="F104" s="1" t="s">
        <v>9</v>
      </c>
      <c r="H104" s="6" t="str">
        <f t="shared" si="3"/>
        <v>[浩劫の战盔]
币种=RMB点
价格=25
玩家=&lt;暂未领取/FCOLOR=249&gt;
</v>
      </c>
    </row>
    <row r="105" ht="17" customHeight="1" spans="2:8">
      <c r="B105" s="1">
        <v>114</v>
      </c>
      <c r="C105" s="5" t="s">
        <v>112</v>
      </c>
      <c r="D105" s="1" t="s">
        <v>82</v>
      </c>
      <c r="E105" s="1">
        <f t="shared" si="5"/>
        <v>25</v>
      </c>
      <c r="F105" s="1" t="s">
        <v>9</v>
      </c>
      <c r="H105" s="6" t="str">
        <f t="shared" si="3"/>
        <v>[浩劫の战链]
币种=RMB点
价格=25
玩家=&lt;暂未领取/FCOLOR=249&gt;
</v>
      </c>
    </row>
    <row r="106" ht="17" customHeight="1" spans="2:8">
      <c r="B106" s="1">
        <v>115</v>
      </c>
      <c r="C106" s="5" t="s">
        <v>113</v>
      </c>
      <c r="D106" s="1" t="s">
        <v>82</v>
      </c>
      <c r="E106" s="1">
        <f t="shared" si="5"/>
        <v>25</v>
      </c>
      <c r="F106" s="1" t="s">
        <v>9</v>
      </c>
      <c r="H106" s="6" t="str">
        <f t="shared" si="3"/>
        <v>[浩劫の战镯]
币种=RMB点
价格=25
玩家=&lt;暂未领取/FCOLOR=249&gt;
</v>
      </c>
    </row>
    <row r="107" ht="17" customHeight="1" spans="2:8">
      <c r="B107" s="1">
        <v>116</v>
      </c>
      <c r="C107" s="5" t="s">
        <v>114</v>
      </c>
      <c r="D107" s="1" t="s">
        <v>82</v>
      </c>
      <c r="E107" s="1">
        <f t="shared" si="5"/>
        <v>25</v>
      </c>
      <c r="F107" s="1" t="s">
        <v>9</v>
      </c>
      <c r="H107" s="6" t="str">
        <f t="shared" si="3"/>
        <v>[浩劫の战戒]
币种=RMB点
价格=25
玩家=&lt;暂未领取/FCOLOR=249&gt;
</v>
      </c>
    </row>
    <row r="108" ht="17" customHeight="1" spans="2:8">
      <c r="B108" s="1">
        <v>117</v>
      </c>
      <c r="C108" s="5" t="s">
        <v>115</v>
      </c>
      <c r="D108" s="1" t="s">
        <v>82</v>
      </c>
      <c r="E108" s="1">
        <f t="shared" si="5"/>
        <v>25</v>
      </c>
      <c r="F108" s="1" t="s">
        <v>9</v>
      </c>
      <c r="H108" s="6" t="str">
        <f t="shared" si="3"/>
        <v>[浩劫の战勋]
币种=RMB点
价格=25
玩家=&lt;暂未领取/FCOLOR=249&gt;
</v>
      </c>
    </row>
    <row r="109" ht="17" customHeight="1" spans="2:8">
      <c r="B109" s="1">
        <v>118</v>
      </c>
      <c r="C109" s="5" t="s">
        <v>116</v>
      </c>
      <c r="D109" s="1" t="s">
        <v>82</v>
      </c>
      <c r="E109" s="1">
        <f t="shared" si="5"/>
        <v>25</v>
      </c>
      <c r="F109" s="1" t="s">
        <v>9</v>
      </c>
      <c r="H109" s="6" t="str">
        <f t="shared" si="3"/>
        <v>[浩劫の战带]
币种=RMB点
价格=25
玩家=&lt;暂未领取/FCOLOR=249&gt;
</v>
      </c>
    </row>
    <row r="110" ht="17" customHeight="1" spans="2:8">
      <c r="B110" s="1">
        <v>119</v>
      </c>
      <c r="C110" s="5" t="s">
        <v>117</v>
      </c>
      <c r="D110" s="1" t="s">
        <v>82</v>
      </c>
      <c r="E110" s="1">
        <f t="shared" si="5"/>
        <v>25</v>
      </c>
      <c r="F110" s="1" t="s">
        <v>9</v>
      </c>
      <c r="H110" s="6" t="str">
        <f t="shared" si="3"/>
        <v>[浩劫の战靴]
币种=RMB点
价格=25
玩家=&lt;暂未领取/FCOLOR=249&gt;
</v>
      </c>
    </row>
    <row r="111" ht="17" customHeight="1" spans="2:8">
      <c r="B111" s="1">
        <v>120</v>
      </c>
      <c r="C111" s="5" t="s">
        <v>118</v>
      </c>
      <c r="D111" s="1" t="s">
        <v>82</v>
      </c>
      <c r="E111" s="1">
        <f t="shared" si="5"/>
        <v>30</v>
      </c>
      <c r="F111" s="1" t="s">
        <v>9</v>
      </c>
      <c r="H111" s="6" t="str">
        <f t="shared" si="3"/>
        <v>[幽皇の神斩]
币种=RMB点
价格=30
玩家=&lt;暂未领取/FCOLOR=249&gt;
</v>
      </c>
    </row>
    <row r="112" ht="17" customHeight="1" spans="2:8">
      <c r="B112" s="1">
        <v>121</v>
      </c>
      <c r="C112" s="5" t="s">
        <v>119</v>
      </c>
      <c r="D112" s="1" t="s">
        <v>82</v>
      </c>
      <c r="E112" s="1">
        <f t="shared" si="5"/>
        <v>30</v>
      </c>
      <c r="F112" s="1" t="s">
        <v>9</v>
      </c>
      <c r="H112" s="6" t="str">
        <f t="shared" si="3"/>
        <v>[幽皇の战甲]
币种=RMB点
价格=30
玩家=&lt;暂未领取/FCOLOR=249&gt;
</v>
      </c>
    </row>
    <row r="113" ht="17" customHeight="1" spans="2:8">
      <c r="B113" s="1">
        <v>123</v>
      </c>
      <c r="C113" s="5" t="s">
        <v>120</v>
      </c>
      <c r="D113" s="1" t="s">
        <v>82</v>
      </c>
      <c r="E113" s="1">
        <f t="shared" si="5"/>
        <v>30</v>
      </c>
      <c r="F113" s="1" t="s">
        <v>9</v>
      </c>
      <c r="H113" s="6" t="str">
        <f t="shared" si="3"/>
        <v>[幽皇の战盔]
币种=RMB点
价格=30
玩家=&lt;暂未领取/FCOLOR=249&gt;
</v>
      </c>
    </row>
    <row r="114" ht="17" customHeight="1" spans="2:8">
      <c r="B114" s="1">
        <v>124</v>
      </c>
      <c r="C114" s="5" t="s">
        <v>121</v>
      </c>
      <c r="D114" s="1" t="s">
        <v>82</v>
      </c>
      <c r="E114" s="1">
        <f t="shared" si="5"/>
        <v>30</v>
      </c>
      <c r="F114" s="1" t="s">
        <v>9</v>
      </c>
      <c r="H114" s="6" t="str">
        <f t="shared" si="3"/>
        <v>[幽皇の战链]
币种=RMB点
价格=30
玩家=&lt;暂未领取/FCOLOR=249&gt;
</v>
      </c>
    </row>
    <row r="115" ht="17" customHeight="1" spans="2:8">
      <c r="B115" s="1">
        <v>125</v>
      </c>
      <c r="C115" s="5" t="s">
        <v>122</v>
      </c>
      <c r="D115" s="1" t="s">
        <v>82</v>
      </c>
      <c r="E115" s="1">
        <f t="shared" si="5"/>
        <v>30</v>
      </c>
      <c r="F115" s="1" t="s">
        <v>9</v>
      </c>
      <c r="H115" s="6" t="str">
        <f t="shared" si="3"/>
        <v>[幽皇の战镯]
币种=RMB点
价格=30
玩家=&lt;暂未领取/FCOLOR=249&gt;
</v>
      </c>
    </row>
    <row r="116" ht="17" customHeight="1" spans="2:8">
      <c r="B116" s="1">
        <v>126</v>
      </c>
      <c r="C116" s="5" t="s">
        <v>123</v>
      </c>
      <c r="D116" s="1" t="s">
        <v>82</v>
      </c>
      <c r="E116" s="1">
        <f t="shared" si="5"/>
        <v>30</v>
      </c>
      <c r="F116" s="1" t="s">
        <v>9</v>
      </c>
      <c r="H116" s="6" t="str">
        <f t="shared" si="3"/>
        <v>[幽皇の战戒]
币种=RMB点
价格=30
玩家=&lt;暂未领取/FCOLOR=249&gt;
</v>
      </c>
    </row>
    <row r="117" ht="17" customHeight="1" spans="2:8">
      <c r="B117" s="1">
        <v>127</v>
      </c>
      <c r="C117" s="5" t="s">
        <v>124</v>
      </c>
      <c r="D117" s="1" t="s">
        <v>82</v>
      </c>
      <c r="E117" s="1">
        <f t="shared" si="5"/>
        <v>30</v>
      </c>
      <c r="F117" s="1" t="s">
        <v>9</v>
      </c>
      <c r="H117" s="6" t="str">
        <f t="shared" si="3"/>
        <v>[幽皇の战勋]
币种=RMB点
价格=30
玩家=&lt;暂未领取/FCOLOR=249&gt;
</v>
      </c>
    </row>
    <row r="118" ht="17" customHeight="1" spans="2:8">
      <c r="B118" s="1">
        <v>128</v>
      </c>
      <c r="C118" s="5" t="s">
        <v>125</v>
      </c>
      <c r="D118" s="1" t="s">
        <v>82</v>
      </c>
      <c r="E118" s="1">
        <f t="shared" si="5"/>
        <v>30</v>
      </c>
      <c r="F118" s="1" t="s">
        <v>9</v>
      </c>
      <c r="H118" s="6" t="str">
        <f t="shared" si="3"/>
        <v>[幽皇の战带]
币种=RMB点
价格=30
玩家=&lt;暂未领取/FCOLOR=249&gt;
</v>
      </c>
    </row>
    <row r="119" ht="17" customHeight="1" spans="2:8">
      <c r="B119" s="1">
        <v>129</v>
      </c>
      <c r="C119" s="5" t="s">
        <v>126</v>
      </c>
      <c r="D119" s="1" t="s">
        <v>82</v>
      </c>
      <c r="E119" s="1">
        <f t="shared" si="5"/>
        <v>30</v>
      </c>
      <c r="F119" s="1" t="s">
        <v>9</v>
      </c>
      <c r="H119" s="6" t="str">
        <f t="shared" si="3"/>
        <v>[幽皇の战靴]
币种=RMB点
价格=30
玩家=&lt;暂未领取/FCOLOR=249&gt;
</v>
      </c>
    </row>
    <row r="120" ht="17" customHeight="1" spans="2:8">
      <c r="B120" s="1">
        <v>130</v>
      </c>
      <c r="C120" s="5" t="s">
        <v>127</v>
      </c>
      <c r="D120" s="1" t="s">
        <v>82</v>
      </c>
      <c r="E120" s="1">
        <f t="shared" si="5"/>
        <v>35</v>
      </c>
      <c r="F120" s="1" t="s">
        <v>9</v>
      </c>
      <c r="H120" s="6" t="str">
        <f t="shared" si="3"/>
        <v>[帝恨の神斩]
币种=RMB点
价格=35
玩家=&lt;暂未领取/FCOLOR=249&gt;
</v>
      </c>
    </row>
    <row r="121" ht="17" customHeight="1" spans="2:8">
      <c r="B121" s="1">
        <v>131</v>
      </c>
      <c r="C121" s="5" t="s">
        <v>128</v>
      </c>
      <c r="D121" s="1" t="s">
        <v>82</v>
      </c>
      <c r="E121" s="1">
        <f t="shared" si="5"/>
        <v>35</v>
      </c>
      <c r="F121" s="1" t="s">
        <v>9</v>
      </c>
      <c r="H121" s="6" t="str">
        <f t="shared" si="3"/>
        <v>[帝恨の战甲]
币种=RMB点
价格=35
玩家=&lt;暂未领取/FCOLOR=249&gt;
</v>
      </c>
    </row>
    <row r="122" ht="17" customHeight="1" spans="2:8">
      <c r="B122" s="1">
        <v>133</v>
      </c>
      <c r="C122" s="5" t="s">
        <v>129</v>
      </c>
      <c r="D122" s="1" t="s">
        <v>82</v>
      </c>
      <c r="E122" s="1">
        <f t="shared" si="5"/>
        <v>35</v>
      </c>
      <c r="F122" s="1" t="s">
        <v>9</v>
      </c>
      <c r="H122" s="6" t="str">
        <f t="shared" si="3"/>
        <v>[帝恨の战盔]
币种=RMB点
价格=35
玩家=&lt;暂未领取/FCOLOR=249&gt;
</v>
      </c>
    </row>
    <row r="123" ht="17" customHeight="1" spans="2:8">
      <c r="B123" s="1">
        <v>134</v>
      </c>
      <c r="C123" s="5" t="s">
        <v>130</v>
      </c>
      <c r="D123" s="1" t="s">
        <v>82</v>
      </c>
      <c r="E123" s="1">
        <f t="shared" si="5"/>
        <v>35</v>
      </c>
      <c r="F123" s="1" t="s">
        <v>9</v>
      </c>
      <c r="H123" s="6" t="str">
        <f t="shared" si="3"/>
        <v>[帝恨の战链]
币种=RMB点
价格=35
玩家=&lt;暂未领取/FCOLOR=249&gt;
</v>
      </c>
    </row>
    <row r="124" ht="17" customHeight="1" spans="2:8">
      <c r="B124" s="1">
        <v>135</v>
      </c>
      <c r="C124" s="5" t="s">
        <v>131</v>
      </c>
      <c r="D124" s="1" t="s">
        <v>82</v>
      </c>
      <c r="E124" s="1">
        <f t="shared" si="5"/>
        <v>35</v>
      </c>
      <c r="F124" s="1" t="s">
        <v>9</v>
      </c>
      <c r="H124" s="6" t="str">
        <f t="shared" si="3"/>
        <v>[帝恨の战镯]
币种=RMB点
价格=35
玩家=&lt;暂未领取/FCOLOR=249&gt;
</v>
      </c>
    </row>
    <row r="125" ht="17" customHeight="1" spans="2:8">
      <c r="B125" s="1">
        <v>136</v>
      </c>
      <c r="C125" s="5" t="s">
        <v>132</v>
      </c>
      <c r="D125" s="1" t="s">
        <v>82</v>
      </c>
      <c r="E125" s="1">
        <f t="shared" si="5"/>
        <v>35</v>
      </c>
      <c r="F125" s="1" t="s">
        <v>9</v>
      </c>
      <c r="H125" s="6" t="str">
        <f t="shared" si="3"/>
        <v>[帝恨の战戒]
币种=RMB点
价格=35
玩家=&lt;暂未领取/FCOLOR=249&gt;
</v>
      </c>
    </row>
    <row r="126" ht="17" customHeight="1" spans="2:8">
      <c r="B126" s="1">
        <v>137</v>
      </c>
      <c r="C126" s="5" t="s">
        <v>133</v>
      </c>
      <c r="D126" s="1" t="s">
        <v>82</v>
      </c>
      <c r="E126" s="1">
        <f t="shared" si="5"/>
        <v>35</v>
      </c>
      <c r="F126" s="1" t="s">
        <v>9</v>
      </c>
      <c r="H126" s="6" t="str">
        <f t="shared" si="3"/>
        <v>[帝恨の战勋]
币种=RMB点
价格=35
玩家=&lt;暂未领取/FCOLOR=249&gt;
</v>
      </c>
    </row>
    <row r="127" ht="17" customHeight="1" spans="2:8">
      <c r="B127" s="1">
        <v>138</v>
      </c>
      <c r="C127" s="5" t="s">
        <v>134</v>
      </c>
      <c r="D127" s="1" t="s">
        <v>82</v>
      </c>
      <c r="E127" s="1">
        <f t="shared" si="5"/>
        <v>35</v>
      </c>
      <c r="F127" s="1" t="s">
        <v>9</v>
      </c>
      <c r="H127" s="6" t="str">
        <f t="shared" si="3"/>
        <v>[帝恨の战带]
币种=RMB点
价格=35
玩家=&lt;暂未领取/FCOLOR=249&gt;
</v>
      </c>
    </row>
    <row r="128" ht="17" customHeight="1" spans="2:8">
      <c r="B128" s="1">
        <v>139</v>
      </c>
      <c r="C128" s="5" t="s">
        <v>135</v>
      </c>
      <c r="D128" s="1" t="s">
        <v>82</v>
      </c>
      <c r="E128" s="1">
        <f t="shared" si="5"/>
        <v>35</v>
      </c>
      <c r="F128" s="1" t="s">
        <v>9</v>
      </c>
      <c r="H128" s="6" t="str">
        <f t="shared" si="3"/>
        <v>[帝恨の战靴]
币种=RMB点
价格=35
玩家=&lt;暂未领取/FCOLOR=249&gt;
</v>
      </c>
    </row>
    <row r="129" ht="17" customHeight="1" spans="2:8">
      <c r="B129" s="1">
        <v>161</v>
      </c>
      <c r="C129" s="8" t="s">
        <v>136</v>
      </c>
      <c r="D129" s="1" t="s">
        <v>82</v>
      </c>
      <c r="E129" s="1">
        <v>50</v>
      </c>
      <c r="F129" s="1" t="s">
        <v>9</v>
      </c>
      <c r="H129" s="6" t="str">
        <f t="shared" si="3"/>
        <v>[灵鼠献瑞【精良】]
币种=RMB点
价格=50
玩家=&lt;暂未领取/FCOLOR=249&gt;
</v>
      </c>
    </row>
    <row r="130" ht="17" customHeight="1" spans="2:8">
      <c r="B130" s="1">
        <v>171</v>
      </c>
      <c r="C130" s="8" t="s">
        <v>137</v>
      </c>
      <c r="D130" s="1" t="s">
        <v>82</v>
      </c>
      <c r="E130" s="1">
        <v>50</v>
      </c>
      <c r="F130" s="1" t="s">
        <v>9</v>
      </c>
      <c r="H130" s="6" t="str">
        <f t="shared" si="3"/>
        <v>[牛气冲天【精良】]
币种=RMB点
价格=50
玩家=&lt;暂未领取/FCOLOR=249&gt;
</v>
      </c>
    </row>
    <row r="131" ht="17" customHeight="1" spans="2:8">
      <c r="B131" s="1">
        <v>181</v>
      </c>
      <c r="C131" s="8" t="s">
        <v>138</v>
      </c>
      <c r="D131" s="1" t="s">
        <v>82</v>
      </c>
      <c r="E131" s="1">
        <v>50</v>
      </c>
      <c r="F131" s="1" t="s">
        <v>9</v>
      </c>
      <c r="H131" s="6" t="str">
        <f t="shared" si="3"/>
        <v>[如虎添翼【精良】]
币种=RMB点
价格=50
玩家=&lt;暂未领取/FCOLOR=249&gt;
</v>
      </c>
    </row>
    <row r="132" ht="17" customHeight="1" spans="2:8">
      <c r="B132" s="1">
        <v>191</v>
      </c>
      <c r="C132" s="8" t="s">
        <v>139</v>
      </c>
      <c r="D132" s="1" t="s">
        <v>82</v>
      </c>
      <c r="E132" s="1">
        <v>50</v>
      </c>
      <c r="F132" s="1" t="s">
        <v>9</v>
      </c>
      <c r="H132" s="6" t="str">
        <f t="shared" si="3"/>
        <v>[势若脱兔【精良】]
币种=RMB点
价格=50
玩家=&lt;暂未领取/FCOLOR=249&gt;
</v>
      </c>
    </row>
    <row r="133" ht="17" customHeight="1" spans="2:8">
      <c r="B133" s="1">
        <v>201</v>
      </c>
      <c r="C133" s="8" t="s">
        <v>140</v>
      </c>
      <c r="D133" s="1" t="s">
        <v>82</v>
      </c>
      <c r="E133" s="1">
        <v>50</v>
      </c>
      <c r="F133" s="1" t="s">
        <v>9</v>
      </c>
      <c r="H133" s="6" t="str">
        <f t="shared" ref="H133:H140" si="6">"["&amp;C133&amp;"]
币种="&amp;D133&amp;"
价格="&amp;E133&amp;"
玩家="&amp;F133&amp;"
"</f>
        <v>[龙腾九天【精良】]
币种=RMB点
价格=50
玩家=&lt;暂未领取/FCOLOR=249&gt;
</v>
      </c>
    </row>
    <row r="134" ht="17" customHeight="1" spans="2:8">
      <c r="B134" s="1">
        <v>211</v>
      </c>
      <c r="C134" s="8" t="s">
        <v>141</v>
      </c>
      <c r="D134" s="1" t="s">
        <v>82</v>
      </c>
      <c r="E134" s="1">
        <v>50</v>
      </c>
      <c r="F134" s="1" t="s">
        <v>9</v>
      </c>
      <c r="H134" s="6" t="str">
        <f t="shared" si="6"/>
        <v>[金蛇狂舞【精良】]
币种=RMB点
价格=50
玩家=&lt;暂未领取/FCOLOR=249&gt;
</v>
      </c>
    </row>
    <row r="135" ht="17" customHeight="1" spans="2:8">
      <c r="B135" s="1">
        <v>221</v>
      </c>
      <c r="C135" s="8" t="s">
        <v>142</v>
      </c>
      <c r="D135" s="1" t="s">
        <v>82</v>
      </c>
      <c r="E135" s="1">
        <v>50</v>
      </c>
      <c r="F135" s="1" t="s">
        <v>9</v>
      </c>
      <c r="H135" s="6" t="str">
        <f t="shared" si="6"/>
        <v>[铁马金戈【精良】]
币种=RMB点
价格=50
玩家=&lt;暂未领取/FCOLOR=249&gt;
</v>
      </c>
    </row>
    <row r="136" ht="17" customHeight="1" spans="2:8">
      <c r="B136" s="1">
        <v>231</v>
      </c>
      <c r="C136" s="8" t="s">
        <v>143</v>
      </c>
      <c r="D136" s="1" t="s">
        <v>82</v>
      </c>
      <c r="E136" s="1">
        <v>50</v>
      </c>
      <c r="F136" s="1" t="s">
        <v>9</v>
      </c>
      <c r="H136" s="6" t="str">
        <f t="shared" si="6"/>
        <v>[羊致清和【精良】]
币种=RMB点
价格=50
玩家=&lt;暂未领取/FCOLOR=249&gt;
</v>
      </c>
    </row>
    <row r="137" ht="17" customHeight="1" spans="2:8">
      <c r="B137" s="1">
        <v>241</v>
      </c>
      <c r="C137" s="8" t="s">
        <v>144</v>
      </c>
      <c r="D137" s="1" t="s">
        <v>82</v>
      </c>
      <c r="E137" s="1">
        <v>50</v>
      </c>
      <c r="F137" s="1" t="s">
        <v>9</v>
      </c>
      <c r="H137" s="6" t="str">
        <f t="shared" si="6"/>
        <v>[金猴纳福【精良】]
币种=RMB点
价格=50
玩家=&lt;暂未领取/FCOLOR=249&gt;
</v>
      </c>
    </row>
    <row r="138" ht="17" customHeight="1" spans="2:8">
      <c r="B138" s="1">
        <v>251</v>
      </c>
      <c r="C138" s="8" t="s">
        <v>145</v>
      </c>
      <c r="D138" s="1" t="s">
        <v>82</v>
      </c>
      <c r="E138" s="1">
        <v>50</v>
      </c>
      <c r="F138" s="1" t="s">
        <v>9</v>
      </c>
      <c r="H138" s="6" t="str">
        <f t="shared" si="6"/>
        <v>[金鸡报晓【精良】]
币种=RMB点
价格=50
玩家=&lt;暂未领取/FCOLOR=249&gt;
</v>
      </c>
    </row>
    <row r="139" ht="17" customHeight="1" spans="2:8">
      <c r="B139" s="1">
        <v>261</v>
      </c>
      <c r="C139" s="8" t="s">
        <v>146</v>
      </c>
      <c r="D139" s="1" t="s">
        <v>82</v>
      </c>
      <c r="E139" s="1">
        <v>50</v>
      </c>
      <c r="F139" s="1" t="s">
        <v>9</v>
      </c>
      <c r="H139" s="6" t="str">
        <f t="shared" si="6"/>
        <v>[天狗守护【精良】]
币种=RMB点
价格=50
玩家=&lt;暂未领取/FCOLOR=249&gt;
</v>
      </c>
    </row>
    <row r="140" ht="17" customHeight="1" spans="2:8">
      <c r="B140" s="1">
        <v>271</v>
      </c>
      <c r="C140" s="8" t="s">
        <v>147</v>
      </c>
      <c r="D140" s="1" t="s">
        <v>82</v>
      </c>
      <c r="E140" s="1">
        <v>50</v>
      </c>
      <c r="F140" s="1" t="s">
        <v>9</v>
      </c>
      <c r="H140" s="6" t="str">
        <f t="shared" si="6"/>
        <v>[金猪如意【精良】]
币种=RMB点
价格=50
玩家=&lt;暂未领取/FCOLOR=249&gt;
</v>
      </c>
    </row>
    <row r="141" ht="17" customHeight="1" spans="2:8">
      <c r="B141" s="1">
        <v>281</v>
      </c>
      <c r="C141" s="9" t="s">
        <v>148</v>
      </c>
      <c r="D141" s="1" t="s">
        <v>82</v>
      </c>
      <c r="E141" s="1">
        <v>100</v>
      </c>
      <c r="F141" s="1" t="s">
        <v>9</v>
      </c>
      <c r="H141" s="6" t="str">
        <f t="shared" ref="H141:H152" si="7">"["&amp;C141&amp;"]
币种="&amp;D141&amp;"
价格="&amp;E141&amp;"
玩家="&amp;F141&amp;"
"</f>
        <v>[【残】上古·盔]
币种=RMB点
价格=100
玩家=&lt;暂未领取/FCOLOR=249&gt;
</v>
      </c>
    </row>
    <row r="142" ht="17" customHeight="1" spans="2:8">
      <c r="B142" s="1">
        <v>282</v>
      </c>
      <c r="C142" s="10" t="s">
        <v>149</v>
      </c>
      <c r="D142" s="1" t="s">
        <v>82</v>
      </c>
      <c r="E142" s="1">
        <v>100</v>
      </c>
      <c r="F142" s="1" t="s">
        <v>9</v>
      </c>
      <c r="H142" s="6" t="str">
        <f t="shared" si="7"/>
        <v>[【残】上古·链]
币种=RMB点
价格=100
玩家=&lt;暂未领取/FCOLOR=249&gt;
</v>
      </c>
    </row>
    <row r="143" ht="17" customHeight="1" spans="2:8">
      <c r="B143" s="1">
        <v>283</v>
      </c>
      <c r="C143" s="11" t="s">
        <v>150</v>
      </c>
      <c r="D143" s="1" t="s">
        <v>82</v>
      </c>
      <c r="E143" s="1">
        <v>100</v>
      </c>
      <c r="F143" s="1" t="s">
        <v>9</v>
      </c>
      <c r="H143" s="6" t="str">
        <f t="shared" si="7"/>
        <v>[【残】上古·镯]
币种=RMB点
价格=100
玩家=&lt;暂未领取/FCOLOR=249&gt;
</v>
      </c>
    </row>
    <row r="144" ht="17" customHeight="1" spans="2:8">
      <c r="B144" s="1">
        <v>284</v>
      </c>
      <c r="C144" s="11" t="s">
        <v>151</v>
      </c>
      <c r="D144" s="1" t="s">
        <v>82</v>
      </c>
      <c r="E144" s="1">
        <v>100</v>
      </c>
      <c r="F144" s="1" t="s">
        <v>9</v>
      </c>
      <c r="H144" s="6" t="str">
        <f t="shared" si="7"/>
        <v>[【残】上古·手]
币种=RMB点
价格=100
玩家=&lt;暂未领取/FCOLOR=249&gt;
</v>
      </c>
    </row>
    <row r="145" ht="17" customHeight="1" spans="2:8">
      <c r="B145" s="1">
        <v>285</v>
      </c>
      <c r="C145" s="9" t="s">
        <v>152</v>
      </c>
      <c r="D145" s="1" t="s">
        <v>82</v>
      </c>
      <c r="E145" s="1">
        <v>100</v>
      </c>
      <c r="F145" s="1" t="s">
        <v>9</v>
      </c>
      <c r="H145" s="6" t="str">
        <f t="shared" si="7"/>
        <v>[【残】上古·佩]
币种=RMB点
价格=100
玩家=&lt;暂未领取/FCOLOR=249&gt;
</v>
      </c>
    </row>
    <row r="146" ht="17" customHeight="1" spans="2:8">
      <c r="B146" s="1">
        <v>286</v>
      </c>
      <c r="C146" s="11" t="s">
        <v>153</v>
      </c>
      <c r="D146" s="1" t="s">
        <v>82</v>
      </c>
      <c r="E146" s="1">
        <v>100</v>
      </c>
      <c r="F146" s="1" t="s">
        <v>9</v>
      </c>
      <c r="H146" s="6" t="str">
        <f t="shared" si="7"/>
        <v>[【残】上古·勋]
币种=RMB点
价格=100
玩家=&lt;暂未领取/FCOLOR=249&gt;
</v>
      </c>
    </row>
    <row r="147" ht="17" customHeight="1" spans="2:8">
      <c r="B147" s="1">
        <v>287</v>
      </c>
      <c r="C147" s="11" t="s">
        <v>154</v>
      </c>
      <c r="D147" s="1" t="s">
        <v>82</v>
      </c>
      <c r="E147" s="1">
        <v>100</v>
      </c>
      <c r="F147" s="1" t="s">
        <v>9</v>
      </c>
      <c r="H147" s="6" t="str">
        <f t="shared" si="7"/>
        <v>[【残】上古·带]
币种=RMB点
价格=100
玩家=&lt;暂未领取/FCOLOR=249&gt;
</v>
      </c>
    </row>
    <row r="148" ht="17" customHeight="1" spans="2:8">
      <c r="B148" s="1">
        <v>288</v>
      </c>
      <c r="C148" s="9" t="s">
        <v>155</v>
      </c>
      <c r="D148" s="1" t="s">
        <v>82</v>
      </c>
      <c r="E148" s="1">
        <v>100</v>
      </c>
      <c r="F148" s="1" t="s">
        <v>9</v>
      </c>
      <c r="H148" s="6" t="str">
        <f t="shared" si="7"/>
        <v>[【残】上古·靴]
币种=RMB点
价格=100
玩家=&lt;暂未领取/FCOLOR=249&gt;
</v>
      </c>
    </row>
    <row r="149" ht="17" customHeight="1" spans="2:8">
      <c r="B149" s="1">
        <v>289</v>
      </c>
      <c r="C149" s="11" t="s">
        <v>156</v>
      </c>
      <c r="D149" s="1" t="s">
        <v>82</v>
      </c>
      <c r="E149" s="1">
        <v>100</v>
      </c>
      <c r="F149" s="1" t="s">
        <v>9</v>
      </c>
      <c r="H149" s="6" t="str">
        <f t="shared" si="7"/>
        <v>[【残】上古·刃]
币种=RMB点
价格=100
玩家=&lt;暂未领取/FCOLOR=249&gt;
</v>
      </c>
    </row>
    <row r="150" ht="17" customHeight="1" spans="2:8">
      <c r="B150" s="1">
        <v>290</v>
      </c>
      <c r="C150" s="11" t="s">
        <v>157</v>
      </c>
      <c r="D150" s="1" t="s">
        <v>82</v>
      </c>
      <c r="E150" s="1">
        <v>100</v>
      </c>
      <c r="F150" s="1" t="s">
        <v>9</v>
      </c>
      <c r="H150" s="6" t="str">
        <f t="shared" si="7"/>
        <v>[【残】上古·甲]
币种=RMB点
价格=100
玩家=&lt;暂未领取/FCOLOR=249&gt;
</v>
      </c>
    </row>
    <row r="151" ht="17" customHeight="1" spans="2:8">
      <c r="B151" s="1">
        <v>292</v>
      </c>
      <c r="C151" s="9" t="s">
        <v>158</v>
      </c>
      <c r="D151" s="1" t="s">
        <v>82</v>
      </c>
      <c r="E151" s="1">
        <v>200</v>
      </c>
      <c r="F151" s="1" t="s">
        <v>9</v>
      </c>
      <c r="H151" s="6" t="str">
        <f t="shared" si="7"/>
        <v>[【残】起源·盔]
币种=RMB点
价格=200
玩家=&lt;暂未领取/FCOLOR=249&gt;
</v>
      </c>
    </row>
    <row r="152" ht="17" customHeight="1" spans="2:8">
      <c r="B152" s="1">
        <v>293</v>
      </c>
      <c r="C152" s="11" t="s">
        <v>159</v>
      </c>
      <c r="D152" s="1" t="s">
        <v>82</v>
      </c>
      <c r="E152" s="1">
        <v>200</v>
      </c>
      <c r="F152" s="1" t="s">
        <v>9</v>
      </c>
      <c r="H152" s="6" t="str">
        <f t="shared" si="7"/>
        <v>[【残】起源·链]
币种=RMB点
价格=200
玩家=&lt;暂未领取/FCOLOR=249&gt;
</v>
      </c>
    </row>
    <row r="153" ht="17" customHeight="1" spans="2:8">
      <c r="B153" s="1">
        <v>294</v>
      </c>
      <c r="C153" s="11" t="s">
        <v>160</v>
      </c>
      <c r="D153" s="1" t="s">
        <v>82</v>
      </c>
      <c r="E153" s="1">
        <v>200</v>
      </c>
      <c r="F153" s="1" t="s">
        <v>9</v>
      </c>
      <c r="H153" s="6" t="str">
        <f t="shared" ref="H153:H160" si="8">"["&amp;C153&amp;"]
币种="&amp;D153&amp;"
价格="&amp;E153&amp;"
玩家="&amp;F153&amp;"
"</f>
        <v>[【残】起源·镯]
币种=RMB点
价格=200
玩家=&lt;暂未领取/FCOLOR=249&gt;
</v>
      </c>
    </row>
    <row r="154" ht="17" customHeight="1" spans="2:8">
      <c r="B154" s="1">
        <v>295</v>
      </c>
      <c r="C154" s="11" t="s">
        <v>161</v>
      </c>
      <c r="D154" s="1" t="s">
        <v>82</v>
      </c>
      <c r="E154" s="1">
        <v>200</v>
      </c>
      <c r="F154" s="1" t="s">
        <v>9</v>
      </c>
      <c r="H154" s="6" t="str">
        <f t="shared" si="8"/>
        <v>[【残】起源·手]
币种=RMB点
价格=200
玩家=&lt;暂未领取/FCOLOR=249&gt;
</v>
      </c>
    </row>
    <row r="155" ht="17" customHeight="1" spans="2:8">
      <c r="B155" s="1">
        <v>296</v>
      </c>
      <c r="C155" s="11" t="s">
        <v>162</v>
      </c>
      <c r="D155" s="1" t="s">
        <v>82</v>
      </c>
      <c r="E155" s="1">
        <v>200</v>
      </c>
      <c r="F155" s="1" t="s">
        <v>9</v>
      </c>
      <c r="H155" s="6" t="str">
        <f t="shared" si="8"/>
        <v>[【残】起源·佩]
币种=RMB点
价格=200
玩家=&lt;暂未领取/FCOLOR=249&gt;
</v>
      </c>
    </row>
    <row r="156" ht="17" customHeight="1" spans="2:8">
      <c r="B156" s="1">
        <v>297</v>
      </c>
      <c r="C156" s="11" t="s">
        <v>163</v>
      </c>
      <c r="D156" s="1" t="s">
        <v>82</v>
      </c>
      <c r="E156" s="1">
        <v>200</v>
      </c>
      <c r="F156" s="1" t="s">
        <v>9</v>
      </c>
      <c r="H156" s="6" t="str">
        <f t="shared" si="8"/>
        <v>[【残】起源·勋]
币种=RMB点
价格=200
玩家=&lt;暂未领取/FCOLOR=249&gt;
</v>
      </c>
    </row>
    <row r="157" ht="17" customHeight="1" spans="2:8">
      <c r="B157" s="1">
        <v>298</v>
      </c>
      <c r="C157" s="11" t="s">
        <v>164</v>
      </c>
      <c r="D157" s="1" t="s">
        <v>82</v>
      </c>
      <c r="E157" s="1">
        <v>200</v>
      </c>
      <c r="F157" s="1" t="s">
        <v>9</v>
      </c>
      <c r="H157" s="6" t="str">
        <f t="shared" si="8"/>
        <v>[【残】起源·带]
币种=RMB点
价格=200
玩家=&lt;暂未领取/FCOLOR=249&gt;
</v>
      </c>
    </row>
    <row r="158" ht="17" customHeight="1" spans="2:8">
      <c r="B158" s="1">
        <v>299</v>
      </c>
      <c r="C158" s="11" t="s">
        <v>165</v>
      </c>
      <c r="D158" s="1" t="s">
        <v>82</v>
      </c>
      <c r="E158" s="1">
        <v>200</v>
      </c>
      <c r="F158" s="1" t="s">
        <v>9</v>
      </c>
      <c r="H158" s="6" t="str">
        <f t="shared" si="8"/>
        <v>[【残】起源·靴]
币种=RMB点
价格=200
玩家=&lt;暂未领取/FCOLOR=249&gt;
</v>
      </c>
    </row>
    <row r="159" ht="17" customHeight="1" spans="2:8">
      <c r="B159" s="1">
        <v>300</v>
      </c>
      <c r="C159" s="12" t="s">
        <v>166</v>
      </c>
      <c r="D159" s="1" t="s">
        <v>82</v>
      </c>
      <c r="E159" s="1">
        <v>200</v>
      </c>
      <c r="F159" s="1" t="s">
        <v>9</v>
      </c>
      <c r="H159" s="6" t="str">
        <f t="shared" si="8"/>
        <v>[【残】起源·刃]
币种=RMB点
价格=200
玩家=&lt;暂未领取/FCOLOR=249&gt;
</v>
      </c>
    </row>
    <row r="160" ht="17" customHeight="1" spans="2:8">
      <c r="B160" s="1">
        <v>301</v>
      </c>
      <c r="C160" s="12" t="s">
        <v>167</v>
      </c>
      <c r="D160" s="1" t="s">
        <v>82</v>
      </c>
      <c r="E160" s="1">
        <v>200</v>
      </c>
      <c r="F160" s="1" t="s">
        <v>9</v>
      </c>
      <c r="H160" s="6" t="str">
        <f t="shared" si="8"/>
        <v>[【残】起源·甲]
币种=RMB点
价格=200
玩家=&lt;暂未领取/FCOLOR=249&gt;
</v>
      </c>
    </row>
  </sheetData>
  <mergeCells count="1">
    <mergeCell ref="D2:E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2021-12-07T12:00:00Z</dcterms:created>
  <dcterms:modified xsi:type="dcterms:W3CDTF">2021-12-18T08:15:02Z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81213F8598B4490C8179D3A548CCC4A5</vt:lpwstr>
  </property>
  <property fmtid="{D5CDD505-2E9C-101B-9397-08002B2CF9AE}" pid="3" name="KSOProductBuildVer">
    <vt:lpwstr>2052-11.1.0.11115</vt:lpwstr>
  </property>
</Properties>
</file>