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<sst xmlns="http://schemas.openxmlformats.org/spreadsheetml/2006/main" count="380" uniqueCount="52">
  <si>
    <t xml:space="preserve">Planning en registratie van de uren </t>
  </si>
  <si>
    <t>Themaopdracht Devices</t>
  </si>
  <si>
    <t>Team: Major Lazor</t>
  </si>
  <si>
    <t>Eelke [teamleider]</t>
  </si>
  <si>
    <t>Nick Bout</t>
  </si>
  <si>
    <t>Wouter Dijkstra</t>
  </si>
  <si>
    <t>Jasper Smienk</t>
  </si>
  <si>
    <t>Niels de Waal</t>
  </si>
  <si>
    <t>lesweek</t>
  </si>
  <si>
    <t>datum</t>
  </si>
  <si>
    <t>Omschrijving activiteit</t>
  </si>
  <si>
    <t>Geplande uren</t>
  </si>
  <si>
    <t>Bestede
uren</t>
  </si>
  <si>
    <t>Bestede uren</t>
  </si>
  <si>
    <t>Projectweek 1</t>
  </si>
  <si>
    <t>Klassen diagram</t>
  </si>
  <si>
    <t>-</t>
  </si>
  <si>
    <t>Taakstructurering</t>
  </si>
  <si>
    <t>Concurrency diagram</t>
  </si>
  <si>
    <t>State transition diagram</t>
  </si>
  <si>
    <t>Globale opzet onderzoeksrapport</t>
  </si>
  <si>
    <t>Controleren/Bijwerken documentatie</t>
  </si>
  <si>
    <t>Versturen van IR signaal</t>
  </si>
  <si>
    <t>Ontvangen van IR signaal</t>
  </si>
  <si>
    <t xml:space="preserve">Eerste versie documentatie bespreken </t>
  </si>
  <si>
    <t>Documentatie verbeteren</t>
  </si>
  <si>
    <t>Schietsnelheid / pauze's tussen schoten</t>
  </si>
  <si>
    <t>onkwetsbaarheid voor opvolgende schoten</t>
  </si>
  <si>
    <t>implementeren van levens &amp; afzender indentificeren</t>
  </si>
  <si>
    <t>spelleider figuur &amp; zijn parameters</t>
  </si>
  <si>
    <t>DEADLINE: eerste versie solution architecture</t>
  </si>
  <si>
    <t>DEADLINE: aan gepaste planning</t>
  </si>
  <si>
    <t>weektotaal</t>
  </si>
  <si>
    <t>Projectweek 2</t>
  </si>
  <si>
    <t>wapen toont levens</t>
  </si>
  <si>
    <t>wapen begint inactief</t>
  </si>
  <si>
    <t>wapen wordt inactief als speler 0 levens heeft</t>
  </si>
  <si>
    <t>Het spel eindigt naar een bepaalde tijd, dit wordt weergeven op het wapen van elke deelnemer</t>
  </si>
  <si>
    <t>opgeslagen treffers moeten door de computer uitgelezen kunnen worden</t>
  </si>
  <si>
    <t>Aan het einde van het spel moet het systeem de winnaar weergeven</t>
  </si>
  <si>
    <t>Elementaire vragen uitwerken</t>
  </si>
  <si>
    <t>Onderzoeksmethode uitwerken</t>
  </si>
  <si>
    <t>Inleiding schrijven</t>
  </si>
  <si>
    <t>conclusies uitwerken</t>
  </si>
  <si>
    <t>Samenvoegen rapport</t>
  </si>
  <si>
    <t>DEADLINE: concept onderzoeksrapport</t>
  </si>
  <si>
    <t>Projectweek 3</t>
  </si>
  <si>
    <t>samenvoegen code</t>
  </si>
  <si>
    <t>Voorbereiden demo / eindgesprekken</t>
  </si>
  <si>
    <t>DEADLINE: inleveren alle eindproducten</t>
  </si>
  <si>
    <t>PRESENTATIE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</si>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</sst>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2">
    <font>
      <sz val="10.0"/>
      <color rgb="FF00000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sz val="10.0"/>
      <color rgb="FFFF0000"/>
      <name val="Arial"/>
    </font>
    <font>
      <b/>
      <sz val="11.0"/>
      <name val="Arial"/>
    </font>
    <font>
      <sz val="11.0"/>
      <name val="Arial"/>
    </font>
    <font/>
    <font>
      <sz val="10.0"/>
      <name val="Arial"/>
    </font>
    <font>
      <b/>
      <sz val="10.0"/>
      <name val="Arial"/>
    </font>
    <font>
      <color rgb="FF000000"/>
      <name val="Arial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0" fillId="2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2" fillId="0" fontId="6" numFmtId="0" xfId="0" applyAlignment="1" applyBorder="1" applyFont="1">
      <alignment horizontal="center" readingOrder="0" vertical="center"/>
    </xf>
    <xf borderId="3" fillId="0" fontId="7" numFmtId="0" xfId="0" applyBorder="1" applyFont="1"/>
    <xf borderId="2" fillId="0" fontId="6" numFmtId="0" xfId="0" applyAlignment="1" applyBorder="1" applyFont="1">
      <alignment horizontal="center" readingOrder="0"/>
    </xf>
    <xf borderId="0" fillId="0" fontId="6" numFmtId="0" xfId="0" applyFont="1"/>
    <xf borderId="0" fillId="0" fontId="8" numFmtId="0" xfId="0" applyAlignment="1" applyFont="1">
      <alignment horizontal="center"/>
    </xf>
    <xf borderId="4" fillId="0" fontId="9" numFmtId="0" xfId="0" applyAlignment="1" applyBorder="1" applyFont="1">
      <alignment horizontal="center"/>
    </xf>
    <xf borderId="4" fillId="3" fontId="9" numFmtId="0" xfId="0" applyAlignment="1" applyBorder="1" applyFill="1" applyFont="1">
      <alignment horizontal="center" shrinkToFit="0" wrapText="1"/>
    </xf>
    <xf borderId="4" fillId="4" fontId="9" numFmtId="0" xfId="0" applyAlignment="1" applyBorder="1" applyFill="1" applyFont="1">
      <alignment horizontal="center" shrinkToFit="0" wrapText="1"/>
    </xf>
    <xf borderId="4" fillId="5" fontId="9" numFmtId="0" xfId="0" applyAlignment="1" applyBorder="1" applyFill="1" applyFont="1">
      <alignment horizontal="center" shrinkToFit="0" wrapText="1"/>
    </xf>
    <xf borderId="4" fillId="6" fontId="9" numFmtId="0" xfId="0" applyAlignment="1" applyBorder="1" applyFill="1" applyFont="1">
      <alignment horizontal="center" shrinkToFit="0" wrapText="1"/>
    </xf>
    <xf borderId="4" fillId="6" fontId="9" numFmtId="0" xfId="0" applyAlignment="1" applyBorder="1" applyFont="1">
      <alignment horizontal="center" readingOrder="0" shrinkToFit="0" wrapText="1"/>
    </xf>
    <xf borderId="4" fillId="7" fontId="9" numFmtId="0" xfId="0" applyAlignment="1" applyBorder="1" applyFill="1" applyFont="1">
      <alignment horizontal="center" shrinkToFit="0" wrapText="1"/>
    </xf>
    <xf borderId="4" fillId="7" fontId="9" numFmtId="0" xfId="0" applyAlignment="1" applyBorder="1" applyFont="1">
      <alignment horizontal="center" readingOrder="0" shrinkToFit="0" wrapText="1"/>
    </xf>
    <xf borderId="0" fillId="0" fontId="9" numFmtId="0" xfId="0" applyFont="1"/>
    <xf borderId="4" fillId="0" fontId="8" numFmtId="0" xfId="0" applyAlignment="1" applyBorder="1" applyFont="1">
      <alignment horizontal="center"/>
    </xf>
    <xf borderId="4" fillId="0" fontId="8" numFmtId="16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readingOrder="0"/>
    </xf>
    <xf borderId="4" fillId="3" fontId="8" numFmtId="2" xfId="0" applyAlignment="1" applyBorder="1" applyFont="1" applyNumberFormat="1">
      <alignment horizontal="center"/>
    </xf>
    <xf borderId="4" fillId="4" fontId="8" numFmtId="2" xfId="0" applyAlignment="1" applyBorder="1" applyFont="1" applyNumberFormat="1">
      <alignment horizontal="center" readingOrder="0"/>
    </xf>
    <xf borderId="4" fillId="4" fontId="8" numFmtId="2" xfId="0" applyAlignment="1" applyBorder="1" applyFont="1" applyNumberFormat="1">
      <alignment horizontal="center"/>
    </xf>
    <xf borderId="4" fillId="5" fontId="8" numFmtId="2" xfId="0" applyAlignment="1" applyBorder="1" applyFont="1" applyNumberFormat="1">
      <alignment horizontal="center"/>
    </xf>
    <xf borderId="4" fillId="6" fontId="8" numFmtId="2" xfId="0" applyAlignment="1" applyBorder="1" applyFont="1" applyNumberFormat="1">
      <alignment horizontal="center"/>
    </xf>
    <xf borderId="4" fillId="7" fontId="8" numFmtId="2" xfId="0" applyAlignment="1" applyBorder="1" applyFont="1" applyNumberFormat="1">
      <alignment horizontal="center" readingOrder="0"/>
    </xf>
    <xf borderId="4" fillId="7" fontId="8" numFmtId="2" xfId="0" applyAlignment="1" applyBorder="1" applyFont="1" applyNumberFormat="1">
      <alignment horizontal="center"/>
    </xf>
    <xf borderId="4" fillId="3" fontId="8" numFmtId="2" xfId="0" applyAlignment="1" applyBorder="1" applyFont="1" applyNumberFormat="1">
      <alignment horizontal="center" readingOrder="0"/>
    </xf>
    <xf borderId="4" fillId="6" fontId="8" numFmtId="2" xfId="0" applyAlignment="1" applyBorder="1" applyFont="1" applyNumberFormat="1">
      <alignment horizontal="center" readingOrder="0"/>
    </xf>
    <xf borderId="4" fillId="5" fontId="8" numFmtId="2" xfId="0" applyAlignment="1" applyBorder="1" applyFont="1" applyNumberFormat="1">
      <alignment horizontal="center" readingOrder="0"/>
    </xf>
    <xf borderId="4" fillId="0" fontId="8" numFmtId="164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0" fillId="8" fontId="10" numFmtId="16" xfId="0" applyAlignment="1" applyFill="1" applyFont="1" applyNumberFormat="1">
      <alignment horizontal="center" readingOrder="0"/>
    </xf>
    <xf borderId="0" fillId="0" fontId="11" numFmtId="0" xfId="0" applyAlignment="1" applyFont="1">
      <alignment readingOrder="0"/>
    </xf>
    <xf borderId="4" fillId="9" fontId="9" numFmtId="0" xfId="0" applyAlignment="1" applyBorder="1" applyFill="1" applyFont="1">
      <alignment horizontal="center"/>
    </xf>
    <xf borderId="4" fillId="9" fontId="9" numFmtId="0" xfId="0" applyAlignment="1" applyBorder="1" applyFont="1">
      <alignment horizontal="right"/>
    </xf>
    <xf borderId="4" fillId="9" fontId="9" numFmtId="2" xfId="0" applyAlignment="1" applyBorder="1" applyFont="1" applyNumberFormat="1">
      <alignment horizontal="center"/>
    </xf>
    <xf borderId="0" fillId="8" fontId="10" numFmtId="0" xfId="0" applyAlignment="1" applyFont="1">
      <alignment horizontal="left" readingOrder="0"/>
    </xf>
    <xf borderId="4" fillId="10" fontId="8" numFmtId="0" xfId="0" applyBorder="1" applyFill="1" applyFont="1"/>
    <xf borderId="4" fillId="10" fontId="8" numFmtId="2" xfId="0" applyBorder="1" applyFont="1" applyNumberFormat="1"/>
    <xf borderId="4" fillId="8" fontId="8" numFmtId="0" xfId="0" applyAlignment="1" applyBorder="1" applyFont="1">
      <alignment horizontal="center"/>
    </xf>
    <xf borderId="4" fillId="0" fontId="9" numFmtId="0" xfId="0" applyBorder="1" applyFont="1"/>
    <xf borderId="4" fillId="0" fontId="9" numFmtId="0" xfId="0" applyAlignment="1" applyBorder="1" applyFont="1">
      <alignment horizontal="right"/>
    </xf>
    <xf borderId="4" fillId="3" fontId="9" numFmtId="2" xfId="0" applyBorder="1" applyFont="1" applyNumberFormat="1"/>
    <xf borderId="4" fillId="4" fontId="9" numFmtId="2" xfId="0" applyBorder="1" applyFont="1" applyNumberFormat="1"/>
    <xf borderId="4" fillId="5" fontId="9" numFmtId="2" xfId="0" applyBorder="1" applyFont="1" applyNumberFormat="1"/>
    <xf borderId="4" fillId="6" fontId="9" numFmtId="2" xfId="0" applyBorder="1" applyFont="1" applyNumberFormat="1"/>
    <xf borderId="4" fillId="7" fontId="9" numFmtId="2" xfId="0" applyBorder="1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71"/>
    <col customWidth="1" min="2" max="2" width="8.86"/>
    <col customWidth="1" min="3" max="3" width="43.86"/>
    <col customWidth="1" min="4" max="4" width="12.14"/>
    <col customWidth="1" min="5" max="5" width="14.86"/>
    <col customWidth="1" min="6" max="6" width="12.14"/>
    <col customWidth="1" min="7" max="7" width="14.86"/>
    <col customWidth="1" min="8" max="8" width="12.14"/>
    <col customWidth="1" min="9" max="9" width="14.86"/>
    <col customWidth="1" min="10" max="10" width="12.14"/>
    <col customWidth="1" min="11" max="11" width="12.29"/>
    <col customWidth="1" min="12" max="12" width="11.43"/>
    <col customWidth="1" min="13" max="13" width="12.43"/>
    <col customWidth="1" min="14" max="26" width="17.29"/>
  </cols>
  <sheetData>
    <row r="1" ht="19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/>
      <c r="B2" s="3"/>
      <c r="C2" s="4" t="s">
        <v>1</v>
      </c>
      <c r="D2" s="5" t="s">
        <v>2</v>
      </c>
      <c r="E2" s="6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/>
      <c r="B3" s="9"/>
      <c r="C3" s="10"/>
      <c r="D3" s="11" t="s">
        <v>3</v>
      </c>
      <c r="E3" s="12"/>
      <c r="F3" s="13" t="s">
        <v>4</v>
      </c>
      <c r="G3" s="12"/>
      <c r="H3" s="13" t="s">
        <v>5</v>
      </c>
      <c r="I3" s="12"/>
      <c r="J3" s="13" t="s">
        <v>6</v>
      </c>
      <c r="K3" s="12"/>
      <c r="L3" s="13" t="s">
        <v>7</v>
      </c>
      <c r="M3" s="1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ht="31.5" customHeight="1">
      <c r="A5" s="16" t="s">
        <v>8</v>
      </c>
      <c r="B5" s="16" t="s">
        <v>9</v>
      </c>
      <c r="C5" s="16" t="s">
        <v>10</v>
      </c>
      <c r="D5" s="17" t="s">
        <v>11</v>
      </c>
      <c r="E5" s="17" t="s">
        <v>12</v>
      </c>
      <c r="F5" s="18" t="s">
        <v>11</v>
      </c>
      <c r="G5" s="18" t="s">
        <v>12</v>
      </c>
      <c r="H5" s="19" t="s">
        <v>11</v>
      </c>
      <c r="I5" s="19" t="s">
        <v>12</v>
      </c>
      <c r="J5" s="20" t="s">
        <v>11</v>
      </c>
      <c r="K5" s="21" t="s">
        <v>13</v>
      </c>
      <c r="L5" s="22" t="s">
        <v>11</v>
      </c>
      <c r="M5" s="23" t="s">
        <v>13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75" customHeight="1">
      <c r="A6" s="25" t="s">
        <v>14</v>
      </c>
      <c r="B6" s="26">
        <v>43031.0</v>
      </c>
      <c r="C6" s="27" t="s">
        <v>15</v>
      </c>
      <c r="D6" s="28" t="s">
        <v>16</v>
      </c>
      <c r="E6" s="28" t="s">
        <v>16</v>
      </c>
      <c r="F6" s="29">
        <v>3.0</v>
      </c>
      <c r="G6" s="30" t="s">
        <v>16</v>
      </c>
      <c r="H6" s="31" t="s">
        <v>16</v>
      </c>
      <c r="I6" s="31" t="s">
        <v>16</v>
      </c>
      <c r="J6" s="32" t="s">
        <v>16</v>
      </c>
      <c r="K6" s="32" t="s">
        <v>16</v>
      </c>
      <c r="L6" s="33">
        <v>3.0</v>
      </c>
      <c r="M6" s="34" t="s">
        <v>16</v>
      </c>
    </row>
    <row r="7" ht="12.75" customHeight="1">
      <c r="A7" s="25"/>
      <c r="B7" s="26">
        <v>43031.0</v>
      </c>
      <c r="C7" s="27" t="s">
        <v>17</v>
      </c>
      <c r="D7" s="35">
        <v>3.0</v>
      </c>
      <c r="E7" s="28" t="s">
        <v>16</v>
      </c>
      <c r="F7" s="30" t="s">
        <v>16</v>
      </c>
      <c r="G7" s="30" t="s">
        <v>16</v>
      </c>
      <c r="H7" s="31" t="s">
        <v>16</v>
      </c>
      <c r="I7" s="31" t="s">
        <v>16</v>
      </c>
      <c r="J7" s="36">
        <v>3.0</v>
      </c>
      <c r="K7" s="32" t="s">
        <v>16</v>
      </c>
      <c r="L7" s="34" t="s">
        <v>16</v>
      </c>
      <c r="M7" s="34" t="s">
        <v>16</v>
      </c>
    </row>
    <row r="8" ht="12.75" customHeight="1">
      <c r="A8" s="25"/>
      <c r="B8" s="26">
        <v>43031.0</v>
      </c>
      <c r="C8" s="27" t="s">
        <v>18</v>
      </c>
      <c r="D8" s="28" t="s">
        <v>16</v>
      </c>
      <c r="E8" s="28" t="s">
        <v>16</v>
      </c>
      <c r="F8" s="30" t="s">
        <v>16</v>
      </c>
      <c r="G8" s="30" t="s">
        <v>16</v>
      </c>
      <c r="H8" s="31" t="s">
        <v>16</v>
      </c>
      <c r="I8" s="31" t="s">
        <v>16</v>
      </c>
      <c r="J8" s="36">
        <v>3.0</v>
      </c>
      <c r="K8" s="32" t="s">
        <v>16</v>
      </c>
      <c r="L8" s="33">
        <v>3.0</v>
      </c>
      <c r="M8" s="34" t="s">
        <v>16</v>
      </c>
    </row>
    <row r="9" ht="12.75" customHeight="1">
      <c r="A9" s="25"/>
      <c r="B9" s="26">
        <v>43031.0</v>
      </c>
      <c r="C9" s="27" t="s">
        <v>19</v>
      </c>
      <c r="D9" s="28" t="s">
        <v>16</v>
      </c>
      <c r="E9" s="28" t="s">
        <v>16</v>
      </c>
      <c r="F9" s="29">
        <v>3.0</v>
      </c>
      <c r="G9" s="30" t="s">
        <v>16</v>
      </c>
      <c r="H9" s="37">
        <v>3.0</v>
      </c>
      <c r="I9" s="31" t="s">
        <v>16</v>
      </c>
      <c r="J9" s="32" t="s">
        <v>16</v>
      </c>
      <c r="K9" s="32" t="s">
        <v>16</v>
      </c>
      <c r="L9" s="34" t="s">
        <v>16</v>
      </c>
      <c r="M9" s="34" t="s">
        <v>16</v>
      </c>
    </row>
    <row r="10" ht="12.75" customHeight="1">
      <c r="A10" s="25"/>
      <c r="B10" s="26">
        <v>43031.0</v>
      </c>
      <c r="C10" s="27" t="s">
        <v>20</v>
      </c>
      <c r="D10" s="35">
        <v>3.0</v>
      </c>
      <c r="E10" s="28" t="s">
        <v>16</v>
      </c>
      <c r="F10" s="30" t="s">
        <v>16</v>
      </c>
      <c r="G10" s="29" t="s">
        <v>16</v>
      </c>
      <c r="H10" s="37">
        <v>3.0</v>
      </c>
      <c r="I10" s="31" t="s">
        <v>16</v>
      </c>
      <c r="J10" s="32" t="s">
        <v>16</v>
      </c>
      <c r="K10" s="32" t="s">
        <v>16</v>
      </c>
      <c r="L10" s="34" t="s">
        <v>16</v>
      </c>
      <c r="M10" s="34" t="s">
        <v>16</v>
      </c>
    </row>
    <row r="11" ht="12.75" customHeight="1">
      <c r="A11" s="25"/>
      <c r="B11" s="26">
        <v>43033.0</v>
      </c>
      <c r="C11" s="27" t="s">
        <v>15</v>
      </c>
      <c r="D11" s="28" t="s">
        <v>16</v>
      </c>
      <c r="E11" s="28" t="s">
        <v>16</v>
      </c>
      <c r="F11" s="29">
        <v>3.0</v>
      </c>
      <c r="G11" s="30" t="s">
        <v>16</v>
      </c>
      <c r="H11" s="31" t="s">
        <v>16</v>
      </c>
      <c r="I11" s="31" t="s">
        <v>16</v>
      </c>
      <c r="J11" s="32" t="s">
        <v>16</v>
      </c>
      <c r="K11" s="32" t="s">
        <v>16</v>
      </c>
      <c r="L11" s="33">
        <v>3.0</v>
      </c>
      <c r="M11" s="34" t="s">
        <v>16</v>
      </c>
    </row>
    <row r="12" ht="12.75" customHeight="1">
      <c r="A12" s="25"/>
      <c r="B12" s="26">
        <v>43033.0</v>
      </c>
      <c r="C12" s="27" t="s">
        <v>17</v>
      </c>
      <c r="D12" s="35">
        <v>3.0</v>
      </c>
      <c r="E12" s="28" t="s">
        <v>16</v>
      </c>
      <c r="F12" s="30" t="s">
        <v>16</v>
      </c>
      <c r="G12" s="30" t="s">
        <v>16</v>
      </c>
      <c r="H12" s="31" t="s">
        <v>16</v>
      </c>
      <c r="I12" s="31" t="s">
        <v>16</v>
      </c>
      <c r="J12" s="36">
        <v>3.0</v>
      </c>
      <c r="K12" s="32" t="s">
        <v>16</v>
      </c>
      <c r="L12" s="34" t="s">
        <v>16</v>
      </c>
      <c r="M12" s="34" t="s">
        <v>16</v>
      </c>
    </row>
    <row r="13" ht="12.75" customHeight="1">
      <c r="A13" s="25"/>
      <c r="B13" s="26">
        <v>43033.0</v>
      </c>
      <c r="C13" s="27" t="s">
        <v>18</v>
      </c>
      <c r="D13" s="28" t="s">
        <v>16</v>
      </c>
      <c r="E13" s="28" t="s">
        <v>16</v>
      </c>
      <c r="F13" s="30" t="s">
        <v>16</v>
      </c>
      <c r="G13" s="30" t="s">
        <v>16</v>
      </c>
      <c r="H13" s="31" t="s">
        <v>16</v>
      </c>
      <c r="I13" s="31" t="s">
        <v>16</v>
      </c>
      <c r="J13" s="36">
        <v>3.0</v>
      </c>
      <c r="K13" s="32" t="s">
        <v>16</v>
      </c>
      <c r="L13" s="33">
        <v>3.0</v>
      </c>
      <c r="M13" s="34" t="s">
        <v>16</v>
      </c>
    </row>
    <row r="14" ht="12.75" customHeight="1">
      <c r="A14" s="25"/>
      <c r="B14" s="26">
        <v>43033.0</v>
      </c>
      <c r="C14" s="27" t="s">
        <v>19</v>
      </c>
      <c r="D14" s="28" t="s">
        <v>16</v>
      </c>
      <c r="E14" s="28" t="s">
        <v>16</v>
      </c>
      <c r="F14" s="29">
        <v>3.0</v>
      </c>
      <c r="G14" s="30" t="s">
        <v>16</v>
      </c>
      <c r="H14" s="37">
        <v>3.0</v>
      </c>
      <c r="I14" s="31" t="s">
        <v>16</v>
      </c>
      <c r="J14" s="32" t="s">
        <v>16</v>
      </c>
      <c r="K14" s="32" t="s">
        <v>16</v>
      </c>
      <c r="L14" s="34" t="s">
        <v>16</v>
      </c>
      <c r="M14" s="34" t="s">
        <v>16</v>
      </c>
    </row>
    <row r="15" ht="12.75" customHeight="1">
      <c r="A15" s="25"/>
      <c r="B15" s="26">
        <v>43033.0</v>
      </c>
      <c r="C15" s="27" t="s">
        <v>20</v>
      </c>
      <c r="D15" s="35">
        <v>3.0</v>
      </c>
      <c r="E15" s="28" t="s">
        <v>16</v>
      </c>
      <c r="F15" s="30" t="s">
        <v>16</v>
      </c>
      <c r="G15" s="29" t="s">
        <v>16</v>
      </c>
      <c r="H15" s="37">
        <v>3.0</v>
      </c>
      <c r="I15" s="31" t="s">
        <v>16</v>
      </c>
      <c r="J15" s="32" t="s">
        <v>16</v>
      </c>
      <c r="K15" s="32" t="s">
        <v>16</v>
      </c>
      <c r="L15" s="34" t="s">
        <v>16</v>
      </c>
      <c r="M15" s="34" t="s">
        <v>16</v>
      </c>
    </row>
    <row r="16" ht="12.75" customHeight="1">
      <c r="A16" s="25"/>
      <c r="B16" s="26">
        <v>43034.0</v>
      </c>
      <c r="C16" s="27" t="s">
        <v>21</v>
      </c>
      <c r="D16" s="35">
        <v>6.0</v>
      </c>
      <c r="E16" s="28" t="s">
        <v>16</v>
      </c>
      <c r="F16" s="29">
        <v>6.0</v>
      </c>
      <c r="G16" s="30" t="s">
        <v>16</v>
      </c>
      <c r="H16" s="37">
        <v>6.0</v>
      </c>
      <c r="I16" s="31" t="s">
        <v>16</v>
      </c>
      <c r="J16" s="36">
        <v>6.0</v>
      </c>
      <c r="K16" s="32" t="s">
        <v>16</v>
      </c>
      <c r="L16" s="33">
        <v>6.0</v>
      </c>
      <c r="M16" s="34" t="s">
        <v>16</v>
      </c>
    </row>
    <row r="17" ht="12.75" customHeight="1">
      <c r="A17" s="25"/>
      <c r="B17" s="26">
        <v>43034.0</v>
      </c>
      <c r="C17" s="27" t="s">
        <v>22</v>
      </c>
      <c r="D17" s="28" t="s">
        <v>16</v>
      </c>
      <c r="E17" s="28" t="s">
        <v>16</v>
      </c>
      <c r="F17" s="29">
        <v>6.0</v>
      </c>
      <c r="G17" s="30" t="s">
        <v>16</v>
      </c>
      <c r="H17" s="37">
        <v>6.0</v>
      </c>
      <c r="I17" s="31" t="s">
        <v>16</v>
      </c>
      <c r="J17" s="32" t="s">
        <v>16</v>
      </c>
      <c r="K17" s="32" t="s">
        <v>16</v>
      </c>
      <c r="L17" s="33">
        <v>3.0</v>
      </c>
      <c r="M17" s="34" t="s">
        <v>16</v>
      </c>
    </row>
    <row r="18" ht="12.75" customHeight="1">
      <c r="A18" s="25"/>
      <c r="B18" s="26">
        <v>43034.0</v>
      </c>
      <c r="C18" s="27" t="s">
        <v>23</v>
      </c>
      <c r="D18" s="35">
        <v>6.0</v>
      </c>
      <c r="E18" s="28" t="s">
        <v>16</v>
      </c>
      <c r="F18" s="30" t="s">
        <v>16</v>
      </c>
      <c r="G18" s="30" t="s">
        <v>16</v>
      </c>
      <c r="H18" s="31" t="s">
        <v>16</v>
      </c>
      <c r="I18" s="31" t="s">
        <v>16</v>
      </c>
      <c r="J18" s="36">
        <v>6.0</v>
      </c>
      <c r="K18" s="32" t="s">
        <v>16</v>
      </c>
      <c r="L18" s="33">
        <v>3.0</v>
      </c>
      <c r="M18" s="34" t="s">
        <v>16</v>
      </c>
    </row>
    <row r="19" ht="12.75" customHeight="1">
      <c r="A19" s="25"/>
      <c r="B19" s="26">
        <v>43035.0</v>
      </c>
      <c r="C19" s="27" t="s">
        <v>24</v>
      </c>
      <c r="D19" s="35">
        <v>0.5</v>
      </c>
      <c r="E19" s="28" t="s">
        <v>16</v>
      </c>
      <c r="F19" s="29">
        <v>0.5</v>
      </c>
      <c r="G19" s="30" t="s">
        <v>16</v>
      </c>
      <c r="H19" s="37">
        <v>0.5</v>
      </c>
      <c r="I19" s="31" t="s">
        <v>16</v>
      </c>
      <c r="J19" s="36">
        <v>0.5</v>
      </c>
      <c r="K19" s="32" t="s">
        <v>16</v>
      </c>
      <c r="L19" s="33">
        <v>0.5</v>
      </c>
      <c r="M19" s="34" t="s">
        <v>16</v>
      </c>
    </row>
    <row r="20" ht="12.75" customHeight="1">
      <c r="A20" s="25"/>
      <c r="B20" s="26">
        <v>43035.0</v>
      </c>
      <c r="C20" s="27" t="s">
        <v>25</v>
      </c>
      <c r="D20" s="35">
        <v>2.0</v>
      </c>
      <c r="E20" s="28" t="s">
        <v>16</v>
      </c>
      <c r="F20" s="29">
        <v>2.0</v>
      </c>
      <c r="G20" s="30" t="s">
        <v>16</v>
      </c>
      <c r="H20" s="37">
        <v>2.0</v>
      </c>
      <c r="I20" s="31" t="s">
        <v>16</v>
      </c>
      <c r="J20" s="36">
        <v>2.0</v>
      </c>
      <c r="K20" s="32" t="s">
        <v>16</v>
      </c>
      <c r="L20" s="33">
        <v>2.0</v>
      </c>
      <c r="M20" s="34" t="s">
        <v>16</v>
      </c>
    </row>
    <row r="21" ht="12.75" customHeight="1">
      <c r="A21" s="25"/>
      <c r="B21" s="38">
        <v>43035.0</v>
      </c>
      <c r="C21" s="39" t="s">
        <v>26</v>
      </c>
      <c r="D21" s="35" t="s">
        <v>16</v>
      </c>
      <c r="E21" s="35" t="s">
        <v>16</v>
      </c>
      <c r="F21" s="29">
        <v>0.5</v>
      </c>
      <c r="G21" s="29" t="s">
        <v>16</v>
      </c>
      <c r="H21" s="37">
        <v>0.5</v>
      </c>
      <c r="I21" s="37" t="s">
        <v>16</v>
      </c>
      <c r="J21" s="36" t="s">
        <v>16</v>
      </c>
      <c r="K21" s="36" t="s">
        <v>16</v>
      </c>
      <c r="L21" s="33">
        <v>0.5</v>
      </c>
      <c r="M21" s="33" t="s">
        <v>16</v>
      </c>
    </row>
    <row r="22" ht="12.75" customHeight="1">
      <c r="A22" s="25"/>
      <c r="B22" s="38">
        <v>43035.0</v>
      </c>
      <c r="C22" s="27" t="s">
        <v>27</v>
      </c>
      <c r="D22" s="35">
        <v>0.5</v>
      </c>
      <c r="E22" s="35" t="s">
        <v>16</v>
      </c>
      <c r="F22" s="29" t="s">
        <v>16</v>
      </c>
      <c r="G22" s="29" t="s">
        <v>16</v>
      </c>
      <c r="H22" s="37" t="s">
        <v>16</v>
      </c>
      <c r="I22" s="37" t="s">
        <v>16</v>
      </c>
      <c r="J22" s="36">
        <v>0.5</v>
      </c>
      <c r="K22" s="36" t="s">
        <v>16</v>
      </c>
      <c r="L22" s="33">
        <v>0.5</v>
      </c>
      <c r="M22" s="33" t="s">
        <v>16</v>
      </c>
    </row>
    <row r="23" ht="12.75" customHeight="1">
      <c r="A23" s="25"/>
      <c r="B23" s="38">
        <v>43035.0</v>
      </c>
      <c r="C23" s="27" t="s">
        <v>28</v>
      </c>
      <c r="D23" s="35">
        <v>3.0</v>
      </c>
      <c r="E23" s="35" t="s">
        <v>16</v>
      </c>
      <c r="F23" s="29" t="s">
        <v>16</v>
      </c>
      <c r="G23" s="29" t="s">
        <v>16</v>
      </c>
      <c r="H23" s="37" t="s">
        <v>16</v>
      </c>
      <c r="I23" s="37" t="s">
        <v>16</v>
      </c>
      <c r="J23" s="36">
        <v>3.0</v>
      </c>
      <c r="K23" s="36" t="s">
        <v>16</v>
      </c>
      <c r="L23" s="33">
        <v>3.0</v>
      </c>
      <c r="M23" s="33" t="s">
        <v>16</v>
      </c>
    </row>
    <row r="24" ht="12.75" customHeight="1">
      <c r="A24" s="25"/>
      <c r="B24" s="38">
        <v>43035.0</v>
      </c>
      <c r="C24" s="27" t="s">
        <v>29</v>
      </c>
      <c r="D24" s="35" t="s">
        <v>16</v>
      </c>
      <c r="E24" s="35" t="s">
        <v>16</v>
      </c>
      <c r="F24" s="29">
        <v>3.0</v>
      </c>
      <c r="G24" s="29" t="s">
        <v>16</v>
      </c>
      <c r="H24" s="37">
        <v>3.0</v>
      </c>
      <c r="I24" s="37" t="s">
        <v>16</v>
      </c>
      <c r="J24" s="36" t="s">
        <v>16</v>
      </c>
      <c r="K24" s="36" t="s">
        <v>16</v>
      </c>
      <c r="L24" s="33" t="s">
        <v>16</v>
      </c>
      <c r="M24" s="33" t="s">
        <v>16</v>
      </c>
    </row>
    <row r="25" ht="12.75" customHeight="1">
      <c r="A25" s="25"/>
      <c r="B25" s="38">
        <v>43035.0</v>
      </c>
      <c r="C25" s="40" t="s">
        <v>30</v>
      </c>
      <c r="D25" s="28" t="s">
        <v>16</v>
      </c>
      <c r="E25" s="28" t="s">
        <v>16</v>
      </c>
      <c r="F25" s="30" t="s">
        <v>16</v>
      </c>
      <c r="G25" s="30" t="s">
        <v>16</v>
      </c>
      <c r="H25" s="31" t="s">
        <v>16</v>
      </c>
      <c r="I25" s="31" t="s">
        <v>16</v>
      </c>
      <c r="J25" s="32" t="s">
        <v>16</v>
      </c>
      <c r="K25" s="32" t="s">
        <v>16</v>
      </c>
      <c r="L25" s="34" t="s">
        <v>16</v>
      </c>
      <c r="M25" s="34" t="s">
        <v>16</v>
      </c>
    </row>
    <row r="26" ht="12.75" customHeight="1">
      <c r="A26" s="25"/>
      <c r="B26" s="41">
        <v>43035.0</v>
      </c>
      <c r="C26" s="42" t="s">
        <v>31</v>
      </c>
      <c r="D26" s="28" t="s">
        <v>16</v>
      </c>
      <c r="E26" s="28" t="s">
        <v>16</v>
      </c>
      <c r="F26" s="30" t="s">
        <v>16</v>
      </c>
      <c r="G26" s="30" t="s">
        <v>16</v>
      </c>
      <c r="H26" s="31" t="s">
        <v>16</v>
      </c>
      <c r="I26" s="31" t="s">
        <v>16</v>
      </c>
      <c r="J26" s="32" t="s">
        <v>16</v>
      </c>
      <c r="K26" s="32" t="s">
        <v>16</v>
      </c>
      <c r="L26" s="34" t="s">
        <v>16</v>
      </c>
      <c r="M26" s="34" t="s">
        <v>16</v>
      </c>
    </row>
    <row r="27" ht="12.75" customHeight="1">
      <c r="A27" s="43"/>
      <c r="B27" s="43"/>
      <c r="C27" s="44" t="s">
        <v>32</v>
      </c>
      <c r="D27" s="45">
        <f t="shared" ref="D27:M27" si="1">SUM(D6:D26)</f>
        <v>30</v>
      </c>
      <c r="E27" s="45">
        <f t="shared" si="1"/>
        <v>0</v>
      </c>
      <c r="F27" s="45">
        <f t="shared" si="1"/>
        <v>30</v>
      </c>
      <c r="G27" s="45">
        <f t="shared" si="1"/>
        <v>0</v>
      </c>
      <c r="H27" s="45">
        <f t="shared" si="1"/>
        <v>30</v>
      </c>
      <c r="I27" s="45">
        <f t="shared" si="1"/>
        <v>0</v>
      </c>
      <c r="J27" s="45">
        <f t="shared" si="1"/>
        <v>30</v>
      </c>
      <c r="K27" s="45">
        <f t="shared" si="1"/>
        <v>0</v>
      </c>
      <c r="L27" s="45">
        <f t="shared" si="1"/>
        <v>30.5</v>
      </c>
      <c r="M27" s="45">
        <f t="shared" si="1"/>
        <v>0</v>
      </c>
    </row>
    <row r="28" ht="12.75" customHeight="1">
      <c r="A28" s="25" t="s">
        <v>33</v>
      </c>
      <c r="B28" s="26">
        <v>43038.0</v>
      </c>
      <c r="C28" s="27" t="s">
        <v>34</v>
      </c>
      <c r="D28" s="35">
        <v>3.0</v>
      </c>
      <c r="E28" s="28" t="s">
        <v>16</v>
      </c>
      <c r="F28" s="29" t="s">
        <v>16</v>
      </c>
      <c r="G28" s="30" t="s">
        <v>16</v>
      </c>
      <c r="H28" s="37" t="s">
        <v>16</v>
      </c>
      <c r="I28" s="31" t="s">
        <v>16</v>
      </c>
      <c r="J28" s="36">
        <v>3.0</v>
      </c>
      <c r="K28" s="32" t="s">
        <v>16</v>
      </c>
      <c r="L28" s="33" t="s">
        <v>16</v>
      </c>
      <c r="M28" s="34" t="s">
        <v>16</v>
      </c>
    </row>
    <row r="29" ht="12.75" customHeight="1">
      <c r="A29" s="25"/>
      <c r="B29" s="26">
        <v>43038.0</v>
      </c>
      <c r="C29" s="27" t="s">
        <v>35</v>
      </c>
      <c r="D29" s="35" t="s">
        <v>16</v>
      </c>
      <c r="E29" s="35" t="s">
        <v>16</v>
      </c>
      <c r="F29" s="29" t="s">
        <v>16</v>
      </c>
      <c r="G29" s="29" t="s">
        <v>16</v>
      </c>
      <c r="H29" s="37" t="s">
        <v>16</v>
      </c>
      <c r="I29" s="37" t="s">
        <v>16</v>
      </c>
      <c r="J29" s="36" t="s">
        <v>16</v>
      </c>
      <c r="K29" s="36" t="s">
        <v>16</v>
      </c>
      <c r="L29" s="33">
        <v>3.0</v>
      </c>
      <c r="M29" s="33" t="s">
        <v>16</v>
      </c>
    </row>
    <row r="30" ht="12.75" customHeight="1">
      <c r="A30" s="25"/>
      <c r="B30" s="26">
        <v>43038.0</v>
      </c>
      <c r="C30" s="27" t="s">
        <v>36</v>
      </c>
      <c r="D30" s="35">
        <v>3.0</v>
      </c>
      <c r="E30" s="35" t="s">
        <v>16</v>
      </c>
      <c r="F30" s="29" t="s">
        <v>16</v>
      </c>
      <c r="G30" s="29" t="s">
        <v>16</v>
      </c>
      <c r="H30" s="37" t="s">
        <v>16</v>
      </c>
      <c r="I30" s="37" t="s">
        <v>16</v>
      </c>
      <c r="J30" s="36">
        <v>3.0</v>
      </c>
      <c r="K30" s="36" t="s">
        <v>16</v>
      </c>
      <c r="L30" s="33" t="s">
        <v>16</v>
      </c>
      <c r="M30" s="33" t="s">
        <v>16</v>
      </c>
    </row>
    <row r="31" ht="12.75" customHeight="1">
      <c r="A31" s="25"/>
      <c r="B31" s="26">
        <v>43038.0</v>
      </c>
      <c r="C31" s="27" t="s">
        <v>37</v>
      </c>
      <c r="D31" s="35" t="s">
        <v>16</v>
      </c>
      <c r="E31" s="35" t="s">
        <v>16</v>
      </c>
      <c r="F31" s="29">
        <v>6.0</v>
      </c>
      <c r="G31" s="29" t="s">
        <v>16</v>
      </c>
      <c r="H31" s="37">
        <v>6.0</v>
      </c>
      <c r="I31" s="37" t="s">
        <v>16</v>
      </c>
      <c r="J31" s="36" t="s">
        <v>16</v>
      </c>
      <c r="K31" s="36" t="s">
        <v>16</v>
      </c>
      <c r="L31" s="33">
        <v>3.0</v>
      </c>
      <c r="M31" s="33" t="s">
        <v>16</v>
      </c>
    </row>
    <row r="32" ht="12.75" customHeight="1">
      <c r="A32" s="25"/>
      <c r="B32" s="26">
        <v>43038.0</v>
      </c>
      <c r="C32" s="27" t="s">
        <v>38</v>
      </c>
      <c r="D32" s="35" t="s">
        <v>16</v>
      </c>
      <c r="E32" s="35" t="s">
        <v>16</v>
      </c>
      <c r="F32" s="29" t="s">
        <v>16</v>
      </c>
      <c r="G32" s="29" t="s">
        <v>16</v>
      </c>
      <c r="H32" s="37" t="s">
        <v>16</v>
      </c>
      <c r="I32" s="37" t="s">
        <v>16</v>
      </c>
      <c r="J32" s="36">
        <v>6.0</v>
      </c>
      <c r="K32" s="36" t="s">
        <v>16</v>
      </c>
      <c r="L32" s="33">
        <v>6.0</v>
      </c>
      <c r="M32" s="33" t="s">
        <v>16</v>
      </c>
    </row>
    <row r="33" ht="12.75" customHeight="1">
      <c r="A33" s="25"/>
      <c r="B33" s="26">
        <v>43039.0</v>
      </c>
      <c r="C33" s="27" t="s">
        <v>39</v>
      </c>
      <c r="D33" s="35" t="s">
        <v>16</v>
      </c>
      <c r="E33" s="35" t="s">
        <v>16</v>
      </c>
      <c r="F33" s="29">
        <v>3.0</v>
      </c>
      <c r="G33" s="29" t="s">
        <v>16</v>
      </c>
      <c r="H33" s="37">
        <v>3.0</v>
      </c>
      <c r="I33" s="37" t="s">
        <v>16</v>
      </c>
      <c r="J33" s="36" t="s">
        <v>16</v>
      </c>
      <c r="K33" s="36" t="s">
        <v>16</v>
      </c>
      <c r="L33" s="33" t="s">
        <v>16</v>
      </c>
      <c r="M33" s="33" t="s">
        <v>16</v>
      </c>
    </row>
    <row r="34" ht="12.75" customHeight="1">
      <c r="A34" s="25"/>
      <c r="B34" s="26">
        <v>43039.0</v>
      </c>
      <c r="C34" s="27" t="s">
        <v>40</v>
      </c>
      <c r="D34" s="35">
        <v>6.0</v>
      </c>
      <c r="E34" s="28" t="s">
        <v>16</v>
      </c>
      <c r="F34" s="29">
        <v>3.0</v>
      </c>
      <c r="G34" s="30" t="s">
        <v>16</v>
      </c>
      <c r="H34" s="37">
        <v>3.0</v>
      </c>
      <c r="I34" s="31" t="s">
        <v>16</v>
      </c>
      <c r="J34" s="36">
        <v>0.0</v>
      </c>
      <c r="K34" s="32" t="s">
        <v>16</v>
      </c>
      <c r="L34" s="33">
        <v>0.0</v>
      </c>
      <c r="M34" s="34" t="s">
        <v>16</v>
      </c>
    </row>
    <row r="35" ht="12.75" customHeight="1">
      <c r="A35" s="25"/>
      <c r="B35" s="26">
        <v>43040.0</v>
      </c>
      <c r="C35" s="27" t="s">
        <v>40</v>
      </c>
      <c r="D35" s="35">
        <v>6.0</v>
      </c>
      <c r="E35" s="28" t="s">
        <v>16</v>
      </c>
      <c r="F35" s="29">
        <v>6.0</v>
      </c>
      <c r="G35" s="30" t="s">
        <v>16</v>
      </c>
      <c r="H35" s="37">
        <v>6.0</v>
      </c>
      <c r="I35" s="31" t="s">
        <v>16</v>
      </c>
      <c r="J35" s="36">
        <v>6.0</v>
      </c>
      <c r="K35" s="32" t="s">
        <v>16</v>
      </c>
      <c r="L35" s="33">
        <v>6.0</v>
      </c>
      <c r="M35" s="34" t="s">
        <v>16</v>
      </c>
    </row>
    <row r="36" ht="12.75" customHeight="1">
      <c r="A36" s="25"/>
      <c r="B36" s="26">
        <v>43041.0</v>
      </c>
      <c r="C36" s="27" t="s">
        <v>40</v>
      </c>
      <c r="D36" s="28" t="s">
        <v>16</v>
      </c>
      <c r="E36" s="28" t="s">
        <v>16</v>
      </c>
      <c r="F36" s="29">
        <v>6.0</v>
      </c>
      <c r="G36" s="30" t="s">
        <v>16</v>
      </c>
      <c r="H36" s="37">
        <v>6.0</v>
      </c>
      <c r="I36" s="31" t="s">
        <v>16</v>
      </c>
      <c r="J36" s="36">
        <v>6.0</v>
      </c>
      <c r="K36" s="32" t="s">
        <v>16</v>
      </c>
      <c r="L36" s="33">
        <v>6.0</v>
      </c>
      <c r="M36" s="34" t="s">
        <v>16</v>
      </c>
    </row>
    <row r="37" ht="12.75" customHeight="1">
      <c r="A37" s="25"/>
      <c r="B37" s="26">
        <v>43041.0</v>
      </c>
      <c r="C37" s="27" t="s">
        <v>41</v>
      </c>
      <c r="D37" s="35">
        <v>3.0</v>
      </c>
      <c r="E37" s="28" t="s">
        <v>16</v>
      </c>
      <c r="F37" s="30" t="s">
        <v>16</v>
      </c>
      <c r="G37" s="30" t="s">
        <v>16</v>
      </c>
      <c r="H37" s="31" t="s">
        <v>16</v>
      </c>
      <c r="I37" s="31" t="s">
        <v>16</v>
      </c>
      <c r="J37" s="32" t="s">
        <v>16</v>
      </c>
      <c r="K37" s="32" t="s">
        <v>16</v>
      </c>
      <c r="L37" s="34" t="s">
        <v>16</v>
      </c>
      <c r="M37" s="34" t="s">
        <v>16</v>
      </c>
    </row>
    <row r="38" ht="12.75" customHeight="1">
      <c r="A38" s="25"/>
      <c r="B38" s="26">
        <v>43041.0</v>
      </c>
      <c r="C38" s="27" t="s">
        <v>42</v>
      </c>
      <c r="D38" s="35">
        <v>3.0</v>
      </c>
      <c r="E38" s="28" t="s">
        <v>16</v>
      </c>
      <c r="F38" s="30" t="s">
        <v>16</v>
      </c>
      <c r="G38" s="30" t="s">
        <v>16</v>
      </c>
      <c r="H38" s="31" t="s">
        <v>16</v>
      </c>
      <c r="I38" s="31" t="s">
        <v>16</v>
      </c>
      <c r="J38" s="32" t="s">
        <v>16</v>
      </c>
      <c r="K38" s="32" t="s">
        <v>16</v>
      </c>
      <c r="L38" s="34" t="s">
        <v>16</v>
      </c>
      <c r="M38" s="34" t="s">
        <v>16</v>
      </c>
    </row>
    <row r="39" ht="12.75" customHeight="1">
      <c r="A39" s="25"/>
      <c r="B39" s="26">
        <v>43042.0</v>
      </c>
      <c r="C39" s="27" t="s">
        <v>43</v>
      </c>
      <c r="D39" s="35">
        <v>3.0</v>
      </c>
      <c r="E39" s="28" t="s">
        <v>16</v>
      </c>
      <c r="F39" s="29">
        <v>3.0</v>
      </c>
      <c r="G39" s="30" t="s">
        <v>16</v>
      </c>
      <c r="H39" s="37">
        <v>3.0</v>
      </c>
      <c r="I39" s="31" t="s">
        <v>16</v>
      </c>
      <c r="J39" s="36">
        <v>3.0</v>
      </c>
      <c r="K39" s="32" t="s">
        <v>16</v>
      </c>
      <c r="L39" s="33">
        <v>3.0</v>
      </c>
      <c r="M39" s="34" t="s">
        <v>16</v>
      </c>
    </row>
    <row r="40" ht="12.75" customHeight="1">
      <c r="A40" s="25"/>
      <c r="B40" s="26">
        <v>43042.0</v>
      </c>
      <c r="C40" s="27" t="s">
        <v>44</v>
      </c>
      <c r="D40" s="35">
        <v>3.0</v>
      </c>
      <c r="E40" s="28" t="s">
        <v>16</v>
      </c>
      <c r="F40" s="29">
        <v>3.0</v>
      </c>
      <c r="G40" s="30" t="s">
        <v>16</v>
      </c>
      <c r="H40" s="37">
        <v>3.0</v>
      </c>
      <c r="I40" s="31" t="s">
        <v>16</v>
      </c>
      <c r="J40" s="36">
        <v>3.0</v>
      </c>
      <c r="K40" s="32" t="s">
        <v>16</v>
      </c>
      <c r="L40" s="33">
        <v>3.0</v>
      </c>
      <c r="M40" s="34" t="s">
        <v>16</v>
      </c>
    </row>
    <row r="41" ht="12.75" customHeight="1">
      <c r="A41" s="25"/>
      <c r="B41" s="38">
        <v>43042.0</v>
      </c>
      <c r="C41" s="40" t="s">
        <v>45</v>
      </c>
      <c r="D41" s="28" t="s">
        <v>16</v>
      </c>
      <c r="E41" s="28" t="s">
        <v>16</v>
      </c>
      <c r="F41" s="30" t="s">
        <v>16</v>
      </c>
      <c r="G41" s="30" t="s">
        <v>16</v>
      </c>
      <c r="H41" s="31" t="s">
        <v>16</v>
      </c>
      <c r="I41" s="31" t="s">
        <v>16</v>
      </c>
      <c r="J41" s="32" t="s">
        <v>16</v>
      </c>
      <c r="K41" s="32" t="s">
        <v>16</v>
      </c>
      <c r="L41" s="34" t="s">
        <v>16</v>
      </c>
      <c r="M41" s="34" t="s">
        <v>16</v>
      </c>
    </row>
    <row r="42" ht="12.75" customHeight="1">
      <c r="A42" s="43"/>
      <c r="B42" s="43"/>
      <c r="C42" s="44" t="s">
        <v>32</v>
      </c>
      <c r="D42" s="45">
        <f t="shared" ref="D42:M42" si="2">SUM(D28:D40)</f>
        <v>30</v>
      </c>
      <c r="E42" s="45">
        <f t="shared" si="2"/>
        <v>0</v>
      </c>
      <c r="F42" s="45">
        <f t="shared" si="2"/>
        <v>30</v>
      </c>
      <c r="G42" s="45">
        <f t="shared" si="2"/>
        <v>0</v>
      </c>
      <c r="H42" s="45">
        <f t="shared" si="2"/>
        <v>30</v>
      </c>
      <c r="I42" s="45">
        <f t="shared" si="2"/>
        <v>0</v>
      </c>
      <c r="J42" s="45">
        <f t="shared" si="2"/>
        <v>30</v>
      </c>
      <c r="K42" s="45">
        <f t="shared" si="2"/>
        <v>0</v>
      </c>
      <c r="L42" s="45">
        <f t="shared" si="2"/>
        <v>30</v>
      </c>
      <c r="M42" s="45">
        <f t="shared" si="2"/>
        <v>0</v>
      </c>
    </row>
    <row r="43" ht="12.75" customHeight="1">
      <c r="A43" s="25" t="s">
        <v>46</v>
      </c>
      <c r="B43" s="26">
        <v>43045.0</v>
      </c>
      <c r="C43" s="27" t="s">
        <v>47</v>
      </c>
      <c r="D43" s="35">
        <v>6.0</v>
      </c>
      <c r="E43" s="28" t="s">
        <v>16</v>
      </c>
      <c r="F43" s="29">
        <v>6.0</v>
      </c>
      <c r="G43" s="30" t="s">
        <v>16</v>
      </c>
      <c r="H43" s="37">
        <v>6.0</v>
      </c>
      <c r="I43" s="31" t="s">
        <v>16</v>
      </c>
      <c r="J43" s="36">
        <v>6.0</v>
      </c>
      <c r="K43" s="32" t="s">
        <v>16</v>
      </c>
      <c r="L43" s="33">
        <v>6.0</v>
      </c>
      <c r="M43" s="34" t="s">
        <v>16</v>
      </c>
    </row>
    <row r="44" ht="12.75" customHeight="1">
      <c r="A44" s="25"/>
      <c r="B44" s="26">
        <v>43046.0</v>
      </c>
      <c r="C44" s="46" t="s">
        <v>47</v>
      </c>
      <c r="D44" s="35">
        <v>6.0</v>
      </c>
      <c r="E44" s="28" t="s">
        <v>16</v>
      </c>
      <c r="F44" s="29">
        <v>6.0</v>
      </c>
      <c r="G44" s="30" t="s">
        <v>16</v>
      </c>
      <c r="H44" s="37">
        <v>6.0</v>
      </c>
      <c r="I44" s="31" t="s">
        <v>16</v>
      </c>
      <c r="J44" s="36">
        <v>6.0</v>
      </c>
      <c r="K44" s="32" t="s">
        <v>16</v>
      </c>
      <c r="L44" s="33">
        <v>6.0</v>
      </c>
      <c r="M44" s="34" t="s">
        <v>16</v>
      </c>
    </row>
    <row r="45" ht="12.75" customHeight="1">
      <c r="A45" s="25"/>
      <c r="B45" s="26">
        <v>43047.0</v>
      </c>
      <c r="C45" s="46" t="s">
        <v>47</v>
      </c>
      <c r="D45" s="35">
        <v>4.0</v>
      </c>
      <c r="E45" s="35" t="s">
        <v>16</v>
      </c>
      <c r="F45" s="29">
        <v>4.0</v>
      </c>
      <c r="G45" s="29" t="s">
        <v>16</v>
      </c>
      <c r="H45" s="37">
        <v>4.0</v>
      </c>
      <c r="I45" s="37" t="s">
        <v>16</v>
      </c>
      <c r="J45" s="36">
        <v>4.0</v>
      </c>
      <c r="K45" s="36" t="s">
        <v>16</v>
      </c>
      <c r="L45" s="33">
        <v>4.0</v>
      </c>
      <c r="M45" s="33" t="s">
        <v>16</v>
      </c>
    </row>
    <row r="46" ht="12.75" customHeight="1">
      <c r="A46" s="25"/>
      <c r="B46" s="26">
        <v>43047.0</v>
      </c>
      <c r="C46" s="27" t="s">
        <v>48</v>
      </c>
      <c r="D46" s="35">
        <v>2.0</v>
      </c>
      <c r="E46" s="28" t="s">
        <v>16</v>
      </c>
      <c r="F46" s="29">
        <v>2.0</v>
      </c>
      <c r="G46" s="30" t="s">
        <v>16</v>
      </c>
      <c r="H46" s="37">
        <v>2.0</v>
      </c>
      <c r="I46" s="31" t="s">
        <v>16</v>
      </c>
      <c r="J46" s="36">
        <v>2.0</v>
      </c>
      <c r="K46" s="32" t="s">
        <v>16</v>
      </c>
      <c r="L46" s="33">
        <v>2.0</v>
      </c>
      <c r="M46" s="34" t="s">
        <v>16</v>
      </c>
    </row>
    <row r="47" ht="12.75" customHeight="1">
      <c r="A47" s="25"/>
      <c r="B47" s="38">
        <v>43047.0</v>
      </c>
      <c r="C47" s="40" t="s">
        <v>49</v>
      </c>
      <c r="D47" s="28" t="s">
        <v>16</v>
      </c>
      <c r="E47" s="28" t="s">
        <v>16</v>
      </c>
      <c r="F47" s="30" t="s">
        <v>16</v>
      </c>
      <c r="G47" s="30" t="s">
        <v>16</v>
      </c>
      <c r="H47" s="31" t="s">
        <v>16</v>
      </c>
      <c r="I47" s="31" t="s">
        <v>16</v>
      </c>
      <c r="J47" s="32" t="s">
        <v>16</v>
      </c>
      <c r="K47" s="32" t="s">
        <v>16</v>
      </c>
      <c r="L47" s="34" t="s">
        <v>16</v>
      </c>
      <c r="M47" s="34" t="s">
        <v>16</v>
      </c>
    </row>
    <row r="48" ht="12.75" customHeight="1">
      <c r="A48" s="25"/>
      <c r="B48" s="26">
        <v>43048.0</v>
      </c>
      <c r="C48" s="40" t="s">
        <v>50</v>
      </c>
      <c r="D48" s="28" t="s">
        <v>16</v>
      </c>
      <c r="E48" s="28" t="s">
        <v>16</v>
      </c>
      <c r="F48" s="30" t="s">
        <v>16</v>
      </c>
      <c r="G48" s="30" t="s">
        <v>16</v>
      </c>
      <c r="H48" s="31" t="s">
        <v>16</v>
      </c>
      <c r="I48" s="31" t="s">
        <v>16</v>
      </c>
      <c r="J48" s="32" t="s">
        <v>16</v>
      </c>
      <c r="K48" s="32" t="s">
        <v>16</v>
      </c>
      <c r="L48" s="34" t="s">
        <v>16</v>
      </c>
      <c r="M48" s="34" t="s">
        <v>16</v>
      </c>
    </row>
    <row r="49" ht="12.75" customHeight="1">
      <c r="A49" s="25"/>
      <c r="B49" s="26">
        <v>43049.0</v>
      </c>
      <c r="C49" s="40" t="s">
        <v>50</v>
      </c>
      <c r="D49" s="28" t="s">
        <v>16</v>
      </c>
      <c r="E49" s="28" t="s">
        <v>16</v>
      </c>
      <c r="F49" s="30" t="s">
        <v>16</v>
      </c>
      <c r="G49" s="30" t="s">
        <v>16</v>
      </c>
      <c r="H49" s="31" t="s">
        <v>16</v>
      </c>
      <c r="I49" s="31" t="s">
        <v>16</v>
      </c>
      <c r="J49" s="32" t="s">
        <v>16</v>
      </c>
      <c r="K49" s="32" t="s">
        <v>16</v>
      </c>
      <c r="L49" s="34" t="s">
        <v>16</v>
      </c>
      <c r="M49" s="34" t="s">
        <v>16</v>
      </c>
    </row>
    <row r="50" ht="12.75" customHeight="1">
      <c r="A50" s="43"/>
      <c r="B50" s="43"/>
      <c r="C50" s="44" t="s">
        <v>32</v>
      </c>
      <c r="D50" s="45">
        <f t="shared" ref="D50:M50" si="3">SUM(D43:D49)</f>
        <v>18</v>
      </c>
      <c r="E50" s="45">
        <f t="shared" si="3"/>
        <v>0</v>
      </c>
      <c r="F50" s="45">
        <f t="shared" si="3"/>
        <v>18</v>
      </c>
      <c r="G50" s="45">
        <f t="shared" si="3"/>
        <v>0</v>
      </c>
      <c r="H50" s="45">
        <f t="shared" si="3"/>
        <v>18</v>
      </c>
      <c r="I50" s="45">
        <f t="shared" si="3"/>
        <v>0</v>
      </c>
      <c r="J50" s="45">
        <f t="shared" si="3"/>
        <v>18</v>
      </c>
      <c r="K50" s="45">
        <f t="shared" si="3"/>
        <v>0</v>
      </c>
      <c r="L50" s="45">
        <f t="shared" si="3"/>
        <v>18</v>
      </c>
      <c r="M50" s="45">
        <f t="shared" si="3"/>
        <v>0</v>
      </c>
    </row>
    <row r="51" ht="12.75" customHeight="1">
      <c r="A51" s="47"/>
      <c r="B51" s="47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2.75" customHeight="1">
      <c r="A52" s="49"/>
      <c r="B52" s="50"/>
      <c r="C52" s="51" t="s">
        <v>51</v>
      </c>
      <c r="D52" s="52">
        <f t="shared" ref="D52:M52" si="4">SUM(D50,D27,D42)</f>
        <v>78</v>
      </c>
      <c r="E52" s="52">
        <f t="shared" si="4"/>
        <v>0</v>
      </c>
      <c r="F52" s="53">
        <f t="shared" si="4"/>
        <v>78</v>
      </c>
      <c r="G52" s="53">
        <f t="shared" si="4"/>
        <v>0</v>
      </c>
      <c r="H52" s="54">
        <f t="shared" si="4"/>
        <v>78</v>
      </c>
      <c r="I52" s="54">
        <f t="shared" si="4"/>
        <v>0</v>
      </c>
      <c r="J52" s="55">
        <f t="shared" si="4"/>
        <v>78</v>
      </c>
      <c r="K52" s="55">
        <f t="shared" si="4"/>
        <v>0</v>
      </c>
      <c r="L52" s="56">
        <f t="shared" si="4"/>
        <v>78.5</v>
      </c>
      <c r="M52" s="56">
        <f t="shared" si="4"/>
        <v>0</v>
      </c>
    </row>
    <row r="53" ht="12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D3:E3"/>
    <mergeCell ref="F3:G3"/>
    <mergeCell ref="H3:I3"/>
    <mergeCell ref="J3:K3"/>
    <mergeCell ref="L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9.14"/>
    <col customWidth="1" min="7" max="26" width="17.29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