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3year\6сем\ПИС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O13" i="1"/>
  <c r="O14" i="1"/>
  <c r="O15" i="1"/>
  <c r="O16" i="1"/>
  <c r="O17" i="1"/>
  <c r="O18" i="1"/>
  <c r="O19" i="1"/>
  <c r="O20" i="1"/>
  <c r="O21" i="1"/>
  <c r="O12" i="1"/>
  <c r="M16" i="1"/>
  <c r="M14" i="1"/>
  <c r="K12" i="1"/>
  <c r="M12" i="1"/>
  <c r="K13" i="1"/>
  <c r="K14" i="1"/>
  <c r="K15" i="1"/>
  <c r="K16" i="1"/>
  <c r="K17" i="1"/>
  <c r="K18" i="1"/>
  <c r="K19" i="1"/>
  <c r="K20" i="1"/>
  <c r="K21" i="1"/>
  <c r="M1" i="1"/>
  <c r="K2" i="1"/>
  <c r="K3" i="1"/>
  <c r="K4" i="1"/>
  <c r="K5" i="1"/>
  <c r="K6" i="1"/>
  <c r="K7" i="1"/>
  <c r="K8" i="1"/>
  <c r="K9" i="1"/>
  <c r="K10" i="1"/>
  <c r="K1" i="1"/>
  <c r="E2" i="1"/>
  <c r="E3" i="1"/>
  <c r="E4" i="1"/>
  <c r="E5" i="1"/>
  <c r="E6" i="1"/>
  <c r="E7" i="1"/>
  <c r="E8" i="1"/>
  <c r="E9" i="1"/>
  <c r="E1" i="1"/>
  <c r="E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topLeftCell="G1" workbookViewId="0">
      <selection activeCell="Q13" sqref="Q13"/>
    </sheetView>
  </sheetViews>
  <sheetFormatPr defaultRowHeight="15" x14ac:dyDescent="0.25"/>
  <sheetData>
    <row r="1" spans="1:17" ht="19.5" thickBot="1" x14ac:dyDescent="0.3">
      <c r="A1" s="1">
        <v>563</v>
      </c>
      <c r="C1" s="3">
        <v>10</v>
      </c>
      <c r="E1">
        <f>COUNTIFS(A$1:A$100, "&gt;="&amp;C1, A$1:A$100, "&lt;"&amp;C2)</f>
        <v>2</v>
      </c>
      <c r="H1" s="3">
        <v>10</v>
      </c>
      <c r="I1" s="5">
        <v>0.02</v>
      </c>
      <c r="K1">
        <f>PRODUCT(H1,I1)</f>
        <v>0.2</v>
      </c>
      <c r="M1">
        <f>SUM(K1:K10)</f>
        <v>187.28</v>
      </c>
    </row>
    <row r="2" spans="1:17" ht="19.5" thickBot="1" x14ac:dyDescent="0.3">
      <c r="A2" s="2">
        <v>356</v>
      </c>
      <c r="C2" s="4">
        <v>109</v>
      </c>
      <c r="E2">
        <f t="shared" ref="E2:E9" si="0">COUNTIFS(A$1:A$100, "&gt;="&amp;C2, A$1:A$100, "&lt;"&amp;C3)</f>
        <v>14</v>
      </c>
      <c r="H2" s="4">
        <v>109</v>
      </c>
      <c r="I2" s="6">
        <v>0.14000000000000001</v>
      </c>
      <c r="K2">
        <f t="shared" ref="K2:K10" si="1">PRODUCT(H2,I2)</f>
        <v>15.260000000000002</v>
      </c>
    </row>
    <row r="3" spans="1:17" ht="19.5" thickBot="1" x14ac:dyDescent="0.3">
      <c r="A3" s="2">
        <v>845</v>
      </c>
      <c r="C3" s="4">
        <v>208</v>
      </c>
      <c r="E3">
        <f t="shared" si="0"/>
        <v>13</v>
      </c>
      <c r="H3" s="4">
        <v>208</v>
      </c>
      <c r="I3" s="6">
        <v>0.13</v>
      </c>
      <c r="K3">
        <f t="shared" si="1"/>
        <v>27.04</v>
      </c>
    </row>
    <row r="4" spans="1:17" ht="19.5" thickBot="1" x14ac:dyDescent="0.3">
      <c r="A4" s="2">
        <v>127</v>
      </c>
      <c r="C4" s="4">
        <v>307</v>
      </c>
      <c r="E4">
        <f t="shared" si="0"/>
        <v>9</v>
      </c>
      <c r="H4" s="4">
        <v>207</v>
      </c>
      <c r="I4" s="6">
        <v>0.09</v>
      </c>
      <c r="K4">
        <f t="shared" si="1"/>
        <v>18.63</v>
      </c>
    </row>
    <row r="5" spans="1:17" ht="19.5" thickBot="1" x14ac:dyDescent="0.3">
      <c r="A5" s="2">
        <v>752</v>
      </c>
      <c r="C5" s="4">
        <v>406</v>
      </c>
      <c r="E5">
        <f t="shared" si="0"/>
        <v>9</v>
      </c>
      <c r="H5" s="4">
        <v>206</v>
      </c>
      <c r="I5" s="6">
        <v>0.09</v>
      </c>
      <c r="K5">
        <f t="shared" si="1"/>
        <v>18.54</v>
      </c>
    </row>
    <row r="6" spans="1:17" ht="19.5" thickBot="1" x14ac:dyDescent="0.3">
      <c r="A6" s="2">
        <v>318</v>
      </c>
      <c r="C6" s="4">
        <v>505</v>
      </c>
      <c r="E6">
        <f t="shared" si="0"/>
        <v>12</v>
      </c>
      <c r="H6" s="4">
        <v>205</v>
      </c>
      <c r="I6" s="6">
        <v>0.12</v>
      </c>
      <c r="K6">
        <f t="shared" si="1"/>
        <v>24.599999999999998</v>
      </c>
    </row>
    <row r="7" spans="1:17" ht="19.5" thickBot="1" x14ac:dyDescent="0.3">
      <c r="A7" s="2">
        <v>289</v>
      </c>
      <c r="C7" s="4">
        <v>604</v>
      </c>
      <c r="E7">
        <f t="shared" si="0"/>
        <v>6</v>
      </c>
      <c r="H7" s="4">
        <v>204</v>
      </c>
      <c r="I7" s="6">
        <v>0.06</v>
      </c>
      <c r="K7">
        <f t="shared" si="1"/>
        <v>12.24</v>
      </c>
    </row>
    <row r="8" spans="1:17" ht="19.5" thickBot="1" x14ac:dyDescent="0.3">
      <c r="A8" s="2">
        <v>459</v>
      </c>
      <c r="C8" s="4">
        <v>703</v>
      </c>
      <c r="E8">
        <f t="shared" si="0"/>
        <v>16</v>
      </c>
      <c r="H8" s="4">
        <v>203</v>
      </c>
      <c r="I8" s="6">
        <v>0.16</v>
      </c>
      <c r="K8">
        <f t="shared" si="1"/>
        <v>32.480000000000004</v>
      </c>
    </row>
    <row r="9" spans="1:17" ht="19.5" thickBot="1" x14ac:dyDescent="0.3">
      <c r="A9" s="2">
        <v>690</v>
      </c>
      <c r="C9" s="4">
        <v>802</v>
      </c>
      <c r="E9">
        <f t="shared" si="0"/>
        <v>10</v>
      </c>
      <c r="H9" s="4">
        <v>202</v>
      </c>
      <c r="I9" s="6">
        <v>0.1</v>
      </c>
      <c r="K9">
        <f t="shared" si="1"/>
        <v>20.200000000000003</v>
      </c>
    </row>
    <row r="10" spans="1:17" ht="19.5" thickBot="1" x14ac:dyDescent="0.3">
      <c r="A10" s="2">
        <v>127</v>
      </c>
      <c r="C10" s="4">
        <v>901</v>
      </c>
      <c r="E10">
        <f>COUNTIFS(A$1:A$100, "&gt;"&amp;C10)</f>
        <v>9</v>
      </c>
      <c r="H10" s="4">
        <v>201</v>
      </c>
      <c r="I10" s="6">
        <v>0.09</v>
      </c>
      <c r="K10">
        <f t="shared" si="1"/>
        <v>18.09</v>
      </c>
    </row>
    <row r="11" spans="1:17" ht="19.5" thickBot="1" x14ac:dyDescent="0.3">
      <c r="A11" s="2">
        <v>983</v>
      </c>
    </row>
    <row r="12" spans="1:17" ht="19.5" thickBot="1" x14ac:dyDescent="0.3">
      <c r="A12" s="2">
        <v>641</v>
      </c>
      <c r="H12" s="3">
        <v>10</v>
      </c>
      <c r="I12" s="5">
        <v>0.02</v>
      </c>
      <c r="K12">
        <f>PRODUCT(POWER(H12,2),I12)</f>
        <v>2</v>
      </c>
      <c r="M12">
        <f>POWER(SUM(K1:K10),2)</f>
        <v>35073.7984</v>
      </c>
      <c r="O12">
        <f>PRODUCT(I12,LOG(I12,2))</f>
        <v>-0.11287712379549449</v>
      </c>
      <c r="Q12">
        <f>SUM(O12:O21)</f>
        <v>-3.1964035273203493</v>
      </c>
    </row>
    <row r="13" spans="1:17" ht="19.5" thickBot="1" x14ac:dyDescent="0.3">
      <c r="A13" s="2">
        <v>485</v>
      </c>
      <c r="H13" s="4">
        <v>109</v>
      </c>
      <c r="I13" s="6">
        <v>0.14000000000000001</v>
      </c>
      <c r="K13">
        <f t="shared" ref="K13:K21" si="2">PRODUCT(POWER(H13,2),I13)</f>
        <v>1663.3400000000001</v>
      </c>
      <c r="O13">
        <f t="shared" ref="O13:O21" si="3">PRODUCT(I13,LOG(I13,2))</f>
        <v>-0.39711017748039695</v>
      </c>
    </row>
    <row r="14" spans="1:17" ht="19.5" thickBot="1" x14ac:dyDescent="0.3">
      <c r="A14" s="2">
        <v>763</v>
      </c>
      <c r="H14" s="4">
        <v>208</v>
      </c>
      <c r="I14" s="6">
        <v>0.13</v>
      </c>
      <c r="K14">
        <f t="shared" si="2"/>
        <v>5624.3200000000006</v>
      </c>
      <c r="M14">
        <f>SUM(K12:K21)-M12</f>
        <v>1741.4015999999974</v>
      </c>
      <c r="O14">
        <f t="shared" si="3"/>
        <v>-0.38264414131237223</v>
      </c>
    </row>
    <row r="15" spans="1:17" ht="19.5" thickBot="1" x14ac:dyDescent="0.3">
      <c r="A15" s="2">
        <v>138</v>
      </c>
      <c r="H15" s="4">
        <v>207</v>
      </c>
      <c r="I15" s="6">
        <v>0.09</v>
      </c>
      <c r="K15">
        <f t="shared" si="2"/>
        <v>3856.41</v>
      </c>
      <c r="O15">
        <f t="shared" si="3"/>
        <v>-0.31265380694991712</v>
      </c>
    </row>
    <row r="16" spans="1:17" ht="19.5" thickBot="1" x14ac:dyDescent="0.3">
      <c r="A16" s="2">
        <v>381</v>
      </c>
      <c r="H16" s="4">
        <v>206</v>
      </c>
      <c r="I16" s="6">
        <v>0.09</v>
      </c>
      <c r="K16">
        <f t="shared" si="2"/>
        <v>3819.24</v>
      </c>
      <c r="M16">
        <f>SQRT(1741.402)</f>
        <v>41.730109034125469</v>
      </c>
      <c r="O16">
        <f t="shared" si="3"/>
        <v>-0.31265380694991712</v>
      </c>
    </row>
    <row r="17" spans="1:15" ht="19.5" thickBot="1" x14ac:dyDescent="0.3">
      <c r="A17" s="2">
        <v>294</v>
      </c>
      <c r="H17" s="4">
        <v>205</v>
      </c>
      <c r="I17" s="6">
        <v>0.12</v>
      </c>
      <c r="K17">
        <f t="shared" si="2"/>
        <v>5043</v>
      </c>
      <c r="O17">
        <f t="shared" si="3"/>
        <v>-0.36706724268642821</v>
      </c>
    </row>
    <row r="18" spans="1:15" ht="19.5" thickBot="1" x14ac:dyDescent="0.3">
      <c r="A18" s="2">
        <v>821</v>
      </c>
      <c r="H18" s="4">
        <v>204</v>
      </c>
      <c r="I18" s="6">
        <v>0.06</v>
      </c>
      <c r="K18">
        <f t="shared" si="2"/>
        <v>2496.96</v>
      </c>
      <c r="O18">
        <f t="shared" si="3"/>
        <v>-0.2435336213432141</v>
      </c>
    </row>
    <row r="19" spans="1:15" ht="19.5" thickBot="1" x14ac:dyDescent="0.3">
      <c r="A19" s="2">
        <v>676</v>
      </c>
      <c r="H19" s="4">
        <v>203</v>
      </c>
      <c r="I19" s="6">
        <v>0.16</v>
      </c>
      <c r="K19">
        <f t="shared" si="2"/>
        <v>6593.4400000000005</v>
      </c>
      <c r="O19">
        <f t="shared" si="3"/>
        <v>-0.42301699036395596</v>
      </c>
    </row>
    <row r="20" spans="1:15" ht="19.5" thickBot="1" x14ac:dyDescent="0.3">
      <c r="A20" s="2">
        <v>214</v>
      </c>
      <c r="H20" s="4">
        <v>202</v>
      </c>
      <c r="I20" s="6">
        <v>0.1</v>
      </c>
      <c r="K20">
        <f t="shared" si="2"/>
        <v>4080.4</v>
      </c>
      <c r="O20">
        <f t="shared" si="3"/>
        <v>-0.33219280948873625</v>
      </c>
    </row>
    <row r="21" spans="1:15" ht="19.5" thickBot="1" x14ac:dyDescent="0.3">
      <c r="A21" s="2">
        <v>987</v>
      </c>
      <c r="H21" s="4">
        <v>201</v>
      </c>
      <c r="I21" s="6">
        <v>0.09</v>
      </c>
      <c r="K21">
        <f t="shared" si="2"/>
        <v>3636.0899999999997</v>
      </c>
      <c r="O21">
        <f t="shared" si="3"/>
        <v>-0.31265380694991712</v>
      </c>
    </row>
    <row r="22" spans="1:15" ht="19.5" thickBot="1" x14ac:dyDescent="0.3">
      <c r="A22" s="2">
        <v>492</v>
      </c>
    </row>
    <row r="23" spans="1:15" ht="19.5" thickBot="1" x14ac:dyDescent="0.3">
      <c r="A23" s="2">
        <v>839</v>
      </c>
    </row>
    <row r="24" spans="1:15" ht="19.5" thickBot="1" x14ac:dyDescent="0.3">
      <c r="A24" s="2">
        <v>295</v>
      </c>
    </row>
    <row r="25" spans="1:15" ht="19.5" thickBot="1" x14ac:dyDescent="0.3">
      <c r="A25" s="2">
        <v>731</v>
      </c>
    </row>
    <row r="26" spans="1:15" ht="19.5" thickBot="1" x14ac:dyDescent="0.3">
      <c r="A26" s="2">
        <v>532</v>
      </c>
    </row>
    <row r="27" spans="1:15" ht="19.5" thickBot="1" x14ac:dyDescent="0.3">
      <c r="A27" s="2">
        <v>251</v>
      </c>
    </row>
    <row r="28" spans="1:15" ht="19.5" thickBot="1" x14ac:dyDescent="0.3">
      <c r="A28" s="2">
        <v>104</v>
      </c>
    </row>
    <row r="29" spans="1:15" ht="19.5" thickBot="1" x14ac:dyDescent="0.3">
      <c r="A29" s="2">
        <v>185</v>
      </c>
    </row>
    <row r="30" spans="1:15" ht="19.5" thickBot="1" x14ac:dyDescent="0.3">
      <c r="A30" s="2">
        <v>733</v>
      </c>
    </row>
    <row r="31" spans="1:15" ht="19.5" thickBot="1" x14ac:dyDescent="0.3">
      <c r="A31" s="2">
        <v>284</v>
      </c>
    </row>
    <row r="32" spans="1:15" ht="19.5" thickBot="1" x14ac:dyDescent="0.3">
      <c r="A32" s="2">
        <v>626</v>
      </c>
    </row>
    <row r="33" spans="1:1" ht="19.5" thickBot="1" x14ac:dyDescent="0.3">
      <c r="A33" s="2">
        <v>850</v>
      </c>
    </row>
    <row r="34" spans="1:1" ht="19.5" thickBot="1" x14ac:dyDescent="0.3">
      <c r="A34" s="2">
        <v>122</v>
      </c>
    </row>
    <row r="35" spans="1:1" ht="19.5" thickBot="1" x14ac:dyDescent="0.3">
      <c r="A35" s="2">
        <v>443</v>
      </c>
    </row>
    <row r="36" spans="1:1" ht="19.5" thickBot="1" x14ac:dyDescent="0.3">
      <c r="A36" s="2">
        <v>539</v>
      </c>
    </row>
    <row r="37" spans="1:1" ht="19.5" thickBot="1" x14ac:dyDescent="0.3">
      <c r="A37" s="2">
        <v>450</v>
      </c>
    </row>
    <row r="38" spans="1:1" ht="19.5" thickBot="1" x14ac:dyDescent="0.3">
      <c r="A38" s="2">
        <v>573</v>
      </c>
    </row>
    <row r="39" spans="1:1" ht="19.5" thickBot="1" x14ac:dyDescent="0.3">
      <c r="A39" s="2">
        <v>198</v>
      </c>
    </row>
    <row r="40" spans="1:1" ht="19.5" thickBot="1" x14ac:dyDescent="0.3">
      <c r="A40" s="2">
        <v>507</v>
      </c>
    </row>
    <row r="41" spans="1:1" ht="19.5" thickBot="1" x14ac:dyDescent="0.3">
      <c r="A41" s="2">
        <v>723</v>
      </c>
    </row>
    <row r="42" spans="1:1" ht="19.5" thickBot="1" x14ac:dyDescent="0.3">
      <c r="A42" s="2">
        <v>513</v>
      </c>
    </row>
    <row r="43" spans="1:1" ht="19.5" thickBot="1" x14ac:dyDescent="0.3">
      <c r="A43" s="2">
        <v>570</v>
      </c>
    </row>
    <row r="44" spans="1:1" ht="19.5" thickBot="1" x14ac:dyDescent="0.3">
      <c r="A44" s="2">
        <v>168</v>
      </c>
    </row>
    <row r="45" spans="1:1" ht="19.5" thickBot="1" x14ac:dyDescent="0.3">
      <c r="A45" s="2">
        <v>957</v>
      </c>
    </row>
    <row r="46" spans="1:1" ht="19.5" thickBot="1" x14ac:dyDescent="0.3">
      <c r="A46" s="2">
        <v>140</v>
      </c>
    </row>
    <row r="47" spans="1:1" ht="19.5" thickBot="1" x14ac:dyDescent="0.3">
      <c r="A47" s="2">
        <v>729</v>
      </c>
    </row>
    <row r="48" spans="1:1" ht="19.5" thickBot="1" x14ac:dyDescent="0.3">
      <c r="A48" s="2">
        <v>876</v>
      </c>
    </row>
    <row r="49" spans="1:1" ht="19.5" thickBot="1" x14ac:dyDescent="0.3">
      <c r="A49" s="2">
        <v>745</v>
      </c>
    </row>
    <row r="50" spans="1:1" ht="19.5" thickBot="1" x14ac:dyDescent="0.3">
      <c r="A50" s="2">
        <v>227</v>
      </c>
    </row>
    <row r="51" spans="1:1" ht="19.5" thickBot="1" x14ac:dyDescent="0.3">
      <c r="A51" s="2">
        <v>902</v>
      </c>
    </row>
    <row r="52" spans="1:1" ht="19.5" thickBot="1" x14ac:dyDescent="0.3">
      <c r="A52" s="2">
        <v>224</v>
      </c>
    </row>
    <row r="53" spans="1:1" ht="19.5" thickBot="1" x14ac:dyDescent="0.3">
      <c r="A53" s="2">
        <v>493</v>
      </c>
    </row>
    <row r="54" spans="1:1" ht="19.5" thickBot="1" x14ac:dyDescent="0.3">
      <c r="A54" s="2">
        <v>988</v>
      </c>
    </row>
    <row r="55" spans="1:1" ht="19.5" thickBot="1" x14ac:dyDescent="0.3">
      <c r="A55" s="2">
        <v>390</v>
      </c>
    </row>
    <row r="56" spans="1:1" ht="19.5" thickBot="1" x14ac:dyDescent="0.3">
      <c r="A56" s="2">
        <v>837</v>
      </c>
    </row>
    <row r="57" spans="1:1" ht="19.5" thickBot="1" x14ac:dyDescent="0.3">
      <c r="A57" s="2">
        <v>157</v>
      </c>
    </row>
    <row r="58" spans="1:1" ht="19.5" thickBot="1" x14ac:dyDescent="0.3">
      <c r="A58" s="2">
        <v>100</v>
      </c>
    </row>
    <row r="59" spans="1:1" ht="19.5" thickBot="1" x14ac:dyDescent="0.3">
      <c r="A59" s="2">
        <v>455</v>
      </c>
    </row>
    <row r="60" spans="1:1" ht="19.5" thickBot="1" x14ac:dyDescent="0.3">
      <c r="A60" s="2">
        <v>794</v>
      </c>
    </row>
    <row r="61" spans="1:1" ht="19.5" thickBot="1" x14ac:dyDescent="0.3">
      <c r="A61" s="2">
        <v>871</v>
      </c>
    </row>
    <row r="62" spans="1:1" ht="19.5" thickBot="1" x14ac:dyDescent="0.3">
      <c r="A62" s="2">
        <v>752</v>
      </c>
    </row>
    <row r="63" spans="1:1" ht="19.5" thickBot="1" x14ac:dyDescent="0.3">
      <c r="A63" s="2">
        <v>509</v>
      </c>
    </row>
    <row r="64" spans="1:1" ht="19.5" thickBot="1" x14ac:dyDescent="0.3">
      <c r="A64" s="2">
        <v>550</v>
      </c>
    </row>
    <row r="65" spans="1:1" ht="19.5" thickBot="1" x14ac:dyDescent="0.3">
      <c r="A65" s="2">
        <v>361</v>
      </c>
    </row>
    <row r="66" spans="1:1" ht="19.5" thickBot="1" x14ac:dyDescent="0.3">
      <c r="A66" s="2">
        <v>904</v>
      </c>
    </row>
    <row r="67" spans="1:1" ht="19.5" thickBot="1" x14ac:dyDescent="0.3">
      <c r="A67" s="2">
        <v>940</v>
      </c>
    </row>
    <row r="68" spans="1:1" ht="19.5" thickBot="1" x14ac:dyDescent="0.3">
      <c r="A68" s="2">
        <v>169</v>
      </c>
    </row>
    <row r="69" spans="1:1" ht="19.5" thickBot="1" x14ac:dyDescent="0.3">
      <c r="A69" s="2">
        <v>109</v>
      </c>
    </row>
    <row r="70" spans="1:1" ht="19.5" thickBot="1" x14ac:dyDescent="0.3">
      <c r="A70" s="2">
        <v>299</v>
      </c>
    </row>
    <row r="71" spans="1:1" ht="19.5" thickBot="1" x14ac:dyDescent="0.3">
      <c r="A71" s="2">
        <v>148</v>
      </c>
    </row>
    <row r="72" spans="1:1" ht="19.5" thickBot="1" x14ac:dyDescent="0.3">
      <c r="A72" s="2">
        <v>600</v>
      </c>
    </row>
    <row r="73" spans="1:1" ht="19.5" thickBot="1" x14ac:dyDescent="0.3">
      <c r="A73" s="2">
        <v>289</v>
      </c>
    </row>
    <row r="74" spans="1:1" ht="19.5" thickBot="1" x14ac:dyDescent="0.3">
      <c r="A74" s="2">
        <v>981</v>
      </c>
    </row>
    <row r="75" spans="1:1" ht="19.5" thickBot="1" x14ac:dyDescent="0.3">
      <c r="A75" s="2">
        <v>156</v>
      </c>
    </row>
    <row r="76" spans="1:1" ht="19.5" thickBot="1" x14ac:dyDescent="0.3">
      <c r="A76" s="2">
        <v>543</v>
      </c>
    </row>
    <row r="77" spans="1:1" ht="19.5" thickBot="1" x14ac:dyDescent="0.3">
      <c r="A77" s="2">
        <v>391</v>
      </c>
    </row>
    <row r="78" spans="1:1" ht="19.5" thickBot="1" x14ac:dyDescent="0.3">
      <c r="A78" s="2">
        <v>760</v>
      </c>
    </row>
    <row r="79" spans="1:1" ht="19.5" thickBot="1" x14ac:dyDescent="0.3">
      <c r="A79" s="2">
        <v>817</v>
      </c>
    </row>
    <row r="80" spans="1:1" ht="19.5" thickBot="1" x14ac:dyDescent="0.3">
      <c r="A80" s="2">
        <v>802</v>
      </c>
    </row>
    <row r="81" spans="1:1" ht="19.5" thickBot="1" x14ac:dyDescent="0.3">
      <c r="A81" s="2">
        <v>311</v>
      </c>
    </row>
    <row r="82" spans="1:1" ht="19.5" thickBot="1" x14ac:dyDescent="0.3">
      <c r="A82" s="2">
        <v>647</v>
      </c>
    </row>
    <row r="83" spans="1:1" ht="19.5" thickBot="1" x14ac:dyDescent="0.3">
      <c r="A83" s="2">
        <v>932</v>
      </c>
    </row>
    <row r="84" spans="1:1" ht="19.5" thickBot="1" x14ac:dyDescent="0.3">
      <c r="A84" s="2">
        <v>294</v>
      </c>
    </row>
    <row r="85" spans="1:1" ht="19.5" thickBot="1" x14ac:dyDescent="0.3">
      <c r="A85" s="2">
        <v>575</v>
      </c>
    </row>
    <row r="86" spans="1:1" ht="19.5" thickBot="1" x14ac:dyDescent="0.3">
      <c r="A86" s="2">
        <v>459</v>
      </c>
    </row>
    <row r="87" spans="1:1" ht="19.5" thickBot="1" x14ac:dyDescent="0.3">
      <c r="A87" s="2">
        <v>764</v>
      </c>
    </row>
    <row r="88" spans="1:1" ht="19.5" thickBot="1" x14ac:dyDescent="0.3">
      <c r="A88" s="2">
        <v>291</v>
      </c>
    </row>
    <row r="89" spans="1:1" ht="19.5" thickBot="1" x14ac:dyDescent="0.3">
      <c r="A89" s="2">
        <v>149</v>
      </c>
    </row>
    <row r="90" spans="1:1" ht="19.5" thickBot="1" x14ac:dyDescent="0.3">
      <c r="A90" s="2">
        <v>774</v>
      </c>
    </row>
    <row r="91" spans="1:1" ht="19.5" thickBot="1" x14ac:dyDescent="0.3">
      <c r="A91" s="2">
        <v>391</v>
      </c>
    </row>
    <row r="92" spans="1:1" ht="19.5" thickBot="1" x14ac:dyDescent="0.3">
      <c r="A92" s="2">
        <v>818</v>
      </c>
    </row>
    <row r="93" spans="1:1" ht="19.5" thickBot="1" x14ac:dyDescent="0.3">
      <c r="A93" s="2">
        <v>732</v>
      </c>
    </row>
    <row r="94" spans="1:1" ht="19.5" thickBot="1" x14ac:dyDescent="0.3">
      <c r="A94" s="2">
        <v>731</v>
      </c>
    </row>
    <row r="95" spans="1:1" ht="19.5" thickBot="1" x14ac:dyDescent="0.3">
      <c r="A95" s="2">
        <v>426</v>
      </c>
    </row>
    <row r="96" spans="1:1" ht="19.5" thickBot="1" x14ac:dyDescent="0.3">
      <c r="A96" s="2">
        <v>289</v>
      </c>
    </row>
    <row r="97" spans="1:1" ht="19.5" thickBot="1" x14ac:dyDescent="0.3">
      <c r="A97" s="2">
        <v>700</v>
      </c>
    </row>
    <row r="98" spans="1:1" ht="19.5" thickBot="1" x14ac:dyDescent="0.3">
      <c r="A98" s="2">
        <v>748</v>
      </c>
    </row>
    <row r="99" spans="1:1" ht="19.5" thickBot="1" x14ac:dyDescent="0.3">
      <c r="A99" s="2">
        <v>395</v>
      </c>
    </row>
    <row r="100" spans="1:1" ht="19.5" thickBot="1" x14ac:dyDescent="0.3">
      <c r="A100" s="2">
        <v>733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Хитров</dc:creator>
  <cp:lastModifiedBy>Никита Хитров</cp:lastModifiedBy>
  <dcterms:created xsi:type="dcterms:W3CDTF">2024-04-04T16:54:42Z</dcterms:created>
  <dcterms:modified xsi:type="dcterms:W3CDTF">2024-04-04T20:54:44Z</dcterms:modified>
</cp:coreProperties>
</file>