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vasseur/Desktop/"/>
    </mc:Choice>
  </mc:AlternateContent>
  <xr:revisionPtr revIDLastSave="0" documentId="13_ncr:1_{0EC9118A-DE0A-314F-A3C7-64A3658E35E2}" xr6:coauthVersionLast="47" xr6:coauthVersionMax="47" xr10:uidLastSave="{00000000-0000-0000-0000-000000000000}"/>
  <bookViews>
    <workbookView xWindow="0" yWindow="500" windowWidth="25600" windowHeight="26900" xr2:uid="{BF3BD43B-FB14-2546-97AD-015B21034766}"/>
  </bookViews>
  <sheets>
    <sheet name="Datenelemente" sheetId="1" r:id="rId1"/>
    <sheet name="Permitted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2" l="1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<sst xmlns="http://schemas.openxmlformats.org/spreadsheetml/2006/main" count="2348" uniqueCount="543">
  <si>
    <t>Choices, Calculations, OR Slider Labels</t>
  </si>
  <si>
    <t>record_id</t>
  </si>
  <si>
    <t>erker_v17</t>
  </si>
  <si>
    <t>text</t>
  </si>
  <si>
    <t>sct_399423000</t>
  </si>
  <si>
    <t>1.2 Formale Kriterien - Einschlussdatum [YYYY-MM-DD]</t>
  </si>
  <si>
    <t>Bitte das Datum der Erfassung des:der Patient:in angeben.</t>
  </si>
  <si>
    <t>date_ymd</t>
  </si>
  <si>
    <t>number</t>
  </si>
  <si>
    <t>sct_281053000</t>
  </si>
  <si>
    <t>dropdown</t>
  </si>
  <si>
    <t>2.2 Geschlecht [des:der Patient:in bei Geburt]</t>
  </si>
  <si>
    <t>sct_248152002, Weiblich | sct_248153007, Männlich | sct_184115007, Unbestimmt | sct_32570691000036108, Divers | sct_394743007, Unbekannt</t>
  </si>
  <si>
    <t>Bitte das Geschlecht des*der Patient*in bei der Geburt angeben.</t>
  </si>
  <si>
    <t>sct_248152002, Weiblich | sct_248153007, Männlich | sct_184115007, Unbestimmt | sct_33791000087105, Divers | sct_1220561009, nicht erfasst</t>
  </si>
  <si>
    <t>sct_278844005</t>
  </si>
  <si>
    <t>3.1 Patientenstatus [lebend oder toter Patient:in]</t>
  </si>
  <si>
    <t>CS_MII_Person_Vitalstatus_L, Lebend | CS_MII_Person_Vitalstatus_T, Tot | CS_MII_Person_Vitalstatus_X, Nicht weiterverfolgt | CS_MII_Person_Vitalstatus_V, verweigert (von weiterer Behandlung)</t>
  </si>
  <si>
    <t>Falls tot, Frage 3.2 beantworten</t>
  </si>
  <si>
    <t>sct_420259009</t>
  </si>
  <si>
    <t>3.2B Sterbealter des:der Patient:in [in Jahren]</t>
  </si>
  <si>
    <t>Bitte geben Sie eine ganze Zahl zwischen 0 und 100 (jeweils einschließlich) ein!</t>
  </si>
  <si>
    <t>sct_767023003</t>
  </si>
  <si>
    <t>3.3 Patientenstatus - Alterskategorie</t>
  </si>
  <si>
    <t>sct_3658006, Säugling (&lt; 1 Jahr) | sct_713153009, Kleinkind (≥1 bis &lt; 6 Jahre) | sct_255398004, Schulkind (≥6 bis &lt; 12 Jahre) | sct_263659003, Jugendliche:r (≥12 bis &lt; 18 Jahre) | sct_41847000, Erwachsene:r (≥18 Jahre) | sct_303112003, Ungeboren | CS_MII_Person_Vitalstatus_T, Verstorben | sct_261665006, Unbekannt</t>
  </si>
  <si>
    <t>Bitte Alterskategorie bei Einschluss im NARSE angeben.</t>
  </si>
  <si>
    <t>sct_184305005_rd</t>
  </si>
  <si>
    <t>3.4 An SE verstorben?</t>
  </si>
  <si>
    <t>sct_373066001, Ja | sct_373067005, Nein | sct_261665006, Unbekannt | sct_1220561009, nicht erfasst</t>
  </si>
  <si>
    <t>Bitte angeben, ob der*die Patient*in an seltener Erkrankung verstorben ist.</t>
  </si>
  <si>
    <t>sct_16100001</t>
  </si>
  <si>
    <t>3.5 Haupttodesursache im Totenschein [ICD10-GM]</t>
  </si>
  <si>
    <t>Bitte nur ICD-10 Code angeben, z.B.: "E66.8"</t>
  </si>
  <si>
    <t>sct_424850005</t>
  </si>
  <si>
    <t>5.1 Alter bei Krankheitsbeginn [Alter bei Auftreten der ersten Symptome/Anzeichen]</t>
  </si>
  <si>
    <t>sct_118189007, Pränatal | sct_3950001, Bei Geburt | sct_410672004, Datum | sct_261665006, unbestimmt</t>
  </si>
  <si>
    <t>sct_405795006_y</t>
  </si>
  <si>
    <t>5.1.1 Jahr Krankheitsbeginn [JJJJ]</t>
  </si>
  <si>
    <t>integer</t>
  </si>
  <si>
    <t>sct_405795006_m</t>
  </si>
  <si>
    <t>5.1.2 Monat Krankheitsbeginn [MM]</t>
  </si>
  <si>
    <t>sct_405795006_d</t>
  </si>
  <si>
    <t>5.1.3 Tag Krankheitsbeginn [DD]</t>
  </si>
  <si>
    <t>sct_423493009</t>
  </si>
  <si>
    <t>5.2 Alter bei Diagnose</t>
  </si>
  <si>
    <t>Alter, bei dem die Diagnose gestellt wurde</t>
  </si>
  <si>
    <t>sct_432213005_y</t>
  </si>
  <si>
    <t>5.2.1 Jahr Diagnose [JJJJ]</t>
  </si>
  <si>
    <t>sct_432213005_m</t>
  </si>
  <si>
    <t>5.2.2 Monat Diagnose [MM]</t>
  </si>
  <si>
    <t>sct_432213005_d</t>
  </si>
  <si>
    <t>5.2.3 Tag Diagnose [DD]</t>
  </si>
  <si>
    <t>sct_373066001, Ja | sct_373067005, Nein | sct_1220561009, nicht erfasst</t>
  </si>
  <si>
    <t>sct_439401001_orpha</t>
  </si>
  <si>
    <t>6.1.1 (Primär-)Diagnose der seltenen Krankheit [Orpha-Code]</t>
  </si>
  <si>
    <t>BIOPORTAL:ORDO</t>
  </si>
  <si>
    <t>Diagnose des Fachzentrums</t>
  </si>
  <si>
    <t>sct_439401001_orpha_sub</t>
  </si>
  <si>
    <t>6.1.2 (Primär-)Diagnose der seltenen Krankheit (Subtyp) [Orpha-Code]</t>
  </si>
  <si>
    <t>sct_439401001_icd10gm</t>
  </si>
  <si>
    <t>6.1.3 (Primär-)Diagnose der seltenen Krankheit [ICD-10-GM-Code]</t>
  </si>
  <si>
    <t>sct_103330002</t>
  </si>
  <si>
    <t>6.1.11 Nicht diagnostizierter Fall</t>
  </si>
  <si>
    <t>sct_2931005_orpha</t>
  </si>
  <si>
    <t>6.1.11A Verdachtsdiagnose [ORPHA]</t>
  </si>
  <si>
    <t>sct_2931005_icd10gm</t>
  </si>
  <si>
    <t>6.1.11B Verdachtsdiagnose [ICD-10-GM]</t>
  </si>
  <si>
    <t>sct_439401001_val</t>
  </si>
  <si>
    <t>6.1.12 Patientenstatus - Absicherung der (Primär-)Diagnose</t>
  </si>
  <si>
    <t>sct_439401001_20401003_405824009, Durch molekulargenetische Untersuchung gesicherte Diagnose | sct_39154008_20401003_8116006_410657003_41769001, Klinische Verdachtsdiagnose wahrscheinlich durch Phänotyp (HPO), aber keine genetische Diagnose | sct_439401001_gen_nonhpo, Genetische Diagnose, aber Phänotyp (HPO) nicht passend | sct_1220561009, nicht erfasst</t>
  </si>
  <si>
    <t>sct_39154008_hpo</t>
  </si>
  <si>
    <t>6.1.13 Klinisch gesicherte Diagnose entsprechend HPO</t>
  </si>
  <si>
    <t>Bitte angeben, ob eine klinisch gesicherte Diagnose entsprechend der HPO vorliegt.</t>
  </si>
  <si>
    <t>sct_106221001_biom_val</t>
  </si>
  <si>
    <t>6.1.14 Gesicherte Diagnose anhand spezifischer Biomarker</t>
  </si>
  <si>
    <t>Bitte angeben, ob eine gesicherte Diagnose anhand spezifischer Biomarker vorliegt</t>
  </si>
  <si>
    <t>sct_106221001_biom</t>
  </si>
  <si>
    <t>6.1.14A Biomarker Befund</t>
  </si>
  <si>
    <t>Bitte Biomarker Befund angeben</t>
  </si>
  <si>
    <t>sct_277132007</t>
  </si>
  <si>
    <t>checkbox</t>
  </si>
  <si>
    <t>6.1.17 spezifische Therapie</t>
  </si>
  <si>
    <t>sct_260413007, Keine | sct_416608005_1003735000_257544000_68369002_64572001, Pharmakotherapie (gezielt auf dem Krankheitsmechanismus basierend, nicht nur symptomatisch) | sct_394613000, Gentherapie | sct_277132007_20401003_69908008, mRNA Therapie | sct_277132007_20401003_68498002, Antikörpertherapie | sct_1156961008, CAR-T-Zelltherapie | sct_1269349006, Stammzelltransplantation | sct_309541009, Stoffwechseltherapie | sct_387713003, Gezielte chirurgische Eingriffe | sct_74964007, Sonstiges | sct_261665006, Unbekannt</t>
  </si>
  <si>
    <t>sct_277132007_other</t>
  </si>
  <si>
    <t>6.1.18 Sonstige spezifische Therapie</t>
  </si>
  <si>
    <t>Bitte Angaben zur sonstigen spezifischen Therapie ergänzen</t>
  </si>
  <si>
    <t>sct_439401001_gen_val</t>
  </si>
  <si>
    <t>6.2.1 Genetisch gesicherte Diagnose?</t>
  </si>
  <si>
    <t>Bitte angeben, ob eine genetisch gesicherte Diagnose vorliegt. Auch wenn die Diagnose nicht genetisch gesichert wurde, bitte folgend (falls vorhanden) den genetischen Befund eintragen.</t>
  </si>
  <si>
    <t>sct_55446002_str_1</t>
  </si>
  <si>
    <t>6.2.4B klinisch relevante Variante [HGVS Freitext]</t>
  </si>
  <si>
    <t>unvalidierter Freitext, z.B. "V166I", "V103I"</t>
  </si>
  <si>
    <t>ln_81290_9_1</t>
  </si>
  <si>
    <t>6.2.4C klinisch relevante Variante [g.HGVS]</t>
  </si>
  <si>
    <t>HGVS-validierter Genomic DNA change (g.HGVS)</t>
  </si>
  <si>
    <t>ln_48004_6_1</t>
  </si>
  <si>
    <t>6.2.4D klinisch relevante Variante [c.HGVS]</t>
  </si>
  <si>
    <t>HGVS-validierter DNA change (c.HGVS)</t>
  </si>
  <si>
    <t>ln_48005_3_1</t>
  </si>
  <si>
    <t>6.2.4E klinisch relevante Variante [p.HGVS]</t>
  </si>
  <si>
    <t>HGVS-validierte Veränderung auf Proteinebene [p.HGVS]</t>
  </si>
  <si>
    <t>ln_48018_6_1</t>
  </si>
  <si>
    <t>6.2.4F klinisch relevante Variante [HGNC-Code]</t>
  </si>
  <si>
    <t>BIOPORTAL:HGNC-NR</t>
  </si>
  <si>
    <t>sct_55446002_str_2</t>
  </si>
  <si>
    <t>6.2.5B klinisch relevante Variante [HGVS Freitext]</t>
  </si>
  <si>
    <t>ln_81290_9_2</t>
  </si>
  <si>
    <t>6.2.5C klinisch relevante Variante [g.HGVS]</t>
  </si>
  <si>
    <t>ln_48004_6_2</t>
  </si>
  <si>
    <t>6.2.5D klinisch relevante Variante [c.HGVS]</t>
  </si>
  <si>
    <t>ln_48005_3_2</t>
  </si>
  <si>
    <t>6.2.5E klinisch relevante Variante [p.HGVS]</t>
  </si>
  <si>
    <t>ln_48018_6_2</t>
  </si>
  <si>
    <t>6.2.5F klinisch relevante Variante [HGNC-Code]</t>
  </si>
  <si>
    <t>sct_55446002_str_3</t>
  </si>
  <si>
    <t>6.2.6B klinisch relevante Variante [HGVS Freitext]</t>
  </si>
  <si>
    <t>ln_81290_9_3</t>
  </si>
  <si>
    <t>6.2.6C klinisch relevante Variante [g.HGVS]</t>
  </si>
  <si>
    <t>ln_48004_6_3</t>
  </si>
  <si>
    <t>6.2.6D klinisch relevante Variante [c.HGVS]</t>
  </si>
  <si>
    <t>ln_48005_3_3</t>
  </si>
  <si>
    <t>6.2.6E klinisch relevante Variante [p.HGVS]</t>
  </si>
  <si>
    <t>ln_48018_6_3</t>
  </si>
  <si>
    <t>6.2.6F klinisch relevante Variante [HGNC-Code]</t>
  </si>
  <si>
    <t>sct_8116006_1</t>
  </si>
  <si>
    <t>6.4.1A Phänotyp [HPO]</t>
  </si>
  <si>
    <t>BIOPORTAL:HP</t>
  </si>
  <si>
    <t>sct_8116006_2</t>
  </si>
  <si>
    <t>6.4.2A Phänotyp [HPO]</t>
  </si>
  <si>
    <t>sct_8116006_3</t>
  </si>
  <si>
    <t>6.4.3A Phänotyp [HPO]</t>
  </si>
  <si>
    <t>sct_8116006_4</t>
  </si>
  <si>
    <t>6.4.4A Phänotyp [HPO]</t>
  </si>
  <si>
    <t>sct_8116006_5</t>
  </si>
  <si>
    <t>6.4.5A Phänotyp [HPO]</t>
  </si>
  <si>
    <t>sct_8116006_6</t>
  </si>
  <si>
    <t>6.4.6A Phänotyp [HPO]</t>
  </si>
  <si>
    <t>sct_8116006_7</t>
  </si>
  <si>
    <t>6.4.7A Phänotyp [HPO]</t>
  </si>
  <si>
    <t>sct_8116006_8</t>
  </si>
  <si>
    <t>6.4.8A Phänotyp [HPO]</t>
  </si>
  <si>
    <t>sct_8116006_9</t>
  </si>
  <si>
    <t>6.4.9A Phänotyp [HPO]</t>
  </si>
  <si>
    <t>sct_8116006_10</t>
  </si>
  <si>
    <t>6.4.10A Phänotyp [HPO]</t>
  </si>
  <si>
    <t>sct_8116006_11</t>
  </si>
  <si>
    <t>6.4.11A Phänotyp [HPO]</t>
  </si>
  <si>
    <t>sct_8116006_12</t>
  </si>
  <si>
    <t>6.4.12A Phänotyp [HPO]</t>
  </si>
  <si>
    <t>sct_8116006_13</t>
  </si>
  <si>
    <t>6.4.13A Phänotyp [HPO]</t>
  </si>
  <si>
    <t>sct_8116006_14</t>
  </si>
  <si>
    <t>6.4.14A Phänotyp [HPO]</t>
  </si>
  <si>
    <t>sct_8116006_15</t>
  </si>
  <si>
    <t>6.4.15A Phänotyp [HPO]</t>
  </si>
  <si>
    <t>sct_8116006_16</t>
  </si>
  <si>
    <t>6.4.16A Phänotyp [HPO]</t>
  </si>
  <si>
    <t>sct_8116006_17</t>
  </si>
  <si>
    <t>6.4.17A Phänotyp [HPO]</t>
  </si>
  <si>
    <t>sct_8116006_18</t>
  </si>
  <si>
    <t>6.4.18A Phänotyp [HPO]</t>
  </si>
  <si>
    <t>sct_8116006_19</t>
  </si>
  <si>
    <t>6.4.19A Phänotyp [HPO]</t>
  </si>
  <si>
    <t>sct_8116006_20</t>
  </si>
  <si>
    <t>6.4.20A Phänotyp [HPO]</t>
  </si>
  <si>
    <t>sct_8116006_21</t>
  </si>
  <si>
    <t>6.4.21A Phänotyp [HPO]</t>
  </si>
  <si>
    <t>sct_8116006_22</t>
  </si>
  <si>
    <t>6.4.22A Phänotyp [HPO]</t>
  </si>
  <si>
    <t>sct_8116006_23</t>
  </si>
  <si>
    <t>6.4.23A Phänotyp [HPO]</t>
  </si>
  <si>
    <t>sct_8116006_24</t>
  </si>
  <si>
    <t>6.4.24A Phänotyp [HPO]</t>
  </si>
  <si>
    <t>sct_8116006_25</t>
  </si>
  <si>
    <t>6.4.25A Phänotyp [HPO]</t>
  </si>
  <si>
    <t>sct_8116006_26</t>
  </si>
  <si>
    <t>6.4.26A Phänotyp [HPO]</t>
  </si>
  <si>
    <t>sct_8116006_27</t>
  </si>
  <si>
    <t>6.4.27A Phänotyp [HPO]</t>
  </si>
  <si>
    <t>sct_8116006_28</t>
  </si>
  <si>
    <t>6.4.28A Phänotyp [HPO]</t>
  </si>
  <si>
    <t>sct_8116006_29</t>
  </si>
  <si>
    <t>6.4.29A Phänotyp [HPO]</t>
  </si>
  <si>
    <t>sct_8116006_30</t>
  </si>
  <si>
    <t>6.4.30A Phänotyp [HPO]</t>
  </si>
  <si>
    <t>sct_72705000_rd</t>
  </si>
  <si>
    <t>radio</t>
  </si>
  <si>
    <t>6.5.1A Mutter von dieser SE betroffen?</t>
  </si>
  <si>
    <t>sct_160430005</t>
  </si>
  <si>
    <t>6.5.1B Mutter verstorben?</t>
  </si>
  <si>
    <t>sct_160430005_age</t>
  </si>
  <si>
    <t>6.5.1D Sterbealter der Mutter [in Jahren]</t>
  </si>
  <si>
    <t>sct_66839005_rd</t>
  </si>
  <si>
    <t>6.5.2A Vater von dieser SE betroffen?</t>
  </si>
  <si>
    <t>sct_160436004</t>
  </si>
  <si>
    <t>6.5.2B Vater verstorben</t>
  </si>
  <si>
    <t>sct_160436004_age</t>
  </si>
  <si>
    <t>6.5.2D Sterbealter des Vaters [in Jahren]</t>
  </si>
  <si>
    <t>sct_82101005_rd</t>
  </si>
  <si>
    <t>6.5.3 Geschwister von dieser SE betroffen?</t>
  </si>
  <si>
    <t>Folgend bitte nur betroffene Geschwister erfassen!</t>
  </si>
  <si>
    <t>sct_82101005_1_age</t>
  </si>
  <si>
    <t>6.5.3.1A - 1. betroffene Geschwister - Alter [in Jahren]</t>
  </si>
  <si>
    <t>Alter des Geschwisterkinds bei Einschluss des:der Patient:in im NARSE</t>
  </si>
  <si>
    <t>sct_82101005_1_gender</t>
  </si>
  <si>
    <t>6.5.3.1B - 1. betroffene Geschwister - Geschlecht</t>
  </si>
  <si>
    <t>sct_82101005_2_age</t>
  </si>
  <si>
    <t>6.5.3.2A - 2. betroffene Geschwister - Alter [in Jahren]</t>
  </si>
  <si>
    <t>sct_82101005_2_gender</t>
  </si>
  <si>
    <t>6.5.3.2B - 2. betroffene Geschwister - Geschlecht</t>
  </si>
  <si>
    <t>sct_82101005_3_age</t>
  </si>
  <si>
    <t>6.5.3.3A - 3. betroffene Geschwister - Alter [in Jahren]</t>
  </si>
  <si>
    <t>sct_82101005_3_gender</t>
  </si>
  <si>
    <t>6.5.3.3B - 3. betroffene Geschwister - Geschlecht</t>
  </si>
  <si>
    <t>sct_82101005_4_age</t>
  </si>
  <si>
    <t>6.5.3.4A - 4. betroffene Geschwister - Alter [in Jahren]</t>
  </si>
  <si>
    <t>sct_82101005_4_gender</t>
  </si>
  <si>
    <t>6.5.3.4B - 4. betroffene Geschwister - Geschlecht</t>
  </si>
  <si>
    <t>sct_82101005_5_age</t>
  </si>
  <si>
    <t>6.5.3.5A - 5. betroffene Geschwister - Alter [in Jahren]</t>
  </si>
  <si>
    <t>sct_82101005_5_gender</t>
  </si>
  <si>
    <t>6.5.3.5B - 5. betroffene Geschwister - Geschlecht</t>
  </si>
  <si>
    <t>sct_82101005_6_age</t>
  </si>
  <si>
    <t>6.5.3.6A - 6. betroffene Geschwister - Alter [in Jahren]</t>
  </si>
  <si>
    <t>sct_82101005_6_gender</t>
  </si>
  <si>
    <t>6.5.3.6B - 6. betroffene Geschwister - Geschlecht</t>
  </si>
  <si>
    <t>sct_82101005_7_age</t>
  </si>
  <si>
    <t>6.5.3.7A - 7. betroffene Geschwister - Alter [in Jahren]</t>
  </si>
  <si>
    <t>sct_82101005_7_gender</t>
  </si>
  <si>
    <t>6.5.3.7B - 7. betroffene Geschwister - Geschlecht</t>
  </si>
  <si>
    <t>sct_82101005_8_age</t>
  </si>
  <si>
    <t>6.5.3.8A - 8. betroffene Geschwister - Alter [in Jahren]</t>
  </si>
  <si>
    <t>sct_82101005_8_gender</t>
  </si>
  <si>
    <t>6.5.3.8B - 8. betroffene Geschwister - Geschlecht</t>
  </si>
  <si>
    <t>sct_82101005_9_age</t>
  </si>
  <si>
    <t>6.5.3.9A - 9. betroffene Geschwister - Alter [in Jahren]</t>
  </si>
  <si>
    <t>sct_82101005_9_gender</t>
  </si>
  <si>
    <t>6.5.3.9B - 9. betroffene Geschwister - Geschlecht</t>
  </si>
  <si>
    <t>sct_82101005_10_age</t>
  </si>
  <si>
    <t>6.5.3.10A - 10. betroffene Geschwister - Alter [in Jahren]</t>
  </si>
  <si>
    <t>sct_82101005_10_gender</t>
  </si>
  <si>
    <t>6.5.3.10B - 10. betroffene Geschwister - Geschlecht</t>
  </si>
  <si>
    <t>sct_75226009_rd</t>
  </si>
  <si>
    <t>6.5.4 natürliche Kinder von dieser SE betroffen?</t>
  </si>
  <si>
    <t>sct_373066001, Ja | sct_373067005, Nein | sct_261665006, Unbekannt | sct_385432009, Nicht zutreffend | sct_1220561009, nicht erfasst</t>
  </si>
  <si>
    <t>sct_75226009_1_age</t>
  </si>
  <si>
    <t>6.5.4.1A - 1. betroffenes Kind</t>
  </si>
  <si>
    <t>Bitte Alter des Kindes bei Einschluss im NARSE angeben.</t>
  </si>
  <si>
    <t>sct_75226009_1_gender</t>
  </si>
  <si>
    <t>6.5.4.1B - 1. betroffenes Kind</t>
  </si>
  <si>
    <t>sct_75226009_2_age</t>
  </si>
  <si>
    <t>6.5.4.2A - 2. betroffenes Kind</t>
  </si>
  <si>
    <t>sct_75226009_2_gender</t>
  </si>
  <si>
    <t>6.5.4.2B - 2. betroffenes Kind</t>
  </si>
  <si>
    <t>sct_75226009_3_age</t>
  </si>
  <si>
    <t>6.5.4.3A - 3. betroffenes Kind</t>
  </si>
  <si>
    <t>sct_75226009_3_gender</t>
  </si>
  <si>
    <t>6.5.4.3B - 3. betroffenes Kind</t>
  </si>
  <si>
    <t>sct_75226009_4_age</t>
  </si>
  <si>
    <t>6.5.4.4A - 4. betroffenes Kind</t>
  </si>
  <si>
    <t>sct_75226009_4_gender</t>
  </si>
  <si>
    <t>6.5.4.4B - 4. betroffenes Kind</t>
  </si>
  <si>
    <t>sct_75226009_5_age</t>
  </si>
  <si>
    <t>6.5.4.5A - 5. betroffenes Kind</t>
  </si>
  <si>
    <t>sct_75226009_5_gender</t>
  </si>
  <si>
    <t>6.5.4.5B - 5. betroffenes Kind</t>
  </si>
  <si>
    <t>sct_75226009_6_age</t>
  </si>
  <si>
    <t>6.5.4.6A - 6. betroffenes Kind</t>
  </si>
  <si>
    <t>sct_75226009_6_gender</t>
  </si>
  <si>
    <t>6.5.4.6B - 6. betroffenes Kind</t>
  </si>
  <si>
    <t>sct_75226009_7_age</t>
  </si>
  <si>
    <t>6.5.4.7A - 7. betroffenes Kind</t>
  </si>
  <si>
    <t>sct_75226009_7_gender</t>
  </si>
  <si>
    <t>6.5.4.7B - 7. betroffenes Kind</t>
  </si>
  <si>
    <t>sct_75226009_8_age</t>
  </si>
  <si>
    <t>6.5.4.8A - 8. betroffenes Kind</t>
  </si>
  <si>
    <t>sct_75226009_8_gender</t>
  </si>
  <si>
    <t>6.5.4.8B - 8. betroffenes Kind</t>
  </si>
  <si>
    <t>sct_75226009_9_age</t>
  </si>
  <si>
    <t>6.5.4.9A - 9. betroffenes Kind</t>
  </si>
  <si>
    <t>sct_75226009_9_gender</t>
  </si>
  <si>
    <t>6.5.4.9B - 9. betroffenes Kind</t>
  </si>
  <si>
    <t>sct_75226009_10_age</t>
  </si>
  <si>
    <t>6.5.4.10A - 10. betroffenes Kind</t>
  </si>
  <si>
    <t>sct_75226009_10_gender</t>
  </si>
  <si>
    <t>6.5.4.10B - 10. betroffenes Kind</t>
  </si>
  <si>
    <t>sct_309370004_narse</t>
  </si>
  <si>
    <t>7.2.1 Einwilligung zur Übermittlung nach NARSE (Nationales Register für Seltene Erkrankungen)</t>
  </si>
  <si>
    <t>sct_309370004_data</t>
  </si>
  <si>
    <t>7.2.2A Einwilligung für Datennutzung ohne Beschränkung liegt vor.</t>
  </si>
  <si>
    <t>sct_309370004_eu</t>
  </si>
  <si>
    <t>7.2.2B Einwilligung für internationale Datennutzung (beschränkt auf den EU Raum) liegt vor.</t>
  </si>
  <si>
    <t>sct_309370004_aff</t>
  </si>
  <si>
    <t>7.2.2D Einwilligung des*der Patient*in, für Forschungszwecke oder zwecks Vernetzung mit anderen Betroffenen erneut kontaktiert zu werden liegt vor.</t>
  </si>
  <si>
    <t>sct_309370004_gen</t>
  </si>
  <si>
    <t>7.2.2E Einwilligung für die Erfassung genetischer Informationen (zum betroffenen Gen und der aufgetretenen Mutation) liegt vor.</t>
  </si>
  <si>
    <t>sct_309370004_case</t>
  </si>
  <si>
    <t>7.2.2F Einwilligung für den Austausch von Informationen mit Ärztinnen/Ärzten anderer Gesundheitseinrichtung zum Zweck der Fallbesprechung (Konsil) liegt vor.</t>
  </si>
  <si>
    <t>source_id</t>
  </si>
  <si>
    <t>version</t>
  </si>
  <si>
    <t>source_field_type</t>
  </si>
  <si>
    <t>source_label</t>
  </si>
  <si>
    <t>source_validation</t>
  </si>
  <si>
    <t>source_validation_min</t>
  </si>
  <si>
    <t>source_validation_max</t>
  </si>
  <si>
    <t>source_note</t>
  </si>
  <si>
    <t>form_name</t>
  </si>
  <si>
    <t>form_id</t>
  </si>
  <si>
    <t>dataelement_designation</t>
  </si>
  <si>
    <t>dataelement_id</t>
  </si>
  <si>
    <t>record_designation</t>
  </si>
  <si>
    <t>data_type</t>
  </si>
  <si>
    <t>data_format</t>
  </si>
  <si>
    <t>unitOfMeasure</t>
  </si>
  <si>
    <t>repeatable</t>
  </si>
  <si>
    <t>mapping_comment</t>
  </si>
  <si>
    <t>Formale Kriterien</t>
  </si>
  <si>
    <t>182:15</t>
  </si>
  <si>
    <t>urn:osse-46:dataelement:62:1</t>
  </si>
  <si>
    <t>Einschlussdatum</t>
  </si>
  <si>
    <t>DATE</t>
  </si>
  <si>
    <t>YYYY-MM-DD</t>
  </si>
  <si>
    <t>false</t>
  </si>
  <si>
    <t>Persönlicher und Familiärer Hintergrund</t>
  </si>
  <si>
    <t>183:13</t>
  </si>
  <si>
    <t>urn:osse-46:dataelement:68:2</t>
  </si>
  <si>
    <t>Geschlecht</t>
  </si>
  <si>
    <t>enumerated</t>
  </si>
  <si>
    <t>Status</t>
  </si>
  <si>
    <t>true</t>
  </si>
  <si>
    <t>urn:osse-46:record:20:2</t>
  </si>
  <si>
    <t>aktueller Status</t>
  </si>
  <si>
    <t>Sterbealter</t>
  </si>
  <si>
    <t>urn:osse-46:dataelement:83:2</t>
  </si>
  <si>
    <t>Alterskategorie</t>
  </si>
  <si>
    <t>urn:osse-46:dataelement:84:1</t>
  </si>
  <si>
    <t>INTEGER</t>
  </si>
  <si>
    <t>0&lt;=x&lt;=100</t>
  </si>
  <si>
    <t>urn:osse-46:dataelement:70:3</t>
  </si>
  <si>
    <t>An SE verstorben</t>
  </si>
  <si>
    <t>urn:osse-46:dataelement:15:2</t>
  </si>
  <si>
    <t>Andere Todesursache</t>
  </si>
  <si>
    <t>STRING</t>
  </si>
  <si>
    <t>Alter bei ersten Symptomen</t>
  </si>
  <si>
    <t>urn:osse-46:dataelement:89:3</t>
  </si>
  <si>
    <t>Anamnese und Diagnostik</t>
  </si>
  <si>
    <t>184:16</t>
  </si>
  <si>
    <t>urn:osse-46:dataelement:92:2</t>
  </si>
  <si>
    <t>Alter bei Diagnose</t>
  </si>
  <si>
    <t>für NARSE ist das Alter (in Jahren + Monaten) notwendig</t>
  </si>
  <si>
    <t>Gesicherte Diagnose</t>
  </si>
  <si>
    <t>Mapping auf spezifischen Orpha-Code?</t>
  </si>
  <si>
    <t>urn:osse-46:record:21:1</t>
  </si>
  <si>
    <t>urn:osse-46:dataelement:10:5</t>
  </si>
  <si>
    <t>ORPHAcode</t>
  </si>
  <si>
    <t>Index</t>
  </si>
  <si>
    <t>urn:osse-46:dataelement:46:2</t>
  </si>
  <si>
    <t>Verdachtsdiagnose</t>
  </si>
  <si>
    <t>urn:osse-46:dataelement:105:1</t>
  </si>
  <si>
    <t>ICD Code</t>
  </si>
  <si>
    <t>ICD Version (urn:osse-46:dataelement:99:2)? Wird ggf. noch angepasst</t>
  </si>
  <si>
    <t>urn:osse-46:record:22:1</t>
  </si>
  <si>
    <t>urn:osse-46:dataelement:104:1</t>
  </si>
  <si>
    <t>ICD Version (urn:osse-46:dataelement:100:2)? Wird ggf. noch angepasst</t>
  </si>
  <si>
    <t>Einwilligung</t>
  </si>
  <si>
    <t>271:5</t>
  </si>
  <si>
    <t>später Übertragung in das gICS Einwilligungsmanagement</t>
  </si>
  <si>
    <t>urn:osse-46:dataelement:4:3</t>
  </si>
  <si>
    <t>Einwilligung Datennutzung</t>
  </si>
  <si>
    <t>urn:osse-46:dataelement:6:2</t>
  </si>
  <si>
    <t>Datennutzung international (EU)</t>
  </si>
  <si>
    <t>urn:osse-46:dataelement:49:2</t>
  </si>
  <si>
    <t xml:space="preserve">Rekontaktierung für Forschungszwecke oder Vernetzung </t>
  </si>
  <si>
    <t>urn:osse-46:dataelement:80:2</t>
  </si>
  <si>
    <t>Erfassung genetischer Informationen</t>
  </si>
  <si>
    <t>urn:osse-46:dataelement:82:1</t>
  </si>
  <si>
    <t>Fallbesprechung</t>
  </si>
  <si>
    <t>als Filter, Einwilligungsdatum?</t>
  </si>
  <si>
    <t>BOOLEAN</t>
  </si>
  <si>
    <t>(true|false|yes|no|f|t)</t>
  </si>
  <si>
    <t>urn:osse-46:dataelement:71:1</t>
  </si>
  <si>
    <t>Mutter von dieser SE betroffen</t>
  </si>
  <si>
    <t>urn:osse-46:dataelement:72:1</t>
  </si>
  <si>
    <t>Mutter verstorben</t>
  </si>
  <si>
    <t>urn:osse-46:dataelement:58:1</t>
  </si>
  <si>
    <t>Sterbealter der Mutter</t>
  </si>
  <si>
    <t>urn:osse-46:dataelement:73:1</t>
  </si>
  <si>
    <t>Vater von dieser SE betroffen</t>
  </si>
  <si>
    <t>urn:osse-46:dataelement:74:1</t>
  </si>
  <si>
    <t>Vater verstorben</t>
  </si>
  <si>
    <t>urn:osse-46:dataelement:59:1</t>
  </si>
  <si>
    <t>Sterbealter des Vaters</t>
  </si>
  <si>
    <t>urn:osse-46:dataelement:75:1</t>
  </si>
  <si>
    <t>Geschwister von dieser SE betroffen</t>
  </si>
  <si>
    <t>urn:osse-46:dataelement:21:4</t>
  </si>
  <si>
    <t>Alter</t>
  </si>
  <si>
    <t>urn:osse-46:dataelement:69:1</t>
  </si>
  <si>
    <t>urn:osse-46:record:12:1</t>
  </si>
  <si>
    <t>Betroffene Geschwister</t>
  </si>
  <si>
    <t>urn:osse-46:record:14:1</t>
  </si>
  <si>
    <t>Betroffene Kinder</t>
  </si>
  <si>
    <t>urn:osse-46:dataelement:86:1</t>
  </si>
  <si>
    <t>urn:osse-46:dataelement:85:1</t>
  </si>
  <si>
    <t>urn:osse-46:dataelement:102:1</t>
  </si>
  <si>
    <t>Absicherung der Diagnose</t>
  </si>
  <si>
    <t>urn:osse-46:dataelement:76:1</t>
  </si>
  <si>
    <t>Genetisch gesicherte Diagnose</t>
  </si>
  <si>
    <t>urn:osse-46:dataelement:77:1</t>
  </si>
  <si>
    <t>Gesicherte Diagnose anhand spezifischer Biomarker</t>
  </si>
  <si>
    <t>urn:osse-46:dataelement:41:1</t>
  </si>
  <si>
    <t>Biomarker Befund</t>
  </si>
  <si>
    <t>urn:osse-46:dataelement:78:2</t>
  </si>
  <si>
    <t>Klinisch gesicherte Diagnose</t>
  </si>
  <si>
    <t>urn:osse-46:record:15:1</t>
  </si>
  <si>
    <t>Biomarker Befund(e)</t>
  </si>
  <si>
    <t>urn:osse-46:dataelement:88:1</t>
  </si>
  <si>
    <t>Spezifische Therapie</t>
  </si>
  <si>
    <t>urn:osse-46:dataelement:65:1</t>
  </si>
  <si>
    <t>Sonstige spezifische Therapie</t>
  </si>
  <si>
    <t>urn:osse-46:record:11:4</t>
  </si>
  <si>
    <t>Phänotyp</t>
  </si>
  <si>
    <t>urn:osse-46:dataelement:33:2</t>
  </si>
  <si>
    <t>HPO Term</t>
  </si>
  <si>
    <t>urn:osse-46:record:13:2</t>
  </si>
  <si>
    <t>Genetische Diagnose</t>
  </si>
  <si>
    <t>korrekt?</t>
  </si>
  <si>
    <t>urn:osse-46:dataelement:66:1</t>
  </si>
  <si>
    <t>Betroffenes Gen</t>
  </si>
  <si>
    <t>urn:osse-46:dataelement:67:2</t>
  </si>
  <si>
    <t>Genvariante</t>
  </si>
  <si>
    <t>dataelement_version</t>
  </si>
  <si>
    <t>dataelement_urn</t>
  </si>
  <si>
    <t>dataelement_status</t>
  </si>
  <si>
    <t>dataelement_definition</t>
  </si>
  <si>
    <t>pv_value</t>
  </si>
  <si>
    <t>pv_designation</t>
  </si>
  <si>
    <t>pv_definition</t>
  </si>
  <si>
    <t>Specific therapy</t>
  </si>
  <si>
    <t>Bitte entsprechende Altersangabe für Alter bei ersten Symptomen auswählen.</t>
  </si>
  <si>
    <t>Sex</t>
  </si>
  <si>
    <t>Genetische Diagnose, aber Phänotyp (HPO) nicht passend</t>
  </si>
  <si>
    <t>Klinische Verdachtsdiagnose wahrscheinlich durch Phänotyp (HPO), aber keine genetische Diagnose</t>
  </si>
  <si>
    <t>Durch molekulargenetische Untersuchung gesicherte Diagnose</t>
  </si>
  <si>
    <t>RELEASED</t>
  </si>
  <si>
    <t>Please select the specific therapy.</t>
  </si>
  <si>
    <t>Bitte das Geschlecht des Geschwisterteils angeben.</t>
  </si>
  <si>
    <t>Unbekannt</t>
  </si>
  <si>
    <t>Männlich</t>
  </si>
  <si>
    <t>Weiblich</t>
  </si>
  <si>
    <t>Divers</t>
  </si>
  <si>
    <t>Unbestimmt</t>
  </si>
  <si>
    <t>Säugling (&lt;1 Jahr)</t>
  </si>
  <si>
    <t>Kleinkind (≥1 bis &lt;6 Jahre)</t>
  </si>
  <si>
    <t>Schulkind (≥6 bis &lt;12 Jahre)</t>
  </si>
  <si>
    <t>Jugendliche*r (≥12 bis &lt;18 Jahre)</t>
  </si>
  <si>
    <t>Ungeboren</t>
  </si>
  <si>
    <t>Verstorben</t>
  </si>
  <si>
    <t>Nicht weiterverfolgt</t>
  </si>
  <si>
    <t>Tot</t>
  </si>
  <si>
    <t>Lebend</t>
  </si>
  <si>
    <t>Sonstiges</t>
  </si>
  <si>
    <t>Stoffwechseltherapie</t>
  </si>
  <si>
    <t>Stammzelltransplantation</t>
  </si>
  <si>
    <t>CAR-T-Zelltherapie</t>
  </si>
  <si>
    <t>Antikörpertherapie</t>
  </si>
  <si>
    <t>mRNA Therapie</t>
  </si>
  <si>
    <t>Gentherapie</t>
  </si>
  <si>
    <t>Keine</t>
  </si>
  <si>
    <t>Pränatal</t>
  </si>
  <si>
    <t>Bei Geburt</t>
  </si>
  <si>
    <t>Unbestimmt (ohne Angabe im Geburtenregister)</t>
  </si>
  <si>
    <t>Unbekannt (z.B. Foetus)</t>
  </si>
  <si>
    <t>Mother affected by this RD</t>
  </si>
  <si>
    <t>Please indicate if the mother is affected by this rare disease.</t>
  </si>
  <si>
    <t>Mother deceased</t>
  </si>
  <si>
    <t>Please indicate if the motheris deceased.</t>
  </si>
  <si>
    <t>Nein</t>
  </si>
  <si>
    <t>Ja</t>
  </si>
  <si>
    <t>Father affected by this RD</t>
  </si>
  <si>
    <t>Please indicate if the father is affected by this rare disease.</t>
  </si>
  <si>
    <t>Bitte angeben, ob der Vater verstorben ist.</t>
  </si>
  <si>
    <t>Siblings affected by this RD</t>
  </si>
  <si>
    <t>Please indicate if any siblings are affected by this rare disease.</t>
  </si>
  <si>
    <t>Genetically confirmed diagnosis</t>
  </si>
  <si>
    <t>Please indicate if the diagnosis was genetically confirmed.</t>
  </si>
  <si>
    <t>Confirmed diagnosis using specific biomarkers</t>
  </si>
  <si>
    <t>Please indicate if the diagnosis was confirmed using specific biomarkers.</t>
  </si>
  <si>
    <t>Erwachsene*r (≥50 Jahre)</t>
  </si>
  <si>
    <t>Erwachsene*r (≥18 bis &lt;50 Jahre)</t>
  </si>
  <si>
    <t>Please indicate the child's sex.</t>
  </si>
  <si>
    <t>Kinder von dieser SE betroffen</t>
  </si>
  <si>
    <t>Nicht zutreffend</t>
  </si>
  <si>
    <t>Age at diagnosis</t>
  </si>
  <si>
    <t>Please select the appropriate age description for age at diagnosis.</t>
  </si>
  <si>
    <t>Bitte angeben, ob eine klinisch gesicherte Diagnose vorliegt (Angabe der entsprechenden HPO Terms).</t>
  </si>
  <si>
    <t>Bitte angeben, ob die betroffene Person an der seltenen Erkrankung verstorben ist.</t>
  </si>
  <si>
    <t>Bitte das Geschlecht der betroffenen Person bei Geburt angeben.</t>
  </si>
  <si>
    <t>urn:osse-46:dataelement:87:2</t>
  </si>
  <si>
    <t>Children affected by this RD</t>
  </si>
  <si>
    <t>Please indicate if any of the affected person's children are affected by this rare disease (if applicable)</t>
  </si>
  <si>
    <t>Bitte auswählen, wie die Diagnose abgesichert wurde.</t>
  </si>
  <si>
    <t>urn:osse-46:dataelement:55:5</t>
  </si>
  <si>
    <t>Please select the affected person's current status.</t>
  </si>
  <si>
    <t xml:space="preserve">Pharmakotherapie (gezielt auf dem Krankheitsmechanismus basierend, nicht nur symptomatisch) </t>
  </si>
  <si>
    <t>Gezielte chirurgische Eingriffe</t>
  </si>
  <si>
    <t>source_value</t>
  </si>
  <si>
    <t>sct_248152002</t>
  </si>
  <si>
    <t>sct_248153007</t>
  </si>
  <si>
    <t>sct_184115007</t>
  </si>
  <si>
    <t>sct_32570691000036108</t>
  </si>
  <si>
    <t>sct_394743007</t>
  </si>
  <si>
    <t>sct_373066001</t>
  </si>
  <si>
    <t>sct_373067005</t>
  </si>
  <si>
    <t>comment</t>
  </si>
  <si>
    <t>sct_3658006</t>
  </si>
  <si>
    <t>sct_713153009</t>
  </si>
  <si>
    <t>sct_255398004</t>
  </si>
  <si>
    <t>sct_263659003</t>
  </si>
  <si>
    <t>sct_41847000</t>
  </si>
  <si>
    <t>sct_303112003</t>
  </si>
  <si>
    <t>Abstufung möglich?</t>
  </si>
  <si>
    <t>sct_261665006</t>
  </si>
  <si>
    <t>CS_MII_Person_Vitalstatus_T</t>
  </si>
  <si>
    <t>sct_260413007</t>
  </si>
  <si>
    <t>sct_416608005_1003735000_257544000_68369002_64572001</t>
  </si>
  <si>
    <t>sct_394613000</t>
  </si>
  <si>
    <t>sct_277132007_20401003_69908008</t>
  </si>
  <si>
    <t>sct_277132007_20401003_68498002</t>
  </si>
  <si>
    <t>sct_1156961008</t>
  </si>
  <si>
    <t>sct_1269349006</t>
  </si>
  <si>
    <t>sct_387713003</t>
  </si>
  <si>
    <t>sct_309541009</t>
  </si>
  <si>
    <t>sct_74964007</t>
  </si>
  <si>
    <t>sct_118189007</t>
  </si>
  <si>
    <t>sct_3950001</t>
  </si>
  <si>
    <t>unbestimmt?</t>
  </si>
  <si>
    <t>kein Mapping im ERKER</t>
  </si>
  <si>
    <t>sct_385432009</t>
  </si>
  <si>
    <t>sct_439401001_20401003_405824009</t>
  </si>
  <si>
    <t>sct_39154008_20401003_8116006_410657003_41769001</t>
  </si>
  <si>
    <t>sct_439401001_gen_nonhpo</t>
  </si>
  <si>
    <t>CS_MII_Person_Vitalstatus_L</t>
  </si>
  <si>
    <t>CS_MII_Person_Vitalstatus_X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</si>
</sst>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7D86-3584-2F4A-8396-526C2D4ECFC8}">
  <dimension ref="A1:V128"/>
  <sheetViews>
    <sheetView tabSelected="1" topLeftCell="D1" workbookViewId="0">
      <pane ySplit="1" topLeftCell="A2" activePane="bottomLeft" state="frozen"/>
      <selection activeCell="C1" sqref="C1"/>
      <selection pane="bottomLeft" activeCell="S33" sqref="S33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0" style="1" hidden="1" customWidth="1"/>
    <col min="4" max="4" width="13.1640625" style="1" customWidth="1"/>
    <col min="5" max="5" width="50.5" style="1" customWidth="1"/>
    <col min="6" max="7" width="0" style="1" hidden="1" customWidth="1"/>
    <col min="8" max="8" width="36.5" style="1" hidden="1" customWidth="1"/>
    <col min="9" max="9" width="16.33203125" style="1" hidden="1" customWidth="1"/>
    <col min="10" max="10" width="16.6640625" style="1" hidden="1" customWidth="1"/>
    <col min="11" max="16384" width="10.83203125" style="1"/>
  </cols>
  <sheetData>
    <row r="1" spans="1:22" s="2" customFormat="1" x14ac:dyDescent="0.2">
      <c r="A1" s="2" t="s">
        <v>309</v>
      </c>
      <c r="B1" s="2" t="s">
        <v>298</v>
      </c>
      <c r="C1" s="2" t="s">
        <v>299</v>
      </c>
      <c r="D1" s="2" t="s">
        <v>300</v>
      </c>
      <c r="E1" s="2" t="s">
        <v>301</v>
      </c>
      <c r="F1" s="2" t="s">
        <v>0</v>
      </c>
      <c r="G1" s="2" t="s">
        <v>305</v>
      </c>
      <c r="H1" s="2" t="s">
        <v>302</v>
      </c>
      <c r="I1" s="2" t="s">
        <v>303</v>
      </c>
      <c r="J1" s="2" t="s">
        <v>304</v>
      </c>
      <c r="L1" s="2" t="s">
        <v>306</v>
      </c>
      <c r="M1" s="2" t="s">
        <v>307</v>
      </c>
      <c r="N1" s="2" t="s">
        <v>309</v>
      </c>
      <c r="O1" s="2" t="s">
        <v>308</v>
      </c>
      <c r="P1" s="2" t="s">
        <v>1</v>
      </c>
      <c r="Q1" s="2" t="s">
        <v>310</v>
      </c>
      <c r="R1" s="2" t="s">
        <v>311</v>
      </c>
      <c r="S1" s="2" t="s">
        <v>312</v>
      </c>
      <c r="T1" s="2" t="s">
        <v>313</v>
      </c>
      <c r="U1" s="2" t="s">
        <v>314</v>
      </c>
      <c r="V1" s="2" t="s">
        <v>315</v>
      </c>
    </row>
    <row r="2" spans="1:22" x14ac:dyDescent="0.2">
      <c r="A2" t="s">
        <v>318</v>
      </c>
      <c r="B2" s="1" t="s">
        <v>4</v>
      </c>
      <c r="C2" s="1" t="s">
        <v>2</v>
      </c>
      <c r="D2" s="1" t="s">
        <v>3</v>
      </c>
      <c r="E2" s="1" t="s">
        <v>5</v>
      </c>
      <c r="G2" s="1" t="s">
        <v>6</v>
      </c>
      <c r="H2" s="1" t="s">
        <v>7</v>
      </c>
      <c r="L2" s="1" t="s">
        <v>316</v>
      </c>
      <c r="M2" s="3" t="s">
        <v>317</v>
      </c>
      <c r="N2" t="s">
        <v>318</v>
      </c>
      <c r="O2" t="s">
        <v>319</v>
      </c>
      <c r="R2" s="1" t="s">
        <v>320</v>
      </c>
      <c r="S2" s="1" t="s">
        <v>321</v>
      </c>
      <c r="U2" s="1" t="s">
        <v>322</v>
      </c>
    </row>
    <row r="3" spans="1:22" x14ac:dyDescent="0.2">
      <c r="A3" t="s">
        <v>325</v>
      </c>
      <c r="B3" s="1" t="s">
        <v>9</v>
      </c>
      <c r="C3" s="1" t="s">
        <v>2</v>
      </c>
      <c r="D3" s="1" t="s">
        <v>10</v>
      </c>
      <c r="E3" s="1" t="s">
        <v>11</v>
      </c>
      <c r="F3" s="1" t="s">
        <v>12</v>
      </c>
      <c r="G3" s="1" t="s">
        <v>13</v>
      </c>
      <c r="L3" t="s">
        <v>323</v>
      </c>
      <c r="M3" s="3" t="s">
        <v>324</v>
      </c>
      <c r="N3" t="s">
        <v>325</v>
      </c>
      <c r="O3" t="s">
        <v>326</v>
      </c>
      <c r="R3" s="1" t="s">
        <v>327</v>
      </c>
      <c r="S3" s="1" t="s">
        <v>327</v>
      </c>
      <c r="U3" s="1" t="s">
        <v>322</v>
      </c>
    </row>
    <row r="4" spans="1:22" x14ac:dyDescent="0.2">
      <c r="A4" s="1" t="s">
        <v>501</v>
      </c>
      <c r="B4" s="1" t="s">
        <v>15</v>
      </c>
      <c r="C4" s="1" t="s">
        <v>2</v>
      </c>
      <c r="D4" s="1" t="s">
        <v>10</v>
      </c>
      <c r="E4" s="1" t="s">
        <v>16</v>
      </c>
      <c r="F4" s="1" t="s">
        <v>17</v>
      </c>
      <c r="G4" s="1" t="s">
        <v>18</v>
      </c>
      <c r="L4" t="s">
        <v>323</v>
      </c>
      <c r="M4" s="3" t="s">
        <v>324</v>
      </c>
      <c r="N4" s="1" t="s">
        <v>501</v>
      </c>
      <c r="O4" s="1" t="s">
        <v>328</v>
      </c>
      <c r="P4" t="s">
        <v>330</v>
      </c>
      <c r="Q4" t="s">
        <v>331</v>
      </c>
      <c r="R4" t="s">
        <v>327</v>
      </c>
      <c r="S4" t="s">
        <v>327</v>
      </c>
      <c r="U4" s="1" t="s">
        <v>329</v>
      </c>
    </row>
    <row r="5" spans="1:22" x14ac:dyDescent="0.2">
      <c r="A5" t="s">
        <v>333</v>
      </c>
      <c r="B5" s="1" t="s">
        <v>19</v>
      </c>
      <c r="C5" s="1" t="s">
        <v>2</v>
      </c>
      <c r="D5" s="1" t="s">
        <v>3</v>
      </c>
      <c r="E5" s="1" t="s">
        <v>20</v>
      </c>
      <c r="G5" s="1" t="s">
        <v>21</v>
      </c>
      <c r="H5" s="1" t="s">
        <v>8</v>
      </c>
      <c r="I5" s="1">
        <v>1</v>
      </c>
      <c r="J5" s="1">
        <v>150</v>
      </c>
      <c r="L5" t="s">
        <v>323</v>
      </c>
      <c r="M5" s="3" t="s">
        <v>324</v>
      </c>
      <c r="N5" t="s">
        <v>333</v>
      </c>
      <c r="O5" s="1" t="s">
        <v>332</v>
      </c>
      <c r="R5" t="s">
        <v>327</v>
      </c>
      <c r="S5" t="s">
        <v>327</v>
      </c>
      <c r="U5" s="1" t="s">
        <v>322</v>
      </c>
    </row>
    <row r="6" spans="1:22" x14ac:dyDescent="0.2">
      <c r="A6" t="s">
        <v>335</v>
      </c>
      <c r="B6" s="1" t="s">
        <v>22</v>
      </c>
      <c r="C6" s="1" t="s">
        <v>2</v>
      </c>
      <c r="D6" s="1" t="s">
        <v>10</v>
      </c>
      <c r="E6" s="1" t="s">
        <v>23</v>
      </c>
      <c r="F6" s="1" t="s">
        <v>24</v>
      </c>
      <c r="G6" s="1" t="s">
        <v>25</v>
      </c>
      <c r="L6" t="s">
        <v>323</v>
      </c>
      <c r="M6" s="3" t="s">
        <v>324</v>
      </c>
      <c r="N6" t="s">
        <v>335</v>
      </c>
      <c r="O6" t="s">
        <v>334</v>
      </c>
      <c r="R6" t="s">
        <v>336</v>
      </c>
      <c r="S6" t="s">
        <v>337</v>
      </c>
      <c r="U6" s="1" t="s">
        <v>322</v>
      </c>
    </row>
    <row r="7" spans="1:22" x14ac:dyDescent="0.2">
      <c r="A7" t="s">
        <v>338</v>
      </c>
      <c r="B7" s="1" t="s">
        <v>26</v>
      </c>
      <c r="C7" s="1" t="s">
        <v>2</v>
      </c>
      <c r="D7" s="1" t="s">
        <v>10</v>
      </c>
      <c r="E7" s="1" t="s">
        <v>27</v>
      </c>
      <c r="F7" s="1" t="s">
        <v>28</v>
      </c>
      <c r="G7" s="1" t="s">
        <v>29</v>
      </c>
      <c r="L7" t="s">
        <v>323</v>
      </c>
      <c r="M7" s="3" t="s">
        <v>324</v>
      </c>
      <c r="N7" t="s">
        <v>338</v>
      </c>
      <c r="O7" t="s">
        <v>339</v>
      </c>
      <c r="R7" t="s">
        <v>327</v>
      </c>
      <c r="S7" t="s">
        <v>327</v>
      </c>
      <c r="U7" s="1" t="s">
        <v>322</v>
      </c>
    </row>
    <row r="8" spans="1:22" x14ac:dyDescent="0.2">
      <c r="A8" t="s">
        <v>340</v>
      </c>
      <c r="B8" s="1" t="s">
        <v>30</v>
      </c>
      <c r="C8" s="1" t="s">
        <v>2</v>
      </c>
      <c r="D8" s="1" t="s">
        <v>3</v>
      </c>
      <c r="E8" s="1" t="s">
        <v>31</v>
      </c>
      <c r="G8" s="1" t="s">
        <v>32</v>
      </c>
      <c r="L8" t="s">
        <v>323</v>
      </c>
      <c r="M8" s="3" t="s">
        <v>324</v>
      </c>
      <c r="N8" t="s">
        <v>340</v>
      </c>
      <c r="O8" t="s">
        <v>341</v>
      </c>
      <c r="R8" t="s">
        <v>342</v>
      </c>
      <c r="U8" s="1" t="s">
        <v>322</v>
      </c>
    </row>
    <row r="9" spans="1:22" x14ac:dyDescent="0.2">
      <c r="A9" t="s">
        <v>344</v>
      </c>
      <c r="B9" s="1" t="s">
        <v>33</v>
      </c>
      <c r="C9" s="1" t="s">
        <v>2</v>
      </c>
      <c r="D9" s="1" t="s">
        <v>10</v>
      </c>
      <c r="E9" s="1" t="s">
        <v>34</v>
      </c>
      <c r="F9" s="1" t="s">
        <v>35</v>
      </c>
      <c r="L9" t="s">
        <v>345</v>
      </c>
      <c r="M9" s="3" t="s">
        <v>346</v>
      </c>
      <c r="N9" t="s">
        <v>344</v>
      </c>
      <c r="O9" t="s">
        <v>343</v>
      </c>
      <c r="R9" t="s">
        <v>327</v>
      </c>
      <c r="S9" t="s">
        <v>327</v>
      </c>
      <c r="U9" s="1" t="s">
        <v>322</v>
      </c>
    </row>
    <row r="10" spans="1:22" x14ac:dyDescent="0.2">
      <c r="B10" s="1" t="s">
        <v>36</v>
      </c>
      <c r="C10" s="1" t="s">
        <v>2</v>
      </c>
      <c r="D10" s="1" t="s">
        <v>3</v>
      </c>
      <c r="E10" s="1" t="s">
        <v>37</v>
      </c>
      <c r="H10" s="1" t="s">
        <v>38</v>
      </c>
      <c r="I10" s="1">
        <v>1800</v>
      </c>
      <c r="J10" s="1">
        <v>2100</v>
      </c>
      <c r="L10"/>
      <c r="M10" s="3"/>
      <c r="V10" s="1" t="s">
        <v>349</v>
      </c>
    </row>
    <row r="11" spans="1:22" x14ac:dyDescent="0.2">
      <c r="B11" s="1" t="s">
        <v>39</v>
      </c>
      <c r="C11" s="1" t="s">
        <v>2</v>
      </c>
      <c r="D11" s="1" t="s">
        <v>3</v>
      </c>
      <c r="E11" s="1" t="s">
        <v>40</v>
      </c>
      <c r="H11" s="1" t="s">
        <v>38</v>
      </c>
      <c r="I11" s="1">
        <v>1</v>
      </c>
      <c r="J11" s="1">
        <v>12</v>
      </c>
      <c r="L11"/>
      <c r="M11" s="3"/>
      <c r="V11" s="1" t="s">
        <v>349</v>
      </c>
    </row>
    <row r="12" spans="1:22" x14ac:dyDescent="0.2">
      <c r="B12" s="1" t="s">
        <v>41</v>
      </c>
      <c r="C12" s="1" t="s">
        <v>2</v>
      </c>
      <c r="D12" s="1" t="s">
        <v>3</v>
      </c>
      <c r="E12" s="1" t="s">
        <v>42</v>
      </c>
      <c r="H12" s="1" t="s">
        <v>38</v>
      </c>
      <c r="I12" s="1">
        <v>1</v>
      </c>
      <c r="J12" s="1">
        <v>31</v>
      </c>
      <c r="L12"/>
      <c r="M12" s="3"/>
      <c r="V12" s="1" t="s">
        <v>349</v>
      </c>
    </row>
    <row r="13" spans="1:22" x14ac:dyDescent="0.2">
      <c r="A13" t="s">
        <v>347</v>
      </c>
      <c r="B13" s="1" t="s">
        <v>43</v>
      </c>
      <c r="C13" s="1" t="s">
        <v>2</v>
      </c>
      <c r="D13" s="1" t="s">
        <v>10</v>
      </c>
      <c r="E13" s="1" t="s">
        <v>44</v>
      </c>
      <c r="F13" s="1" t="s">
        <v>35</v>
      </c>
      <c r="G13" s="1" t="s">
        <v>45</v>
      </c>
      <c r="L13" t="s">
        <v>345</v>
      </c>
      <c r="M13" s="3" t="s">
        <v>346</v>
      </c>
      <c r="N13" t="s">
        <v>347</v>
      </c>
      <c r="O13" t="s">
        <v>348</v>
      </c>
      <c r="R13" t="s">
        <v>327</v>
      </c>
      <c r="S13" t="s">
        <v>327</v>
      </c>
      <c r="U13" s="1" t="s">
        <v>322</v>
      </c>
    </row>
    <row r="14" spans="1:22" x14ac:dyDescent="0.2">
      <c r="B14" s="1" t="s">
        <v>46</v>
      </c>
      <c r="C14" s="1" t="s">
        <v>2</v>
      </c>
      <c r="D14" s="1" t="s">
        <v>3</v>
      </c>
      <c r="E14" s="1" t="s">
        <v>47</v>
      </c>
      <c r="H14" s="1" t="s">
        <v>38</v>
      </c>
      <c r="I14" s="1">
        <v>1800</v>
      </c>
      <c r="J14" s="1">
        <v>2100</v>
      </c>
      <c r="L14"/>
      <c r="M14" s="3"/>
      <c r="V14" s="1" t="s">
        <v>349</v>
      </c>
    </row>
    <row r="15" spans="1:22" x14ac:dyDescent="0.2">
      <c r="B15" s="1" t="s">
        <v>48</v>
      </c>
      <c r="C15" s="1" t="s">
        <v>2</v>
      </c>
      <c r="D15" s="1" t="s">
        <v>3</v>
      </c>
      <c r="E15" s="1" t="s">
        <v>49</v>
      </c>
      <c r="H15" s="1" t="s">
        <v>38</v>
      </c>
      <c r="I15" s="1">
        <v>1</v>
      </c>
      <c r="J15" s="1">
        <v>12</v>
      </c>
      <c r="L15"/>
      <c r="M15" s="3"/>
      <c r="V15" s="1" t="s">
        <v>349</v>
      </c>
    </row>
    <row r="16" spans="1:22" x14ac:dyDescent="0.2">
      <c r="B16" s="1" t="s">
        <v>50</v>
      </c>
      <c r="C16" s="1" t="s">
        <v>2</v>
      </c>
      <c r="D16" s="1" t="s">
        <v>3</v>
      </c>
      <c r="E16" s="1" t="s">
        <v>51</v>
      </c>
      <c r="H16" s="1" t="s">
        <v>38</v>
      </c>
      <c r="I16" s="1">
        <v>1</v>
      </c>
      <c r="J16" s="1">
        <v>31</v>
      </c>
      <c r="L16"/>
      <c r="M16" s="3"/>
      <c r="V16" s="1" t="s">
        <v>349</v>
      </c>
    </row>
    <row r="17" spans="1:22" x14ac:dyDescent="0.2">
      <c r="A17" t="s">
        <v>353</v>
      </c>
      <c r="B17" s="1" t="s">
        <v>53</v>
      </c>
      <c r="C17" s="1" t="s">
        <v>2</v>
      </c>
      <c r="D17" s="1" t="s">
        <v>3</v>
      </c>
      <c r="E17" s="1" t="s">
        <v>54</v>
      </c>
      <c r="F17" s="1" t="s">
        <v>55</v>
      </c>
      <c r="G17" s="1" t="s">
        <v>56</v>
      </c>
      <c r="L17" t="s">
        <v>316</v>
      </c>
      <c r="M17" s="3" t="s">
        <v>317</v>
      </c>
      <c r="N17" t="s">
        <v>353</v>
      </c>
      <c r="O17" t="s">
        <v>354</v>
      </c>
      <c r="P17" t="s">
        <v>352</v>
      </c>
      <c r="Q17" t="s">
        <v>350</v>
      </c>
      <c r="R17" t="s">
        <v>342</v>
      </c>
      <c r="U17" s="1" t="s">
        <v>329</v>
      </c>
    </row>
    <row r="18" spans="1:22" x14ac:dyDescent="0.2">
      <c r="A18" t="s">
        <v>353</v>
      </c>
      <c r="B18" s="1" t="s">
        <v>57</v>
      </c>
      <c r="C18" s="1" t="s">
        <v>2</v>
      </c>
      <c r="D18" s="1" t="s">
        <v>3</v>
      </c>
      <c r="E18" s="1" t="s">
        <v>58</v>
      </c>
      <c r="F18" s="1" t="s">
        <v>55</v>
      </c>
      <c r="L18" t="s">
        <v>316</v>
      </c>
      <c r="M18" s="3" t="s">
        <v>317</v>
      </c>
      <c r="N18" t="s">
        <v>353</v>
      </c>
      <c r="O18" t="s">
        <v>354</v>
      </c>
      <c r="P18" t="s">
        <v>352</v>
      </c>
      <c r="Q18" t="s">
        <v>350</v>
      </c>
      <c r="R18" t="s">
        <v>342</v>
      </c>
      <c r="U18" s="1" t="s">
        <v>329</v>
      </c>
      <c r="V18" s="1" t="s">
        <v>355</v>
      </c>
    </row>
    <row r="19" spans="1:22" x14ac:dyDescent="0.2">
      <c r="A19" s="1" t="s">
        <v>358</v>
      </c>
      <c r="B19" s="1" t="s">
        <v>59</v>
      </c>
      <c r="C19" s="1" t="s">
        <v>2</v>
      </c>
      <c r="D19" s="1" t="s">
        <v>3</v>
      </c>
      <c r="E19" s="1" t="s">
        <v>60</v>
      </c>
      <c r="G19" s="1" t="s">
        <v>32</v>
      </c>
      <c r="L19" t="s">
        <v>316</v>
      </c>
      <c r="M19" s="3" t="s">
        <v>317</v>
      </c>
      <c r="N19" s="1" t="s">
        <v>358</v>
      </c>
      <c r="O19" s="1" t="s">
        <v>359</v>
      </c>
      <c r="P19" t="s">
        <v>352</v>
      </c>
      <c r="Q19" t="s">
        <v>350</v>
      </c>
      <c r="R19" t="s">
        <v>342</v>
      </c>
      <c r="U19" s="1" t="s">
        <v>329</v>
      </c>
      <c r="V19" s="1" t="s">
        <v>360</v>
      </c>
    </row>
    <row r="20" spans="1:22" x14ac:dyDescent="0.2">
      <c r="B20" s="1" t="s">
        <v>61</v>
      </c>
      <c r="C20" s="1" t="s">
        <v>2</v>
      </c>
      <c r="D20" s="1" t="s">
        <v>10</v>
      </c>
      <c r="E20" s="1" t="s">
        <v>62</v>
      </c>
      <c r="F20" s="1" t="s">
        <v>52</v>
      </c>
      <c r="L20" t="s">
        <v>316</v>
      </c>
      <c r="M20" s="3" t="s">
        <v>317</v>
      </c>
      <c r="P20"/>
      <c r="Q20"/>
      <c r="R20"/>
      <c r="V20" s="1" t="s">
        <v>351</v>
      </c>
    </row>
    <row r="21" spans="1:22" x14ac:dyDescent="0.2">
      <c r="A21" t="s">
        <v>356</v>
      </c>
      <c r="B21" s="1" t="s">
        <v>63</v>
      </c>
      <c r="C21" s="1" t="s">
        <v>2</v>
      </c>
      <c r="D21" s="1" t="s">
        <v>3</v>
      </c>
      <c r="E21" s="1" t="s">
        <v>64</v>
      </c>
      <c r="F21" s="1" t="s">
        <v>55</v>
      </c>
      <c r="L21" t="s">
        <v>316</v>
      </c>
      <c r="M21" s="3" t="s">
        <v>317</v>
      </c>
      <c r="N21" t="s">
        <v>356</v>
      </c>
      <c r="O21" t="s">
        <v>354</v>
      </c>
      <c r="P21" t="s">
        <v>361</v>
      </c>
      <c r="Q21" t="s">
        <v>357</v>
      </c>
      <c r="R21" t="s">
        <v>342</v>
      </c>
      <c r="U21" s="1" t="s">
        <v>329</v>
      </c>
    </row>
    <row r="22" spans="1:22" x14ac:dyDescent="0.2">
      <c r="A22" s="1" t="s">
        <v>362</v>
      </c>
      <c r="B22" s="1" t="s">
        <v>65</v>
      </c>
      <c r="C22" s="1" t="s">
        <v>2</v>
      </c>
      <c r="D22" s="1" t="s">
        <v>3</v>
      </c>
      <c r="E22" s="1" t="s">
        <v>66</v>
      </c>
      <c r="G22" s="1" t="s">
        <v>32</v>
      </c>
      <c r="L22" t="s">
        <v>316</v>
      </c>
      <c r="M22" s="3" t="s">
        <v>317</v>
      </c>
      <c r="N22" s="1" t="s">
        <v>362</v>
      </c>
      <c r="O22" s="1" t="s">
        <v>359</v>
      </c>
      <c r="P22" t="s">
        <v>361</v>
      </c>
      <c r="Q22" t="s">
        <v>357</v>
      </c>
      <c r="R22" t="s">
        <v>342</v>
      </c>
      <c r="U22" s="1" t="s">
        <v>329</v>
      </c>
      <c r="V22" s="1" t="s">
        <v>363</v>
      </c>
    </row>
    <row r="23" spans="1:22" x14ac:dyDescent="0.2">
      <c r="A23" t="s">
        <v>403</v>
      </c>
      <c r="B23" s="1" t="s">
        <v>67</v>
      </c>
      <c r="C23" s="1" t="s">
        <v>2</v>
      </c>
      <c r="D23" s="1" t="s">
        <v>10</v>
      </c>
      <c r="E23" s="1" t="s">
        <v>68</v>
      </c>
      <c r="F23" s="1" t="s">
        <v>69</v>
      </c>
      <c r="L23" t="s">
        <v>345</v>
      </c>
      <c r="M23" s="3" t="s">
        <v>346</v>
      </c>
      <c r="N23" t="s">
        <v>403</v>
      </c>
      <c r="O23" t="s">
        <v>404</v>
      </c>
      <c r="R23" t="s">
        <v>327</v>
      </c>
      <c r="S23" t="s">
        <v>327</v>
      </c>
      <c r="U23" s="1" t="s">
        <v>322</v>
      </c>
    </row>
    <row r="24" spans="1:22" x14ac:dyDescent="0.2">
      <c r="A24" t="s">
        <v>411</v>
      </c>
      <c r="B24" s="1" t="s">
        <v>70</v>
      </c>
      <c r="C24" s="1" t="s">
        <v>2</v>
      </c>
      <c r="D24" s="1" t="s">
        <v>10</v>
      </c>
      <c r="E24" s="1" t="s">
        <v>71</v>
      </c>
      <c r="F24" s="1" t="s">
        <v>52</v>
      </c>
      <c r="G24" s="1" t="s">
        <v>72</v>
      </c>
      <c r="L24" t="s">
        <v>345</v>
      </c>
      <c r="M24" s="3" t="s">
        <v>346</v>
      </c>
      <c r="N24" t="s">
        <v>411</v>
      </c>
      <c r="O24" t="s">
        <v>412</v>
      </c>
      <c r="R24" t="s">
        <v>327</v>
      </c>
      <c r="S24" t="s">
        <v>327</v>
      </c>
      <c r="U24" s="1" t="s">
        <v>322</v>
      </c>
    </row>
    <row r="25" spans="1:22" x14ac:dyDescent="0.2">
      <c r="A25" t="s">
        <v>407</v>
      </c>
      <c r="B25" s="1" t="s">
        <v>73</v>
      </c>
      <c r="C25" s="1" t="s">
        <v>2</v>
      </c>
      <c r="D25" s="1" t="s">
        <v>10</v>
      </c>
      <c r="E25" s="1" t="s">
        <v>74</v>
      </c>
      <c r="F25" s="1" t="s">
        <v>52</v>
      </c>
      <c r="G25" s="1" t="s">
        <v>75</v>
      </c>
      <c r="L25" t="s">
        <v>345</v>
      </c>
      <c r="M25" s="3" t="s">
        <v>346</v>
      </c>
      <c r="N25" t="s">
        <v>407</v>
      </c>
      <c r="O25" t="s">
        <v>408</v>
      </c>
      <c r="R25" t="s">
        <v>327</v>
      </c>
      <c r="S25" t="s">
        <v>327</v>
      </c>
      <c r="U25" s="1" t="s">
        <v>322</v>
      </c>
    </row>
    <row r="26" spans="1:22" x14ac:dyDescent="0.2">
      <c r="A26" t="s">
        <v>409</v>
      </c>
      <c r="B26" s="1" t="s">
        <v>76</v>
      </c>
      <c r="C26" s="1" t="s">
        <v>2</v>
      </c>
      <c r="D26" s="1" t="s">
        <v>3</v>
      </c>
      <c r="E26" s="1" t="s">
        <v>77</v>
      </c>
      <c r="G26" s="1" t="s">
        <v>78</v>
      </c>
      <c r="L26" t="s">
        <v>345</v>
      </c>
      <c r="M26" s="3" t="s">
        <v>346</v>
      </c>
      <c r="N26" t="s">
        <v>409</v>
      </c>
      <c r="O26" t="s">
        <v>410</v>
      </c>
      <c r="P26" t="s">
        <v>413</v>
      </c>
      <c r="Q26" t="s">
        <v>414</v>
      </c>
      <c r="R26" s="1" t="s">
        <v>342</v>
      </c>
      <c r="U26" s="1" t="s">
        <v>329</v>
      </c>
    </row>
    <row r="27" spans="1:22" x14ac:dyDescent="0.2">
      <c r="A27" t="s">
        <v>415</v>
      </c>
      <c r="B27" s="1" t="s">
        <v>79</v>
      </c>
      <c r="C27" s="1" t="s">
        <v>2</v>
      </c>
      <c r="D27" s="1" t="s">
        <v>80</v>
      </c>
      <c r="E27" s="1" t="s">
        <v>81</v>
      </c>
      <c r="F27" s="1" t="s">
        <v>82</v>
      </c>
      <c r="L27" t="s">
        <v>345</v>
      </c>
      <c r="M27" s="3" t="s">
        <v>346</v>
      </c>
      <c r="N27" t="s">
        <v>415</v>
      </c>
      <c r="O27" t="s">
        <v>416</v>
      </c>
      <c r="R27" t="s">
        <v>327</v>
      </c>
      <c r="S27" t="s">
        <v>327</v>
      </c>
      <c r="U27" s="1" t="s">
        <v>322</v>
      </c>
    </row>
    <row r="28" spans="1:22" x14ac:dyDescent="0.2">
      <c r="A28" t="s">
        <v>417</v>
      </c>
      <c r="B28" s="1" t="s">
        <v>83</v>
      </c>
      <c r="C28" s="1" t="s">
        <v>2</v>
      </c>
      <c r="D28" s="1" t="s">
        <v>3</v>
      </c>
      <c r="E28" s="1" t="s">
        <v>84</v>
      </c>
      <c r="G28" s="1" t="s">
        <v>85</v>
      </c>
      <c r="L28" t="s">
        <v>345</v>
      </c>
      <c r="M28" s="3" t="s">
        <v>346</v>
      </c>
      <c r="N28" t="s">
        <v>417</v>
      </c>
      <c r="O28" t="s">
        <v>418</v>
      </c>
      <c r="R28" t="s">
        <v>342</v>
      </c>
      <c r="S28"/>
      <c r="U28" s="1" t="s">
        <v>322</v>
      </c>
    </row>
    <row r="29" spans="1:22" x14ac:dyDescent="0.2">
      <c r="A29" t="s">
        <v>405</v>
      </c>
      <c r="B29" s="1" t="s">
        <v>86</v>
      </c>
      <c r="C29" s="1" t="s">
        <v>2</v>
      </c>
      <c r="D29" s="1" t="s">
        <v>10</v>
      </c>
      <c r="E29" s="1" t="s">
        <v>87</v>
      </c>
      <c r="F29" s="1" t="s">
        <v>52</v>
      </c>
      <c r="G29" s="1" t="s">
        <v>88</v>
      </c>
      <c r="L29" t="s">
        <v>345</v>
      </c>
      <c r="M29" s="3" t="s">
        <v>346</v>
      </c>
      <c r="N29" t="s">
        <v>405</v>
      </c>
      <c r="O29" t="s">
        <v>406</v>
      </c>
      <c r="R29" t="s">
        <v>327</v>
      </c>
      <c r="S29" t="s">
        <v>327</v>
      </c>
      <c r="U29" s="1" t="s">
        <v>322</v>
      </c>
    </row>
    <row r="30" spans="1:22" x14ac:dyDescent="0.2">
      <c r="A30" t="s">
        <v>428</v>
      </c>
      <c r="B30" s="1" t="s">
        <v>89</v>
      </c>
      <c r="C30" s="1" t="s">
        <v>2</v>
      </c>
      <c r="D30" s="1" t="s">
        <v>3</v>
      </c>
      <c r="E30" s="1" t="s">
        <v>90</v>
      </c>
      <c r="G30" s="1" t="s">
        <v>91</v>
      </c>
      <c r="L30" t="s">
        <v>345</v>
      </c>
      <c r="M30" s="3" t="s">
        <v>346</v>
      </c>
      <c r="N30" t="s">
        <v>428</v>
      </c>
      <c r="O30" t="s">
        <v>429</v>
      </c>
      <c r="P30" t="s">
        <v>423</v>
      </c>
      <c r="Q30" t="s">
        <v>424</v>
      </c>
      <c r="U30" s="1" t="s">
        <v>329</v>
      </c>
      <c r="V30" s="1" t="s">
        <v>425</v>
      </c>
    </row>
    <row r="31" spans="1:22" x14ac:dyDescent="0.2">
      <c r="A31" t="s">
        <v>428</v>
      </c>
      <c r="B31" s="1" t="s">
        <v>92</v>
      </c>
      <c r="C31" s="1" t="s">
        <v>2</v>
      </c>
      <c r="D31" s="1" t="s">
        <v>3</v>
      </c>
      <c r="E31" s="1" t="s">
        <v>93</v>
      </c>
      <c r="G31" s="1" t="s">
        <v>94</v>
      </c>
      <c r="L31" t="s">
        <v>345</v>
      </c>
      <c r="M31" s="3" t="s">
        <v>346</v>
      </c>
      <c r="N31" t="s">
        <v>428</v>
      </c>
      <c r="O31" t="s">
        <v>429</v>
      </c>
      <c r="P31" t="s">
        <v>423</v>
      </c>
      <c r="Q31" t="s">
        <v>424</v>
      </c>
      <c r="U31" s="1" t="s">
        <v>329</v>
      </c>
      <c r="V31" s="1" t="s">
        <v>425</v>
      </c>
    </row>
    <row r="32" spans="1:22" x14ac:dyDescent="0.2">
      <c r="A32" t="s">
        <v>428</v>
      </c>
      <c r="B32" s="1" t="s">
        <v>95</v>
      </c>
      <c r="C32" s="1" t="s">
        <v>2</v>
      </c>
      <c r="D32" s="1" t="s">
        <v>3</v>
      </c>
      <c r="E32" s="1" t="s">
        <v>96</v>
      </c>
      <c r="G32" s="1" t="s">
        <v>97</v>
      </c>
      <c r="L32" t="s">
        <v>345</v>
      </c>
      <c r="M32" s="3" t="s">
        <v>346</v>
      </c>
      <c r="N32" t="s">
        <v>428</v>
      </c>
      <c r="O32" t="s">
        <v>429</v>
      </c>
      <c r="P32" t="s">
        <v>423</v>
      </c>
      <c r="Q32" t="s">
        <v>424</v>
      </c>
      <c r="U32" s="1" t="s">
        <v>329</v>
      </c>
      <c r="V32" s="1" t="s">
        <v>425</v>
      </c>
    </row>
    <row r="33" spans="1:22" x14ac:dyDescent="0.2">
      <c r="A33" t="s">
        <v>428</v>
      </c>
      <c r="B33" s="1" t="s">
        <v>98</v>
      </c>
      <c r="C33" s="1" t="s">
        <v>2</v>
      </c>
      <c r="D33" s="1" t="s">
        <v>3</v>
      </c>
      <c r="E33" s="1" t="s">
        <v>99</v>
      </c>
      <c r="G33" s="1" t="s">
        <v>100</v>
      </c>
      <c r="L33" t="s">
        <v>345</v>
      </c>
      <c r="M33" s="3" t="s">
        <v>346</v>
      </c>
      <c r="N33" t="s">
        <v>428</v>
      </c>
      <c r="O33" t="s">
        <v>429</v>
      </c>
      <c r="P33" t="s">
        <v>423</v>
      </c>
      <c r="Q33" t="s">
        <v>424</v>
      </c>
      <c r="U33" s="1" t="s">
        <v>329</v>
      </c>
      <c r="V33" s="1" t="s">
        <v>425</v>
      </c>
    </row>
    <row r="34" spans="1:22" x14ac:dyDescent="0.2">
      <c r="A34" t="s">
        <v>426</v>
      </c>
      <c r="B34" s="1" t="s">
        <v>101</v>
      </c>
      <c r="C34" s="1" t="s">
        <v>2</v>
      </c>
      <c r="D34" s="1" t="s">
        <v>3</v>
      </c>
      <c r="E34" s="1" t="s">
        <v>102</v>
      </c>
      <c r="F34" s="1" t="s">
        <v>103</v>
      </c>
      <c r="L34" t="s">
        <v>345</v>
      </c>
      <c r="M34" s="3" t="s">
        <v>346</v>
      </c>
      <c r="N34" t="s">
        <v>426</v>
      </c>
      <c r="O34" t="s">
        <v>427</v>
      </c>
      <c r="P34" t="s">
        <v>423</v>
      </c>
      <c r="Q34" t="s">
        <v>424</v>
      </c>
      <c r="U34" s="1" t="s">
        <v>329</v>
      </c>
      <c r="V34" s="1" t="s">
        <v>425</v>
      </c>
    </row>
    <row r="35" spans="1:22" x14ac:dyDescent="0.2">
      <c r="A35" t="s">
        <v>428</v>
      </c>
      <c r="B35" s="1" t="s">
        <v>104</v>
      </c>
      <c r="C35" s="1" t="s">
        <v>2</v>
      </c>
      <c r="D35" s="1" t="s">
        <v>3</v>
      </c>
      <c r="E35" s="1" t="s">
        <v>105</v>
      </c>
      <c r="G35" s="1" t="s">
        <v>91</v>
      </c>
      <c r="L35" t="s">
        <v>345</v>
      </c>
      <c r="M35" s="3" t="s">
        <v>346</v>
      </c>
      <c r="N35" t="s">
        <v>428</v>
      </c>
      <c r="O35" t="s">
        <v>429</v>
      </c>
      <c r="P35" t="s">
        <v>423</v>
      </c>
      <c r="Q35" t="s">
        <v>424</v>
      </c>
      <c r="U35" s="1" t="s">
        <v>329</v>
      </c>
      <c r="V35" s="1" t="s">
        <v>425</v>
      </c>
    </row>
    <row r="36" spans="1:22" x14ac:dyDescent="0.2">
      <c r="A36" t="s">
        <v>428</v>
      </c>
      <c r="B36" s="1" t="s">
        <v>106</v>
      </c>
      <c r="C36" s="1" t="s">
        <v>2</v>
      </c>
      <c r="D36" s="1" t="s">
        <v>3</v>
      </c>
      <c r="E36" s="1" t="s">
        <v>107</v>
      </c>
      <c r="G36" s="1" t="s">
        <v>94</v>
      </c>
      <c r="L36" t="s">
        <v>345</v>
      </c>
      <c r="M36" s="3" t="s">
        <v>346</v>
      </c>
      <c r="N36" t="s">
        <v>428</v>
      </c>
      <c r="O36" t="s">
        <v>429</v>
      </c>
      <c r="P36" t="s">
        <v>423</v>
      </c>
      <c r="Q36" t="s">
        <v>424</v>
      </c>
      <c r="U36" s="1" t="s">
        <v>329</v>
      </c>
      <c r="V36" s="1" t="s">
        <v>425</v>
      </c>
    </row>
    <row r="37" spans="1:22" x14ac:dyDescent="0.2">
      <c r="A37" t="s">
        <v>428</v>
      </c>
      <c r="B37" s="1" t="s">
        <v>108</v>
      </c>
      <c r="C37" s="1" t="s">
        <v>2</v>
      </c>
      <c r="D37" s="1" t="s">
        <v>3</v>
      </c>
      <c r="E37" s="1" t="s">
        <v>109</v>
      </c>
      <c r="G37" s="1" t="s">
        <v>97</v>
      </c>
      <c r="L37" t="s">
        <v>345</v>
      </c>
      <c r="M37" s="3" t="s">
        <v>346</v>
      </c>
      <c r="N37" t="s">
        <v>428</v>
      </c>
      <c r="O37" t="s">
        <v>429</v>
      </c>
      <c r="P37" t="s">
        <v>423</v>
      </c>
      <c r="Q37" t="s">
        <v>424</v>
      </c>
      <c r="U37" s="1" t="s">
        <v>329</v>
      </c>
      <c r="V37" s="1" t="s">
        <v>425</v>
      </c>
    </row>
    <row r="38" spans="1:22" x14ac:dyDescent="0.2">
      <c r="A38" t="s">
        <v>428</v>
      </c>
      <c r="B38" s="1" t="s">
        <v>110</v>
      </c>
      <c r="C38" s="1" t="s">
        <v>2</v>
      </c>
      <c r="D38" s="1" t="s">
        <v>3</v>
      </c>
      <c r="E38" s="1" t="s">
        <v>111</v>
      </c>
      <c r="G38" s="1" t="s">
        <v>100</v>
      </c>
      <c r="L38" t="s">
        <v>345</v>
      </c>
      <c r="M38" s="3" t="s">
        <v>346</v>
      </c>
      <c r="N38" t="s">
        <v>428</v>
      </c>
      <c r="O38" t="s">
        <v>429</v>
      </c>
      <c r="P38" t="s">
        <v>423</v>
      </c>
      <c r="Q38" t="s">
        <v>424</v>
      </c>
      <c r="U38" s="1" t="s">
        <v>329</v>
      </c>
      <c r="V38" s="1" t="s">
        <v>425</v>
      </c>
    </row>
    <row r="39" spans="1:22" x14ac:dyDescent="0.2">
      <c r="A39" t="s">
        <v>426</v>
      </c>
      <c r="B39" s="1" t="s">
        <v>112</v>
      </c>
      <c r="C39" s="1" t="s">
        <v>2</v>
      </c>
      <c r="D39" s="1" t="s">
        <v>3</v>
      </c>
      <c r="E39" s="1" t="s">
        <v>113</v>
      </c>
      <c r="F39" s="1" t="s">
        <v>103</v>
      </c>
      <c r="L39" t="s">
        <v>345</v>
      </c>
      <c r="M39" s="3" t="s">
        <v>346</v>
      </c>
      <c r="N39" t="s">
        <v>426</v>
      </c>
      <c r="O39" t="s">
        <v>427</v>
      </c>
      <c r="P39" t="s">
        <v>423</v>
      </c>
      <c r="Q39" t="s">
        <v>424</v>
      </c>
      <c r="U39" s="1" t="s">
        <v>329</v>
      </c>
      <c r="V39" s="1" t="s">
        <v>425</v>
      </c>
    </row>
    <row r="40" spans="1:22" x14ac:dyDescent="0.2">
      <c r="A40" t="s">
        <v>428</v>
      </c>
      <c r="B40" s="1" t="s">
        <v>114</v>
      </c>
      <c r="C40" s="1" t="s">
        <v>2</v>
      </c>
      <c r="D40" s="1" t="s">
        <v>3</v>
      </c>
      <c r="E40" s="1" t="s">
        <v>115</v>
      </c>
      <c r="G40" s="1" t="s">
        <v>91</v>
      </c>
      <c r="L40" t="s">
        <v>345</v>
      </c>
      <c r="M40" s="3" t="s">
        <v>346</v>
      </c>
      <c r="N40" t="s">
        <v>428</v>
      </c>
      <c r="O40" t="s">
        <v>429</v>
      </c>
      <c r="P40" t="s">
        <v>423</v>
      </c>
      <c r="Q40" t="s">
        <v>424</v>
      </c>
      <c r="U40" s="1" t="s">
        <v>329</v>
      </c>
      <c r="V40" s="1" t="s">
        <v>425</v>
      </c>
    </row>
    <row r="41" spans="1:22" x14ac:dyDescent="0.2">
      <c r="A41" t="s">
        <v>428</v>
      </c>
      <c r="B41" s="1" t="s">
        <v>116</v>
      </c>
      <c r="C41" s="1" t="s">
        <v>2</v>
      </c>
      <c r="D41" s="1" t="s">
        <v>3</v>
      </c>
      <c r="E41" s="1" t="s">
        <v>117</v>
      </c>
      <c r="G41" s="1" t="s">
        <v>94</v>
      </c>
      <c r="L41" t="s">
        <v>345</v>
      </c>
      <c r="M41" s="3" t="s">
        <v>346</v>
      </c>
      <c r="N41" t="s">
        <v>428</v>
      </c>
      <c r="O41" t="s">
        <v>429</v>
      </c>
      <c r="P41" t="s">
        <v>423</v>
      </c>
      <c r="Q41" t="s">
        <v>424</v>
      </c>
      <c r="U41" s="1" t="s">
        <v>329</v>
      </c>
      <c r="V41" s="1" t="s">
        <v>425</v>
      </c>
    </row>
    <row r="42" spans="1:22" x14ac:dyDescent="0.2">
      <c r="A42" t="s">
        <v>428</v>
      </c>
      <c r="B42" s="1" t="s">
        <v>118</v>
      </c>
      <c r="C42" s="1" t="s">
        <v>2</v>
      </c>
      <c r="D42" s="1" t="s">
        <v>3</v>
      </c>
      <c r="E42" s="1" t="s">
        <v>119</v>
      </c>
      <c r="G42" s="1" t="s">
        <v>97</v>
      </c>
      <c r="L42" t="s">
        <v>345</v>
      </c>
      <c r="M42" s="3" t="s">
        <v>346</v>
      </c>
      <c r="N42" t="s">
        <v>428</v>
      </c>
      <c r="O42" t="s">
        <v>429</v>
      </c>
      <c r="P42" t="s">
        <v>423</v>
      </c>
      <c r="Q42" t="s">
        <v>424</v>
      </c>
      <c r="U42" s="1" t="s">
        <v>329</v>
      </c>
      <c r="V42" s="1" t="s">
        <v>425</v>
      </c>
    </row>
    <row r="43" spans="1:22" x14ac:dyDescent="0.2">
      <c r="A43" t="s">
        <v>428</v>
      </c>
      <c r="B43" s="1" t="s">
        <v>120</v>
      </c>
      <c r="C43" s="1" t="s">
        <v>2</v>
      </c>
      <c r="D43" s="1" t="s">
        <v>3</v>
      </c>
      <c r="E43" s="1" t="s">
        <v>121</v>
      </c>
      <c r="G43" s="1" t="s">
        <v>100</v>
      </c>
      <c r="L43" t="s">
        <v>345</v>
      </c>
      <c r="M43" s="3" t="s">
        <v>346</v>
      </c>
      <c r="N43" t="s">
        <v>428</v>
      </c>
      <c r="O43" t="s">
        <v>429</v>
      </c>
      <c r="P43" t="s">
        <v>423</v>
      </c>
      <c r="Q43" t="s">
        <v>424</v>
      </c>
      <c r="U43" s="1" t="s">
        <v>329</v>
      </c>
      <c r="V43" s="1" t="s">
        <v>425</v>
      </c>
    </row>
    <row r="44" spans="1:22" x14ac:dyDescent="0.2">
      <c r="A44" t="s">
        <v>426</v>
      </c>
      <c r="B44" s="1" t="s">
        <v>122</v>
      </c>
      <c r="C44" s="1" t="s">
        <v>2</v>
      </c>
      <c r="D44" s="1" t="s">
        <v>3</v>
      </c>
      <c r="E44" s="1" t="s">
        <v>123</v>
      </c>
      <c r="F44" s="1" t="s">
        <v>103</v>
      </c>
      <c r="L44" t="s">
        <v>345</v>
      </c>
      <c r="M44" s="3" t="s">
        <v>346</v>
      </c>
      <c r="N44" t="s">
        <v>426</v>
      </c>
      <c r="O44" t="s">
        <v>427</v>
      </c>
      <c r="P44" t="s">
        <v>423</v>
      </c>
      <c r="Q44" t="s">
        <v>424</v>
      </c>
      <c r="U44" s="1" t="s">
        <v>329</v>
      </c>
      <c r="V44" s="1" t="s">
        <v>425</v>
      </c>
    </row>
    <row r="45" spans="1:22" x14ac:dyDescent="0.2">
      <c r="A45" t="s">
        <v>421</v>
      </c>
      <c r="B45" s="1" t="s">
        <v>124</v>
      </c>
      <c r="C45" s="1" t="s">
        <v>2</v>
      </c>
      <c r="D45" s="1" t="s">
        <v>3</v>
      </c>
      <c r="E45" s="1" t="s">
        <v>125</v>
      </c>
      <c r="F45" s="1" t="s">
        <v>126</v>
      </c>
      <c r="L45" t="s">
        <v>345</v>
      </c>
      <c r="M45" s="3" t="s">
        <v>346</v>
      </c>
      <c r="N45" t="s">
        <v>421</v>
      </c>
      <c r="O45" t="s">
        <v>422</v>
      </c>
      <c r="P45" t="s">
        <v>419</v>
      </c>
      <c r="Q45" t="s">
        <v>420</v>
      </c>
      <c r="U45" s="1" t="s">
        <v>329</v>
      </c>
    </row>
    <row r="46" spans="1:22" x14ac:dyDescent="0.2">
      <c r="A46" t="s">
        <v>421</v>
      </c>
      <c r="B46" s="1" t="s">
        <v>127</v>
      </c>
      <c r="C46" s="1" t="s">
        <v>2</v>
      </c>
      <c r="D46" s="1" t="s">
        <v>3</v>
      </c>
      <c r="E46" s="1" t="s">
        <v>128</v>
      </c>
      <c r="F46" s="1" t="s">
        <v>126</v>
      </c>
      <c r="L46" t="s">
        <v>345</v>
      </c>
      <c r="M46" s="3" t="s">
        <v>346</v>
      </c>
      <c r="N46" t="s">
        <v>421</v>
      </c>
      <c r="O46" t="s">
        <v>422</v>
      </c>
      <c r="P46" t="s">
        <v>419</v>
      </c>
      <c r="Q46" t="s">
        <v>420</v>
      </c>
      <c r="U46" s="1" t="s">
        <v>329</v>
      </c>
    </row>
    <row r="47" spans="1:22" x14ac:dyDescent="0.2">
      <c r="A47" t="s">
        <v>421</v>
      </c>
      <c r="B47" s="1" t="s">
        <v>129</v>
      </c>
      <c r="C47" s="1" t="s">
        <v>2</v>
      </c>
      <c r="D47" s="1" t="s">
        <v>3</v>
      </c>
      <c r="E47" s="1" t="s">
        <v>130</v>
      </c>
      <c r="F47" s="1" t="s">
        <v>126</v>
      </c>
      <c r="L47" t="s">
        <v>345</v>
      </c>
      <c r="M47" s="3" t="s">
        <v>346</v>
      </c>
      <c r="N47" t="s">
        <v>421</v>
      </c>
      <c r="O47" t="s">
        <v>422</v>
      </c>
      <c r="P47" t="s">
        <v>419</v>
      </c>
      <c r="Q47" t="s">
        <v>420</v>
      </c>
      <c r="U47" s="1" t="s">
        <v>329</v>
      </c>
    </row>
    <row r="48" spans="1:22" x14ac:dyDescent="0.2">
      <c r="A48" t="s">
        <v>421</v>
      </c>
      <c r="B48" s="1" t="s">
        <v>131</v>
      </c>
      <c r="C48" s="1" t="s">
        <v>2</v>
      </c>
      <c r="D48" s="1" t="s">
        <v>3</v>
      </c>
      <c r="E48" s="1" t="s">
        <v>132</v>
      </c>
      <c r="F48" s="1" t="s">
        <v>126</v>
      </c>
      <c r="L48" t="s">
        <v>345</v>
      </c>
      <c r="M48" s="3" t="s">
        <v>346</v>
      </c>
      <c r="N48" t="s">
        <v>421</v>
      </c>
      <c r="O48" t="s">
        <v>422</v>
      </c>
      <c r="P48" t="s">
        <v>419</v>
      </c>
      <c r="Q48" t="s">
        <v>420</v>
      </c>
      <c r="U48" s="1" t="s">
        <v>329</v>
      </c>
    </row>
    <row r="49" spans="1:21" x14ac:dyDescent="0.2">
      <c r="A49" t="s">
        <v>421</v>
      </c>
      <c r="B49" s="1" t="s">
        <v>133</v>
      </c>
      <c r="C49" s="1" t="s">
        <v>2</v>
      </c>
      <c r="D49" s="1" t="s">
        <v>3</v>
      </c>
      <c r="E49" s="1" t="s">
        <v>134</v>
      </c>
      <c r="F49" s="1" t="s">
        <v>126</v>
      </c>
      <c r="L49" t="s">
        <v>345</v>
      </c>
      <c r="M49" s="3" t="s">
        <v>346</v>
      </c>
      <c r="N49" t="s">
        <v>421</v>
      </c>
      <c r="O49" t="s">
        <v>422</v>
      </c>
      <c r="P49" t="s">
        <v>419</v>
      </c>
      <c r="Q49" t="s">
        <v>420</v>
      </c>
      <c r="U49" s="1" t="s">
        <v>329</v>
      </c>
    </row>
    <row r="50" spans="1:21" x14ac:dyDescent="0.2">
      <c r="A50" t="s">
        <v>421</v>
      </c>
      <c r="B50" s="1" t="s">
        <v>135</v>
      </c>
      <c r="C50" s="1" t="s">
        <v>2</v>
      </c>
      <c r="D50" s="1" t="s">
        <v>3</v>
      </c>
      <c r="E50" s="1" t="s">
        <v>136</v>
      </c>
      <c r="F50" s="1" t="s">
        <v>126</v>
      </c>
      <c r="L50" t="s">
        <v>345</v>
      </c>
      <c r="M50" s="3" t="s">
        <v>346</v>
      </c>
      <c r="N50" t="s">
        <v>421</v>
      </c>
      <c r="O50" t="s">
        <v>422</v>
      </c>
      <c r="P50" t="s">
        <v>419</v>
      </c>
      <c r="Q50" t="s">
        <v>420</v>
      </c>
      <c r="U50" s="1" t="s">
        <v>329</v>
      </c>
    </row>
    <row r="51" spans="1:21" x14ac:dyDescent="0.2">
      <c r="A51" t="s">
        <v>421</v>
      </c>
      <c r="B51" s="1" t="s">
        <v>137</v>
      </c>
      <c r="C51" s="1" t="s">
        <v>2</v>
      </c>
      <c r="D51" s="1" t="s">
        <v>3</v>
      </c>
      <c r="E51" s="1" t="s">
        <v>138</v>
      </c>
      <c r="F51" s="1" t="s">
        <v>126</v>
      </c>
      <c r="L51" t="s">
        <v>345</v>
      </c>
      <c r="M51" s="3" t="s">
        <v>346</v>
      </c>
      <c r="N51" t="s">
        <v>421</v>
      </c>
      <c r="O51" t="s">
        <v>422</v>
      </c>
      <c r="P51" t="s">
        <v>419</v>
      </c>
      <c r="Q51" t="s">
        <v>420</v>
      </c>
      <c r="U51" s="1" t="s">
        <v>329</v>
      </c>
    </row>
    <row r="52" spans="1:21" x14ac:dyDescent="0.2">
      <c r="A52" t="s">
        <v>421</v>
      </c>
      <c r="B52" s="1" t="s">
        <v>139</v>
      </c>
      <c r="C52" s="1" t="s">
        <v>2</v>
      </c>
      <c r="D52" s="1" t="s">
        <v>3</v>
      </c>
      <c r="E52" s="1" t="s">
        <v>140</v>
      </c>
      <c r="F52" s="1" t="s">
        <v>126</v>
      </c>
      <c r="L52" t="s">
        <v>345</v>
      </c>
      <c r="M52" s="3" t="s">
        <v>346</v>
      </c>
      <c r="N52" t="s">
        <v>421</v>
      </c>
      <c r="O52" t="s">
        <v>422</v>
      </c>
      <c r="P52" t="s">
        <v>419</v>
      </c>
      <c r="Q52" t="s">
        <v>420</v>
      </c>
      <c r="U52" s="1" t="s">
        <v>329</v>
      </c>
    </row>
    <row r="53" spans="1:21" x14ac:dyDescent="0.2">
      <c r="A53" t="s">
        <v>421</v>
      </c>
      <c r="B53" s="1" t="s">
        <v>141</v>
      </c>
      <c r="C53" s="1" t="s">
        <v>2</v>
      </c>
      <c r="D53" s="1" t="s">
        <v>3</v>
      </c>
      <c r="E53" s="1" t="s">
        <v>142</v>
      </c>
      <c r="F53" s="1" t="s">
        <v>126</v>
      </c>
      <c r="L53" t="s">
        <v>345</v>
      </c>
      <c r="M53" s="3" t="s">
        <v>346</v>
      </c>
      <c r="N53" t="s">
        <v>421</v>
      </c>
      <c r="O53" t="s">
        <v>422</v>
      </c>
      <c r="P53" t="s">
        <v>419</v>
      </c>
      <c r="Q53" t="s">
        <v>420</v>
      </c>
      <c r="U53" s="1" t="s">
        <v>329</v>
      </c>
    </row>
    <row r="54" spans="1:21" x14ac:dyDescent="0.2">
      <c r="A54" t="s">
        <v>421</v>
      </c>
      <c r="B54" s="1" t="s">
        <v>143</v>
      </c>
      <c r="C54" s="1" t="s">
        <v>2</v>
      </c>
      <c r="D54" s="1" t="s">
        <v>3</v>
      </c>
      <c r="E54" s="1" t="s">
        <v>144</v>
      </c>
      <c r="F54" s="1" t="s">
        <v>126</v>
      </c>
      <c r="L54" t="s">
        <v>345</v>
      </c>
      <c r="M54" s="3" t="s">
        <v>346</v>
      </c>
      <c r="N54" t="s">
        <v>421</v>
      </c>
      <c r="O54" t="s">
        <v>422</v>
      </c>
      <c r="P54" t="s">
        <v>419</v>
      </c>
      <c r="Q54" t="s">
        <v>420</v>
      </c>
      <c r="U54" s="1" t="s">
        <v>329</v>
      </c>
    </row>
    <row r="55" spans="1:21" x14ac:dyDescent="0.2">
      <c r="A55" t="s">
        <v>421</v>
      </c>
      <c r="B55" s="1" t="s">
        <v>145</v>
      </c>
      <c r="C55" s="1" t="s">
        <v>2</v>
      </c>
      <c r="D55" s="1" t="s">
        <v>3</v>
      </c>
      <c r="E55" s="1" t="s">
        <v>146</v>
      </c>
      <c r="F55" s="1" t="s">
        <v>126</v>
      </c>
      <c r="L55" t="s">
        <v>345</v>
      </c>
      <c r="M55" s="3" t="s">
        <v>346</v>
      </c>
      <c r="N55" t="s">
        <v>421</v>
      </c>
      <c r="O55" t="s">
        <v>422</v>
      </c>
      <c r="P55" t="s">
        <v>419</v>
      </c>
      <c r="Q55" t="s">
        <v>420</v>
      </c>
      <c r="U55" s="1" t="s">
        <v>329</v>
      </c>
    </row>
    <row r="56" spans="1:21" x14ac:dyDescent="0.2">
      <c r="A56" t="s">
        <v>421</v>
      </c>
      <c r="B56" s="1" t="s">
        <v>147</v>
      </c>
      <c r="C56" s="1" t="s">
        <v>2</v>
      </c>
      <c r="D56" s="1" t="s">
        <v>3</v>
      </c>
      <c r="E56" s="1" t="s">
        <v>148</v>
      </c>
      <c r="F56" s="1" t="s">
        <v>126</v>
      </c>
      <c r="L56" t="s">
        <v>345</v>
      </c>
      <c r="M56" s="3" t="s">
        <v>346</v>
      </c>
      <c r="N56" t="s">
        <v>421</v>
      </c>
      <c r="O56" t="s">
        <v>422</v>
      </c>
      <c r="P56" t="s">
        <v>419</v>
      </c>
      <c r="Q56" t="s">
        <v>420</v>
      </c>
      <c r="U56" s="1" t="s">
        <v>329</v>
      </c>
    </row>
    <row r="57" spans="1:21" x14ac:dyDescent="0.2">
      <c r="A57" t="s">
        <v>421</v>
      </c>
      <c r="B57" s="1" t="s">
        <v>149</v>
      </c>
      <c r="C57" s="1" t="s">
        <v>2</v>
      </c>
      <c r="D57" s="1" t="s">
        <v>3</v>
      </c>
      <c r="E57" s="1" t="s">
        <v>150</v>
      </c>
      <c r="F57" s="1" t="s">
        <v>126</v>
      </c>
      <c r="L57" t="s">
        <v>345</v>
      </c>
      <c r="M57" s="3" t="s">
        <v>346</v>
      </c>
      <c r="N57" t="s">
        <v>421</v>
      </c>
      <c r="O57" t="s">
        <v>422</v>
      </c>
      <c r="P57" t="s">
        <v>419</v>
      </c>
      <c r="Q57" t="s">
        <v>420</v>
      </c>
      <c r="U57" s="1" t="s">
        <v>329</v>
      </c>
    </row>
    <row r="58" spans="1:21" x14ac:dyDescent="0.2">
      <c r="A58" t="s">
        <v>421</v>
      </c>
      <c r="B58" s="1" t="s">
        <v>151</v>
      </c>
      <c r="C58" s="1" t="s">
        <v>2</v>
      </c>
      <c r="D58" s="1" t="s">
        <v>3</v>
      </c>
      <c r="E58" s="1" t="s">
        <v>152</v>
      </c>
      <c r="F58" s="1" t="s">
        <v>126</v>
      </c>
      <c r="L58" t="s">
        <v>345</v>
      </c>
      <c r="M58" s="3" t="s">
        <v>346</v>
      </c>
      <c r="N58" t="s">
        <v>421</v>
      </c>
      <c r="O58" t="s">
        <v>422</v>
      </c>
      <c r="P58" t="s">
        <v>419</v>
      </c>
      <c r="Q58" t="s">
        <v>420</v>
      </c>
      <c r="U58" s="1" t="s">
        <v>329</v>
      </c>
    </row>
    <row r="59" spans="1:21" x14ac:dyDescent="0.2">
      <c r="A59" t="s">
        <v>421</v>
      </c>
      <c r="B59" s="1" t="s">
        <v>153</v>
      </c>
      <c r="C59" s="1" t="s">
        <v>2</v>
      </c>
      <c r="D59" s="1" t="s">
        <v>3</v>
      </c>
      <c r="E59" s="1" t="s">
        <v>154</v>
      </c>
      <c r="F59" s="1" t="s">
        <v>126</v>
      </c>
      <c r="L59" t="s">
        <v>345</v>
      </c>
      <c r="M59" s="3" t="s">
        <v>346</v>
      </c>
      <c r="N59" t="s">
        <v>421</v>
      </c>
      <c r="O59" t="s">
        <v>422</v>
      </c>
      <c r="P59" t="s">
        <v>419</v>
      </c>
      <c r="Q59" t="s">
        <v>420</v>
      </c>
      <c r="U59" s="1" t="s">
        <v>329</v>
      </c>
    </row>
    <row r="60" spans="1:21" x14ac:dyDescent="0.2">
      <c r="A60" t="s">
        <v>421</v>
      </c>
      <c r="B60" s="1" t="s">
        <v>155</v>
      </c>
      <c r="C60" s="1" t="s">
        <v>2</v>
      </c>
      <c r="D60" s="1" t="s">
        <v>3</v>
      </c>
      <c r="E60" s="1" t="s">
        <v>156</v>
      </c>
      <c r="F60" s="1" t="s">
        <v>126</v>
      </c>
      <c r="L60" t="s">
        <v>345</v>
      </c>
      <c r="M60" s="3" t="s">
        <v>346</v>
      </c>
      <c r="N60" t="s">
        <v>421</v>
      </c>
      <c r="O60" t="s">
        <v>422</v>
      </c>
      <c r="P60" t="s">
        <v>419</v>
      </c>
      <c r="Q60" t="s">
        <v>420</v>
      </c>
      <c r="U60" s="1" t="s">
        <v>329</v>
      </c>
    </row>
    <row r="61" spans="1:21" x14ac:dyDescent="0.2">
      <c r="A61" t="s">
        <v>421</v>
      </c>
      <c r="B61" s="1" t="s">
        <v>157</v>
      </c>
      <c r="C61" s="1" t="s">
        <v>2</v>
      </c>
      <c r="D61" s="1" t="s">
        <v>3</v>
      </c>
      <c r="E61" s="1" t="s">
        <v>158</v>
      </c>
      <c r="F61" s="1" t="s">
        <v>126</v>
      </c>
      <c r="L61" t="s">
        <v>345</v>
      </c>
      <c r="M61" s="3" t="s">
        <v>346</v>
      </c>
      <c r="N61" t="s">
        <v>421</v>
      </c>
      <c r="O61" t="s">
        <v>422</v>
      </c>
      <c r="P61" t="s">
        <v>419</v>
      </c>
      <c r="Q61" t="s">
        <v>420</v>
      </c>
      <c r="U61" s="1" t="s">
        <v>329</v>
      </c>
    </row>
    <row r="62" spans="1:21" x14ac:dyDescent="0.2">
      <c r="A62" t="s">
        <v>421</v>
      </c>
      <c r="B62" s="1" t="s">
        <v>159</v>
      </c>
      <c r="C62" s="1" t="s">
        <v>2</v>
      </c>
      <c r="D62" s="1" t="s">
        <v>3</v>
      </c>
      <c r="E62" s="1" t="s">
        <v>160</v>
      </c>
      <c r="F62" s="1" t="s">
        <v>126</v>
      </c>
      <c r="L62" t="s">
        <v>345</v>
      </c>
      <c r="M62" s="3" t="s">
        <v>346</v>
      </c>
      <c r="N62" t="s">
        <v>421</v>
      </c>
      <c r="O62" t="s">
        <v>422</v>
      </c>
      <c r="P62" t="s">
        <v>419</v>
      </c>
      <c r="Q62" t="s">
        <v>420</v>
      </c>
      <c r="U62" s="1" t="s">
        <v>329</v>
      </c>
    </row>
    <row r="63" spans="1:21" x14ac:dyDescent="0.2">
      <c r="A63" t="s">
        <v>421</v>
      </c>
      <c r="B63" s="1" t="s">
        <v>161</v>
      </c>
      <c r="C63" s="1" t="s">
        <v>2</v>
      </c>
      <c r="D63" s="1" t="s">
        <v>3</v>
      </c>
      <c r="E63" s="1" t="s">
        <v>162</v>
      </c>
      <c r="F63" s="1" t="s">
        <v>126</v>
      </c>
      <c r="L63" t="s">
        <v>345</v>
      </c>
      <c r="M63" s="3" t="s">
        <v>346</v>
      </c>
      <c r="N63" t="s">
        <v>421</v>
      </c>
      <c r="O63" t="s">
        <v>422</v>
      </c>
      <c r="P63" t="s">
        <v>419</v>
      </c>
      <c r="Q63" t="s">
        <v>420</v>
      </c>
      <c r="U63" s="1" t="s">
        <v>329</v>
      </c>
    </row>
    <row r="64" spans="1:21" x14ac:dyDescent="0.2">
      <c r="A64" t="s">
        <v>421</v>
      </c>
      <c r="B64" s="1" t="s">
        <v>163</v>
      </c>
      <c r="C64" s="1" t="s">
        <v>2</v>
      </c>
      <c r="D64" s="1" t="s">
        <v>3</v>
      </c>
      <c r="E64" s="1" t="s">
        <v>164</v>
      </c>
      <c r="F64" s="1" t="s">
        <v>126</v>
      </c>
      <c r="L64" t="s">
        <v>345</v>
      </c>
      <c r="M64" s="3" t="s">
        <v>346</v>
      </c>
      <c r="N64" t="s">
        <v>421</v>
      </c>
      <c r="O64" t="s">
        <v>422</v>
      </c>
      <c r="P64" t="s">
        <v>419</v>
      </c>
      <c r="Q64" t="s">
        <v>420</v>
      </c>
      <c r="U64" s="1" t="s">
        <v>329</v>
      </c>
    </row>
    <row r="65" spans="1:21" x14ac:dyDescent="0.2">
      <c r="A65" t="s">
        <v>421</v>
      </c>
      <c r="B65" s="1" t="s">
        <v>165</v>
      </c>
      <c r="C65" s="1" t="s">
        <v>2</v>
      </c>
      <c r="D65" s="1" t="s">
        <v>3</v>
      </c>
      <c r="E65" s="1" t="s">
        <v>166</v>
      </c>
      <c r="F65" s="1" t="s">
        <v>126</v>
      </c>
      <c r="L65" t="s">
        <v>345</v>
      </c>
      <c r="M65" s="3" t="s">
        <v>346</v>
      </c>
      <c r="N65" t="s">
        <v>421</v>
      </c>
      <c r="O65" t="s">
        <v>422</v>
      </c>
      <c r="P65" t="s">
        <v>419</v>
      </c>
      <c r="Q65" t="s">
        <v>420</v>
      </c>
      <c r="U65" s="1" t="s">
        <v>329</v>
      </c>
    </row>
    <row r="66" spans="1:21" x14ac:dyDescent="0.2">
      <c r="A66" t="s">
        <v>421</v>
      </c>
      <c r="B66" s="1" t="s">
        <v>167</v>
      </c>
      <c r="C66" s="1" t="s">
        <v>2</v>
      </c>
      <c r="D66" s="1" t="s">
        <v>3</v>
      </c>
      <c r="E66" s="1" t="s">
        <v>168</v>
      </c>
      <c r="F66" s="1" t="s">
        <v>126</v>
      </c>
      <c r="L66" t="s">
        <v>345</v>
      </c>
      <c r="M66" s="3" t="s">
        <v>346</v>
      </c>
      <c r="N66" t="s">
        <v>421</v>
      </c>
      <c r="O66" t="s">
        <v>422</v>
      </c>
      <c r="P66" t="s">
        <v>419</v>
      </c>
      <c r="Q66" t="s">
        <v>420</v>
      </c>
      <c r="U66" s="1" t="s">
        <v>329</v>
      </c>
    </row>
    <row r="67" spans="1:21" x14ac:dyDescent="0.2">
      <c r="A67" t="s">
        <v>421</v>
      </c>
      <c r="B67" s="1" t="s">
        <v>169</v>
      </c>
      <c r="C67" s="1" t="s">
        <v>2</v>
      </c>
      <c r="D67" s="1" t="s">
        <v>3</v>
      </c>
      <c r="E67" s="1" t="s">
        <v>170</v>
      </c>
      <c r="F67" s="1" t="s">
        <v>126</v>
      </c>
      <c r="L67" t="s">
        <v>345</v>
      </c>
      <c r="M67" s="3" t="s">
        <v>346</v>
      </c>
      <c r="N67" t="s">
        <v>421</v>
      </c>
      <c r="O67" t="s">
        <v>422</v>
      </c>
      <c r="P67" t="s">
        <v>419</v>
      </c>
      <c r="Q67" t="s">
        <v>420</v>
      </c>
      <c r="U67" s="1" t="s">
        <v>329</v>
      </c>
    </row>
    <row r="68" spans="1:21" x14ac:dyDescent="0.2">
      <c r="A68" t="s">
        <v>421</v>
      </c>
      <c r="B68" s="1" t="s">
        <v>171</v>
      </c>
      <c r="C68" s="1" t="s">
        <v>2</v>
      </c>
      <c r="D68" s="1" t="s">
        <v>3</v>
      </c>
      <c r="E68" s="1" t="s">
        <v>172</v>
      </c>
      <c r="F68" s="1" t="s">
        <v>126</v>
      </c>
      <c r="L68" t="s">
        <v>345</v>
      </c>
      <c r="M68" s="3" t="s">
        <v>346</v>
      </c>
      <c r="N68" t="s">
        <v>421</v>
      </c>
      <c r="O68" t="s">
        <v>422</v>
      </c>
      <c r="P68" t="s">
        <v>419</v>
      </c>
      <c r="Q68" t="s">
        <v>420</v>
      </c>
      <c r="U68" s="1" t="s">
        <v>329</v>
      </c>
    </row>
    <row r="69" spans="1:21" x14ac:dyDescent="0.2">
      <c r="A69" t="s">
        <v>421</v>
      </c>
      <c r="B69" s="1" t="s">
        <v>173</v>
      </c>
      <c r="C69" s="1" t="s">
        <v>2</v>
      </c>
      <c r="D69" s="1" t="s">
        <v>3</v>
      </c>
      <c r="E69" s="1" t="s">
        <v>174</v>
      </c>
      <c r="F69" s="1" t="s">
        <v>126</v>
      </c>
      <c r="L69" t="s">
        <v>345</v>
      </c>
      <c r="M69" s="3" t="s">
        <v>346</v>
      </c>
      <c r="N69" t="s">
        <v>421</v>
      </c>
      <c r="O69" t="s">
        <v>422</v>
      </c>
      <c r="P69" t="s">
        <v>419</v>
      </c>
      <c r="Q69" t="s">
        <v>420</v>
      </c>
      <c r="U69" s="1" t="s">
        <v>329</v>
      </c>
    </row>
    <row r="70" spans="1:21" x14ac:dyDescent="0.2">
      <c r="A70" t="s">
        <v>421</v>
      </c>
      <c r="B70" s="1" t="s">
        <v>175</v>
      </c>
      <c r="C70" s="1" t="s">
        <v>2</v>
      </c>
      <c r="D70" s="1" t="s">
        <v>3</v>
      </c>
      <c r="E70" s="1" t="s">
        <v>176</v>
      </c>
      <c r="F70" s="1" t="s">
        <v>126</v>
      </c>
      <c r="L70" t="s">
        <v>345</v>
      </c>
      <c r="M70" s="3" t="s">
        <v>346</v>
      </c>
      <c r="N70" t="s">
        <v>421</v>
      </c>
      <c r="O70" t="s">
        <v>422</v>
      </c>
      <c r="P70" t="s">
        <v>419</v>
      </c>
      <c r="Q70" t="s">
        <v>420</v>
      </c>
      <c r="U70" s="1" t="s">
        <v>329</v>
      </c>
    </row>
    <row r="71" spans="1:21" x14ac:dyDescent="0.2">
      <c r="A71" t="s">
        <v>421</v>
      </c>
      <c r="B71" s="1" t="s">
        <v>177</v>
      </c>
      <c r="C71" s="1" t="s">
        <v>2</v>
      </c>
      <c r="D71" s="1" t="s">
        <v>3</v>
      </c>
      <c r="E71" s="1" t="s">
        <v>178</v>
      </c>
      <c r="F71" s="1" t="s">
        <v>126</v>
      </c>
      <c r="L71" t="s">
        <v>345</v>
      </c>
      <c r="M71" s="3" t="s">
        <v>346</v>
      </c>
      <c r="N71" t="s">
        <v>421</v>
      </c>
      <c r="O71" t="s">
        <v>422</v>
      </c>
      <c r="P71" t="s">
        <v>419</v>
      </c>
      <c r="Q71" t="s">
        <v>420</v>
      </c>
      <c r="U71" s="1" t="s">
        <v>329</v>
      </c>
    </row>
    <row r="72" spans="1:21" x14ac:dyDescent="0.2">
      <c r="A72" t="s">
        <v>421</v>
      </c>
      <c r="B72" s="1" t="s">
        <v>179</v>
      </c>
      <c r="C72" s="1" t="s">
        <v>2</v>
      </c>
      <c r="D72" s="1" t="s">
        <v>3</v>
      </c>
      <c r="E72" s="1" t="s">
        <v>180</v>
      </c>
      <c r="F72" s="1" t="s">
        <v>126</v>
      </c>
      <c r="L72" t="s">
        <v>345</v>
      </c>
      <c r="M72" s="3" t="s">
        <v>346</v>
      </c>
      <c r="N72" t="s">
        <v>421</v>
      </c>
      <c r="O72" t="s">
        <v>422</v>
      </c>
      <c r="P72" t="s">
        <v>419</v>
      </c>
      <c r="Q72" t="s">
        <v>420</v>
      </c>
      <c r="U72" s="1" t="s">
        <v>329</v>
      </c>
    </row>
    <row r="73" spans="1:21" x14ac:dyDescent="0.2">
      <c r="A73" t="s">
        <v>421</v>
      </c>
      <c r="B73" s="1" t="s">
        <v>181</v>
      </c>
      <c r="C73" s="1" t="s">
        <v>2</v>
      </c>
      <c r="D73" s="1" t="s">
        <v>3</v>
      </c>
      <c r="E73" s="1" t="s">
        <v>182</v>
      </c>
      <c r="F73" s="1" t="s">
        <v>126</v>
      </c>
      <c r="L73" t="s">
        <v>345</v>
      </c>
      <c r="M73" s="3" t="s">
        <v>346</v>
      </c>
      <c r="N73" t="s">
        <v>421</v>
      </c>
      <c r="O73" t="s">
        <v>422</v>
      </c>
      <c r="P73" t="s">
        <v>419</v>
      </c>
      <c r="Q73" t="s">
        <v>420</v>
      </c>
      <c r="U73" s="1" t="s">
        <v>329</v>
      </c>
    </row>
    <row r="74" spans="1:21" x14ac:dyDescent="0.2">
      <c r="A74" t="s">
        <v>421</v>
      </c>
      <c r="B74" s="1" t="s">
        <v>183</v>
      </c>
      <c r="C74" s="1" t="s">
        <v>2</v>
      </c>
      <c r="D74" s="1" t="s">
        <v>3</v>
      </c>
      <c r="E74" s="1" t="s">
        <v>184</v>
      </c>
      <c r="F74" s="1" t="s">
        <v>126</v>
      </c>
      <c r="L74" t="s">
        <v>345</v>
      </c>
      <c r="M74" s="3" t="s">
        <v>346</v>
      </c>
      <c r="N74" t="s">
        <v>421</v>
      </c>
      <c r="O74" t="s">
        <v>422</v>
      </c>
      <c r="P74" t="s">
        <v>419</v>
      </c>
      <c r="Q74" t="s">
        <v>420</v>
      </c>
      <c r="U74" s="1" t="s">
        <v>329</v>
      </c>
    </row>
    <row r="75" spans="1:21" x14ac:dyDescent="0.2">
      <c r="A75" t="s">
        <v>380</v>
      </c>
      <c r="B75" s="1" t="s">
        <v>185</v>
      </c>
      <c r="C75" s="1" t="s">
        <v>2</v>
      </c>
      <c r="D75" s="1" t="s">
        <v>186</v>
      </c>
      <c r="E75" s="1" t="s">
        <v>187</v>
      </c>
      <c r="F75" s="1" t="s">
        <v>52</v>
      </c>
      <c r="L75" t="s">
        <v>323</v>
      </c>
      <c r="M75" s="3" t="s">
        <v>324</v>
      </c>
      <c r="N75" t="s">
        <v>380</v>
      </c>
      <c r="O75" t="s">
        <v>381</v>
      </c>
      <c r="R75" t="s">
        <v>327</v>
      </c>
      <c r="S75" t="s">
        <v>327</v>
      </c>
      <c r="U75" s="1" t="s">
        <v>322</v>
      </c>
    </row>
    <row r="76" spans="1:21" x14ac:dyDescent="0.2">
      <c r="A76" t="s">
        <v>382</v>
      </c>
      <c r="B76" s="1" t="s">
        <v>188</v>
      </c>
      <c r="C76" s="1" t="s">
        <v>2</v>
      </c>
      <c r="D76" s="1" t="s">
        <v>186</v>
      </c>
      <c r="E76" s="1" t="s">
        <v>189</v>
      </c>
      <c r="F76" s="1" t="s">
        <v>52</v>
      </c>
      <c r="L76" t="s">
        <v>323</v>
      </c>
      <c r="M76" s="3" t="s">
        <v>324</v>
      </c>
      <c r="N76" t="s">
        <v>382</v>
      </c>
      <c r="O76" t="s">
        <v>383</v>
      </c>
      <c r="R76" t="s">
        <v>327</v>
      </c>
      <c r="S76" t="s">
        <v>327</v>
      </c>
      <c r="U76" s="1" t="s">
        <v>322</v>
      </c>
    </row>
    <row r="77" spans="1:21" x14ac:dyDescent="0.2">
      <c r="A77" t="s">
        <v>384</v>
      </c>
      <c r="B77" s="1" t="s">
        <v>190</v>
      </c>
      <c r="C77" s="1" t="s">
        <v>2</v>
      </c>
      <c r="D77" s="1" t="s">
        <v>3</v>
      </c>
      <c r="E77" s="1" t="s">
        <v>191</v>
      </c>
      <c r="G77" s="1" t="s">
        <v>21</v>
      </c>
      <c r="H77" s="1" t="s">
        <v>8</v>
      </c>
      <c r="I77" s="1">
        <v>1</v>
      </c>
      <c r="J77" s="1">
        <v>150</v>
      </c>
      <c r="L77" t="s">
        <v>323</v>
      </c>
      <c r="M77" s="3" t="s">
        <v>324</v>
      </c>
      <c r="N77" t="s">
        <v>384</v>
      </c>
      <c r="O77" t="s">
        <v>385</v>
      </c>
      <c r="R77" t="s">
        <v>336</v>
      </c>
      <c r="S77" t="s">
        <v>337</v>
      </c>
      <c r="U77" s="1" t="s">
        <v>322</v>
      </c>
    </row>
    <row r="78" spans="1:21" x14ac:dyDescent="0.2">
      <c r="A78" t="s">
        <v>386</v>
      </c>
      <c r="B78" s="1" t="s">
        <v>192</v>
      </c>
      <c r="C78" s="1" t="s">
        <v>2</v>
      </c>
      <c r="D78" s="1" t="s">
        <v>186</v>
      </c>
      <c r="E78" s="1" t="s">
        <v>193</v>
      </c>
      <c r="F78" s="1" t="s">
        <v>52</v>
      </c>
      <c r="L78" t="s">
        <v>323</v>
      </c>
      <c r="M78" s="3" t="s">
        <v>324</v>
      </c>
      <c r="N78" t="s">
        <v>386</v>
      </c>
      <c r="O78" t="s">
        <v>387</v>
      </c>
      <c r="R78" t="s">
        <v>327</v>
      </c>
      <c r="S78" t="s">
        <v>327</v>
      </c>
      <c r="U78" s="1" t="s">
        <v>322</v>
      </c>
    </row>
    <row r="79" spans="1:21" x14ac:dyDescent="0.2">
      <c r="A79" t="s">
        <v>388</v>
      </c>
      <c r="B79" s="1" t="s">
        <v>194</v>
      </c>
      <c r="C79" s="1" t="s">
        <v>2</v>
      </c>
      <c r="D79" s="1" t="s">
        <v>186</v>
      </c>
      <c r="E79" s="1" t="s">
        <v>195</v>
      </c>
      <c r="F79" s="1" t="s">
        <v>52</v>
      </c>
      <c r="L79" t="s">
        <v>323</v>
      </c>
      <c r="M79" s="3" t="s">
        <v>324</v>
      </c>
      <c r="N79" t="s">
        <v>388</v>
      </c>
      <c r="O79" t="s">
        <v>389</v>
      </c>
      <c r="R79" t="s">
        <v>327</v>
      </c>
      <c r="S79" t="s">
        <v>327</v>
      </c>
      <c r="U79" s="1" t="s">
        <v>322</v>
      </c>
    </row>
    <row r="80" spans="1:21" x14ac:dyDescent="0.2">
      <c r="A80" t="s">
        <v>390</v>
      </c>
      <c r="B80" s="1" t="s">
        <v>196</v>
      </c>
      <c r="C80" s="1" t="s">
        <v>2</v>
      </c>
      <c r="D80" s="1" t="s">
        <v>3</v>
      </c>
      <c r="E80" s="1" t="s">
        <v>197</v>
      </c>
      <c r="G80" s="1" t="s">
        <v>21</v>
      </c>
      <c r="H80" s="1" t="s">
        <v>8</v>
      </c>
      <c r="I80" s="1">
        <v>1</v>
      </c>
      <c r="J80" s="1">
        <v>150</v>
      </c>
      <c r="L80" t="s">
        <v>323</v>
      </c>
      <c r="M80" s="3" t="s">
        <v>324</v>
      </c>
      <c r="N80" t="s">
        <v>390</v>
      </c>
      <c r="O80" t="s">
        <v>391</v>
      </c>
      <c r="R80" t="s">
        <v>336</v>
      </c>
      <c r="S80" t="s">
        <v>337</v>
      </c>
      <c r="U80" s="1" t="s">
        <v>322</v>
      </c>
    </row>
    <row r="81" spans="1:21" x14ac:dyDescent="0.2">
      <c r="A81" t="s">
        <v>392</v>
      </c>
      <c r="B81" s="1" t="s">
        <v>198</v>
      </c>
      <c r="C81" s="1" t="s">
        <v>2</v>
      </c>
      <c r="D81" s="1" t="s">
        <v>10</v>
      </c>
      <c r="E81" s="1" t="s">
        <v>199</v>
      </c>
      <c r="F81" s="1" t="s">
        <v>28</v>
      </c>
      <c r="G81" s="1" t="s">
        <v>200</v>
      </c>
      <c r="L81" t="s">
        <v>323</v>
      </c>
      <c r="M81" s="3" t="s">
        <v>324</v>
      </c>
      <c r="N81" t="s">
        <v>392</v>
      </c>
      <c r="O81" t="s">
        <v>393</v>
      </c>
      <c r="R81" t="s">
        <v>327</v>
      </c>
      <c r="S81" t="s">
        <v>327</v>
      </c>
      <c r="U81" s="1" t="s">
        <v>322</v>
      </c>
    </row>
    <row r="82" spans="1:21" x14ac:dyDescent="0.2">
      <c r="A82" t="s">
        <v>394</v>
      </c>
      <c r="B82" s="1" t="s">
        <v>201</v>
      </c>
      <c r="C82" s="1" t="s">
        <v>2</v>
      </c>
      <c r="D82" s="1" t="s">
        <v>3</v>
      </c>
      <c r="E82" s="1" t="s">
        <v>202</v>
      </c>
      <c r="G82" s="1" t="s">
        <v>203</v>
      </c>
      <c r="H82" s="1" t="s">
        <v>8</v>
      </c>
      <c r="I82" s="1">
        <v>0</v>
      </c>
      <c r="J82" s="1">
        <v>150</v>
      </c>
      <c r="L82" t="s">
        <v>323</v>
      </c>
      <c r="M82" s="3" t="s">
        <v>324</v>
      </c>
      <c r="N82" t="s">
        <v>394</v>
      </c>
      <c r="O82" t="s">
        <v>395</v>
      </c>
      <c r="P82" t="s">
        <v>397</v>
      </c>
      <c r="Q82" t="s">
        <v>398</v>
      </c>
      <c r="R82" t="s">
        <v>336</v>
      </c>
      <c r="S82" t="s">
        <v>337</v>
      </c>
      <c r="U82" s="1" t="s">
        <v>329</v>
      </c>
    </row>
    <row r="83" spans="1:21" x14ac:dyDescent="0.2">
      <c r="A83" t="s">
        <v>396</v>
      </c>
      <c r="B83" s="1" t="s">
        <v>204</v>
      </c>
      <c r="C83" s="1" t="s">
        <v>2</v>
      </c>
      <c r="D83" s="1" t="s">
        <v>10</v>
      </c>
      <c r="E83" s="1" t="s">
        <v>205</v>
      </c>
      <c r="F83" s="1" t="s">
        <v>14</v>
      </c>
      <c r="L83" t="s">
        <v>323</v>
      </c>
      <c r="M83" s="3" t="s">
        <v>324</v>
      </c>
      <c r="N83" t="s">
        <v>396</v>
      </c>
      <c r="O83" t="s">
        <v>326</v>
      </c>
      <c r="P83" t="s">
        <v>397</v>
      </c>
      <c r="Q83" t="s">
        <v>398</v>
      </c>
      <c r="R83" t="s">
        <v>327</v>
      </c>
      <c r="S83" t="s">
        <v>327</v>
      </c>
      <c r="U83" s="1" t="s">
        <v>329</v>
      </c>
    </row>
    <row r="84" spans="1:21" x14ac:dyDescent="0.2">
      <c r="A84" t="s">
        <v>394</v>
      </c>
      <c r="B84" s="1" t="s">
        <v>206</v>
      </c>
      <c r="C84" s="1" t="s">
        <v>2</v>
      </c>
      <c r="D84" s="1" t="s">
        <v>3</v>
      </c>
      <c r="E84" s="1" t="s">
        <v>207</v>
      </c>
      <c r="G84" s="1" t="s">
        <v>203</v>
      </c>
      <c r="H84" s="1" t="s">
        <v>8</v>
      </c>
      <c r="I84" s="1">
        <v>0</v>
      </c>
      <c r="J84" s="1">
        <v>150</v>
      </c>
      <c r="L84" t="s">
        <v>323</v>
      </c>
      <c r="M84" s="3" t="s">
        <v>324</v>
      </c>
      <c r="N84" t="s">
        <v>394</v>
      </c>
      <c r="O84" t="s">
        <v>395</v>
      </c>
      <c r="P84" t="s">
        <v>397</v>
      </c>
      <c r="Q84" t="s">
        <v>398</v>
      </c>
      <c r="R84" t="s">
        <v>336</v>
      </c>
      <c r="S84" t="s">
        <v>337</v>
      </c>
      <c r="U84" s="1" t="s">
        <v>329</v>
      </c>
    </row>
    <row r="85" spans="1:21" x14ac:dyDescent="0.2">
      <c r="A85" t="s">
        <v>396</v>
      </c>
      <c r="B85" s="1" t="s">
        <v>208</v>
      </c>
      <c r="C85" s="1" t="s">
        <v>2</v>
      </c>
      <c r="D85" s="1" t="s">
        <v>10</v>
      </c>
      <c r="E85" s="1" t="s">
        <v>209</v>
      </c>
      <c r="F85" s="1" t="s">
        <v>14</v>
      </c>
      <c r="L85" t="s">
        <v>323</v>
      </c>
      <c r="M85" s="3" t="s">
        <v>324</v>
      </c>
      <c r="N85" t="s">
        <v>396</v>
      </c>
      <c r="O85" t="s">
        <v>326</v>
      </c>
      <c r="P85" t="s">
        <v>397</v>
      </c>
      <c r="Q85" t="s">
        <v>398</v>
      </c>
      <c r="R85" t="s">
        <v>327</v>
      </c>
      <c r="S85" t="s">
        <v>327</v>
      </c>
      <c r="U85" s="1" t="s">
        <v>329</v>
      </c>
    </row>
    <row r="86" spans="1:21" x14ac:dyDescent="0.2">
      <c r="A86" t="s">
        <v>394</v>
      </c>
      <c r="B86" s="1" t="s">
        <v>210</v>
      </c>
      <c r="C86" s="1" t="s">
        <v>2</v>
      </c>
      <c r="D86" s="1" t="s">
        <v>3</v>
      </c>
      <c r="E86" s="1" t="s">
        <v>211</v>
      </c>
      <c r="G86" s="1" t="s">
        <v>203</v>
      </c>
      <c r="H86" s="1" t="s">
        <v>8</v>
      </c>
      <c r="I86" s="1">
        <v>0</v>
      </c>
      <c r="J86" s="1">
        <v>150</v>
      </c>
      <c r="L86" t="s">
        <v>323</v>
      </c>
      <c r="M86" s="3" t="s">
        <v>324</v>
      </c>
      <c r="N86" t="s">
        <v>394</v>
      </c>
      <c r="O86" t="s">
        <v>395</v>
      </c>
      <c r="P86" t="s">
        <v>397</v>
      </c>
      <c r="Q86" t="s">
        <v>398</v>
      </c>
      <c r="R86" t="s">
        <v>336</v>
      </c>
      <c r="S86" t="s">
        <v>337</v>
      </c>
      <c r="U86" s="1" t="s">
        <v>329</v>
      </c>
    </row>
    <row r="87" spans="1:21" x14ac:dyDescent="0.2">
      <c r="A87" t="s">
        <v>396</v>
      </c>
      <c r="B87" s="1" t="s">
        <v>212</v>
      </c>
      <c r="C87" s="1" t="s">
        <v>2</v>
      </c>
      <c r="D87" s="1" t="s">
        <v>10</v>
      </c>
      <c r="E87" s="1" t="s">
        <v>213</v>
      </c>
      <c r="F87" s="1" t="s">
        <v>14</v>
      </c>
      <c r="L87" t="s">
        <v>323</v>
      </c>
      <c r="M87" s="3" t="s">
        <v>324</v>
      </c>
      <c r="N87" t="s">
        <v>396</v>
      </c>
      <c r="O87" t="s">
        <v>326</v>
      </c>
      <c r="P87" t="s">
        <v>397</v>
      </c>
      <c r="Q87" t="s">
        <v>398</v>
      </c>
      <c r="R87" t="s">
        <v>327</v>
      </c>
      <c r="S87" t="s">
        <v>327</v>
      </c>
      <c r="U87" s="1" t="s">
        <v>329</v>
      </c>
    </row>
    <row r="88" spans="1:21" x14ac:dyDescent="0.2">
      <c r="A88" t="s">
        <v>394</v>
      </c>
      <c r="B88" s="1" t="s">
        <v>214</v>
      </c>
      <c r="C88" s="1" t="s">
        <v>2</v>
      </c>
      <c r="D88" s="1" t="s">
        <v>3</v>
      </c>
      <c r="E88" s="1" t="s">
        <v>215</v>
      </c>
      <c r="G88" s="1" t="s">
        <v>203</v>
      </c>
      <c r="H88" s="1" t="s">
        <v>8</v>
      </c>
      <c r="I88" s="1">
        <v>0</v>
      </c>
      <c r="J88" s="1">
        <v>150</v>
      </c>
      <c r="L88" t="s">
        <v>323</v>
      </c>
      <c r="M88" s="3" t="s">
        <v>324</v>
      </c>
      <c r="N88" t="s">
        <v>394</v>
      </c>
      <c r="O88" t="s">
        <v>395</v>
      </c>
      <c r="P88" t="s">
        <v>397</v>
      </c>
      <c r="Q88" t="s">
        <v>398</v>
      </c>
      <c r="R88" t="s">
        <v>336</v>
      </c>
      <c r="S88" t="s">
        <v>337</v>
      </c>
      <c r="U88" s="1" t="s">
        <v>329</v>
      </c>
    </row>
    <row r="89" spans="1:21" x14ac:dyDescent="0.2">
      <c r="A89" t="s">
        <v>396</v>
      </c>
      <c r="B89" s="1" t="s">
        <v>216</v>
      </c>
      <c r="C89" s="1" t="s">
        <v>2</v>
      </c>
      <c r="D89" s="1" t="s">
        <v>10</v>
      </c>
      <c r="E89" s="1" t="s">
        <v>217</v>
      </c>
      <c r="F89" s="1" t="s">
        <v>14</v>
      </c>
      <c r="L89" t="s">
        <v>323</v>
      </c>
      <c r="M89" s="3" t="s">
        <v>324</v>
      </c>
      <c r="N89" t="s">
        <v>396</v>
      </c>
      <c r="O89" t="s">
        <v>326</v>
      </c>
      <c r="P89" t="s">
        <v>397</v>
      </c>
      <c r="Q89" t="s">
        <v>398</v>
      </c>
      <c r="R89" t="s">
        <v>327</v>
      </c>
      <c r="S89" t="s">
        <v>327</v>
      </c>
      <c r="U89" s="1" t="s">
        <v>329</v>
      </c>
    </row>
    <row r="90" spans="1:21" x14ac:dyDescent="0.2">
      <c r="A90" t="s">
        <v>394</v>
      </c>
      <c r="B90" s="1" t="s">
        <v>218</v>
      </c>
      <c r="C90" s="1" t="s">
        <v>2</v>
      </c>
      <c r="D90" s="1" t="s">
        <v>3</v>
      </c>
      <c r="E90" s="1" t="s">
        <v>219</v>
      </c>
      <c r="G90" s="1" t="s">
        <v>203</v>
      </c>
      <c r="H90" s="1" t="s">
        <v>8</v>
      </c>
      <c r="I90" s="1">
        <v>0</v>
      </c>
      <c r="J90" s="1">
        <v>150</v>
      </c>
      <c r="L90" t="s">
        <v>323</v>
      </c>
      <c r="M90" s="3" t="s">
        <v>324</v>
      </c>
      <c r="N90" t="s">
        <v>394</v>
      </c>
      <c r="O90" t="s">
        <v>395</v>
      </c>
      <c r="P90" t="s">
        <v>397</v>
      </c>
      <c r="Q90" t="s">
        <v>398</v>
      </c>
      <c r="R90" t="s">
        <v>336</v>
      </c>
      <c r="S90" t="s">
        <v>337</v>
      </c>
      <c r="U90" s="1" t="s">
        <v>329</v>
      </c>
    </row>
    <row r="91" spans="1:21" x14ac:dyDescent="0.2">
      <c r="A91" t="s">
        <v>396</v>
      </c>
      <c r="B91" s="1" t="s">
        <v>220</v>
      </c>
      <c r="C91" s="1" t="s">
        <v>2</v>
      </c>
      <c r="D91" s="1" t="s">
        <v>10</v>
      </c>
      <c r="E91" s="1" t="s">
        <v>221</v>
      </c>
      <c r="F91" s="1" t="s">
        <v>14</v>
      </c>
      <c r="L91" t="s">
        <v>323</v>
      </c>
      <c r="M91" s="3" t="s">
        <v>324</v>
      </c>
      <c r="N91" t="s">
        <v>396</v>
      </c>
      <c r="O91" t="s">
        <v>326</v>
      </c>
      <c r="P91" t="s">
        <v>397</v>
      </c>
      <c r="Q91" t="s">
        <v>398</v>
      </c>
      <c r="R91" t="s">
        <v>327</v>
      </c>
      <c r="S91" t="s">
        <v>327</v>
      </c>
      <c r="U91" s="1" t="s">
        <v>329</v>
      </c>
    </row>
    <row r="92" spans="1:21" x14ac:dyDescent="0.2">
      <c r="A92" t="s">
        <v>394</v>
      </c>
      <c r="B92" s="1" t="s">
        <v>222</v>
      </c>
      <c r="C92" s="1" t="s">
        <v>2</v>
      </c>
      <c r="D92" s="1" t="s">
        <v>3</v>
      </c>
      <c r="E92" s="1" t="s">
        <v>223</v>
      </c>
      <c r="G92" s="1" t="s">
        <v>203</v>
      </c>
      <c r="H92" s="1" t="s">
        <v>8</v>
      </c>
      <c r="I92" s="1">
        <v>0</v>
      </c>
      <c r="J92" s="1">
        <v>150</v>
      </c>
      <c r="L92" t="s">
        <v>323</v>
      </c>
      <c r="M92" s="3" t="s">
        <v>324</v>
      </c>
      <c r="N92" t="s">
        <v>394</v>
      </c>
      <c r="O92" t="s">
        <v>395</v>
      </c>
      <c r="P92" t="s">
        <v>397</v>
      </c>
      <c r="Q92" t="s">
        <v>398</v>
      </c>
      <c r="R92" t="s">
        <v>336</v>
      </c>
      <c r="S92" t="s">
        <v>337</v>
      </c>
      <c r="U92" s="1" t="s">
        <v>329</v>
      </c>
    </row>
    <row r="93" spans="1:21" x14ac:dyDescent="0.2">
      <c r="A93" t="s">
        <v>396</v>
      </c>
      <c r="B93" s="1" t="s">
        <v>224</v>
      </c>
      <c r="C93" s="1" t="s">
        <v>2</v>
      </c>
      <c r="D93" s="1" t="s">
        <v>10</v>
      </c>
      <c r="E93" s="1" t="s">
        <v>225</v>
      </c>
      <c r="F93" s="1" t="s">
        <v>14</v>
      </c>
      <c r="L93" t="s">
        <v>323</v>
      </c>
      <c r="M93" s="3" t="s">
        <v>324</v>
      </c>
      <c r="N93" t="s">
        <v>396</v>
      </c>
      <c r="O93" t="s">
        <v>326</v>
      </c>
      <c r="P93" t="s">
        <v>397</v>
      </c>
      <c r="Q93" t="s">
        <v>398</v>
      </c>
      <c r="R93" t="s">
        <v>327</v>
      </c>
      <c r="S93" t="s">
        <v>327</v>
      </c>
      <c r="U93" s="1" t="s">
        <v>329</v>
      </c>
    </row>
    <row r="94" spans="1:21" x14ac:dyDescent="0.2">
      <c r="A94" t="s">
        <v>394</v>
      </c>
      <c r="B94" s="1" t="s">
        <v>226</v>
      </c>
      <c r="C94" s="1" t="s">
        <v>2</v>
      </c>
      <c r="D94" s="1" t="s">
        <v>3</v>
      </c>
      <c r="E94" s="1" t="s">
        <v>227</v>
      </c>
      <c r="G94" s="1" t="s">
        <v>203</v>
      </c>
      <c r="H94" s="1" t="s">
        <v>8</v>
      </c>
      <c r="I94" s="1">
        <v>0</v>
      </c>
      <c r="J94" s="1">
        <v>150</v>
      </c>
      <c r="L94" t="s">
        <v>323</v>
      </c>
      <c r="M94" s="3" t="s">
        <v>324</v>
      </c>
      <c r="N94" t="s">
        <v>394</v>
      </c>
      <c r="O94" t="s">
        <v>395</v>
      </c>
      <c r="P94" t="s">
        <v>397</v>
      </c>
      <c r="Q94" t="s">
        <v>398</v>
      </c>
      <c r="R94" t="s">
        <v>336</v>
      </c>
      <c r="S94" t="s">
        <v>337</v>
      </c>
      <c r="U94" s="1" t="s">
        <v>329</v>
      </c>
    </row>
    <row r="95" spans="1:21" x14ac:dyDescent="0.2">
      <c r="A95" t="s">
        <v>396</v>
      </c>
      <c r="B95" s="1" t="s">
        <v>228</v>
      </c>
      <c r="C95" s="1" t="s">
        <v>2</v>
      </c>
      <c r="D95" s="1" t="s">
        <v>10</v>
      </c>
      <c r="E95" s="1" t="s">
        <v>229</v>
      </c>
      <c r="F95" s="1" t="s">
        <v>14</v>
      </c>
      <c r="L95" t="s">
        <v>323</v>
      </c>
      <c r="M95" s="3" t="s">
        <v>324</v>
      </c>
      <c r="N95" t="s">
        <v>396</v>
      </c>
      <c r="O95" t="s">
        <v>326</v>
      </c>
      <c r="P95" t="s">
        <v>397</v>
      </c>
      <c r="Q95" t="s">
        <v>398</v>
      </c>
      <c r="R95" t="s">
        <v>327</v>
      </c>
      <c r="S95" t="s">
        <v>327</v>
      </c>
      <c r="U95" s="1" t="s">
        <v>329</v>
      </c>
    </row>
    <row r="96" spans="1:21" x14ac:dyDescent="0.2">
      <c r="A96" t="s">
        <v>394</v>
      </c>
      <c r="B96" s="1" t="s">
        <v>230</v>
      </c>
      <c r="C96" s="1" t="s">
        <v>2</v>
      </c>
      <c r="D96" s="1" t="s">
        <v>3</v>
      </c>
      <c r="E96" s="1" t="s">
        <v>231</v>
      </c>
      <c r="G96" s="1" t="s">
        <v>203</v>
      </c>
      <c r="H96" s="1" t="s">
        <v>8</v>
      </c>
      <c r="I96" s="1">
        <v>0</v>
      </c>
      <c r="J96" s="1">
        <v>150</v>
      </c>
      <c r="L96" t="s">
        <v>323</v>
      </c>
      <c r="M96" s="3" t="s">
        <v>324</v>
      </c>
      <c r="N96" t="s">
        <v>394</v>
      </c>
      <c r="O96" t="s">
        <v>395</v>
      </c>
      <c r="P96" t="s">
        <v>397</v>
      </c>
      <c r="Q96" t="s">
        <v>398</v>
      </c>
      <c r="R96" t="s">
        <v>336</v>
      </c>
      <c r="S96" t="s">
        <v>337</v>
      </c>
      <c r="U96" s="1" t="s">
        <v>329</v>
      </c>
    </row>
    <row r="97" spans="1:21" x14ac:dyDescent="0.2">
      <c r="A97" t="s">
        <v>396</v>
      </c>
      <c r="B97" s="1" t="s">
        <v>232</v>
      </c>
      <c r="C97" s="1" t="s">
        <v>2</v>
      </c>
      <c r="D97" s="1" t="s">
        <v>10</v>
      </c>
      <c r="E97" s="1" t="s">
        <v>233</v>
      </c>
      <c r="F97" s="1" t="s">
        <v>14</v>
      </c>
      <c r="L97" t="s">
        <v>323</v>
      </c>
      <c r="M97" s="3" t="s">
        <v>324</v>
      </c>
      <c r="N97" t="s">
        <v>396</v>
      </c>
      <c r="O97" t="s">
        <v>326</v>
      </c>
      <c r="P97" t="s">
        <v>397</v>
      </c>
      <c r="Q97" t="s">
        <v>398</v>
      </c>
      <c r="R97" t="s">
        <v>327</v>
      </c>
      <c r="S97" t="s">
        <v>327</v>
      </c>
      <c r="U97" s="1" t="s">
        <v>329</v>
      </c>
    </row>
    <row r="98" spans="1:21" x14ac:dyDescent="0.2">
      <c r="A98" t="s">
        <v>394</v>
      </c>
      <c r="B98" s="1" t="s">
        <v>234</v>
      </c>
      <c r="C98" s="1" t="s">
        <v>2</v>
      </c>
      <c r="D98" s="1" t="s">
        <v>3</v>
      </c>
      <c r="E98" s="1" t="s">
        <v>235</v>
      </c>
      <c r="G98" s="1" t="s">
        <v>203</v>
      </c>
      <c r="H98" s="1" t="s">
        <v>8</v>
      </c>
      <c r="I98" s="1">
        <v>0</v>
      </c>
      <c r="J98" s="1">
        <v>150</v>
      </c>
      <c r="L98" t="s">
        <v>323</v>
      </c>
      <c r="M98" s="3" t="s">
        <v>324</v>
      </c>
      <c r="N98" t="s">
        <v>394</v>
      </c>
      <c r="O98" t="s">
        <v>395</v>
      </c>
      <c r="P98" t="s">
        <v>397</v>
      </c>
      <c r="Q98" t="s">
        <v>398</v>
      </c>
      <c r="R98" t="s">
        <v>336</v>
      </c>
      <c r="S98" t="s">
        <v>337</v>
      </c>
      <c r="U98" s="1" t="s">
        <v>329</v>
      </c>
    </row>
    <row r="99" spans="1:21" x14ac:dyDescent="0.2">
      <c r="A99" t="s">
        <v>396</v>
      </c>
      <c r="B99" s="1" t="s">
        <v>236</v>
      </c>
      <c r="C99" s="1" t="s">
        <v>2</v>
      </c>
      <c r="D99" s="1" t="s">
        <v>10</v>
      </c>
      <c r="E99" s="1" t="s">
        <v>237</v>
      </c>
      <c r="F99" s="1" t="s">
        <v>14</v>
      </c>
      <c r="L99" t="s">
        <v>323</v>
      </c>
      <c r="M99" s="3" t="s">
        <v>324</v>
      </c>
      <c r="N99" t="s">
        <v>396</v>
      </c>
      <c r="O99" t="s">
        <v>326</v>
      </c>
      <c r="P99" t="s">
        <v>397</v>
      </c>
      <c r="Q99" t="s">
        <v>398</v>
      </c>
      <c r="R99" t="s">
        <v>327</v>
      </c>
      <c r="S99" t="s">
        <v>327</v>
      </c>
      <c r="U99" s="1" t="s">
        <v>329</v>
      </c>
    </row>
    <row r="100" spans="1:21" x14ac:dyDescent="0.2">
      <c r="A100" t="s">
        <v>394</v>
      </c>
      <c r="B100" s="1" t="s">
        <v>238</v>
      </c>
      <c r="C100" s="1" t="s">
        <v>2</v>
      </c>
      <c r="D100" s="1" t="s">
        <v>3</v>
      </c>
      <c r="E100" s="1" t="s">
        <v>239</v>
      </c>
      <c r="G100" s="1" t="s">
        <v>203</v>
      </c>
      <c r="H100" s="1" t="s">
        <v>8</v>
      </c>
      <c r="I100" s="1">
        <v>0</v>
      </c>
      <c r="J100" s="1">
        <v>150</v>
      </c>
      <c r="L100" t="s">
        <v>323</v>
      </c>
      <c r="M100" s="3" t="s">
        <v>324</v>
      </c>
      <c r="N100" t="s">
        <v>394</v>
      </c>
      <c r="O100" t="s">
        <v>395</v>
      </c>
      <c r="P100" t="s">
        <v>397</v>
      </c>
      <c r="Q100" t="s">
        <v>398</v>
      </c>
      <c r="R100" t="s">
        <v>336</v>
      </c>
      <c r="S100" t="s">
        <v>337</v>
      </c>
      <c r="U100" s="1" t="s">
        <v>329</v>
      </c>
    </row>
    <row r="101" spans="1:21" x14ac:dyDescent="0.2">
      <c r="A101" t="s">
        <v>396</v>
      </c>
      <c r="B101" s="1" t="s">
        <v>240</v>
      </c>
      <c r="C101" s="1" t="s">
        <v>2</v>
      </c>
      <c r="D101" s="1" t="s">
        <v>10</v>
      </c>
      <c r="E101" s="1" t="s">
        <v>241</v>
      </c>
      <c r="F101" s="1" t="s">
        <v>14</v>
      </c>
      <c r="L101" t="s">
        <v>323</v>
      </c>
      <c r="M101" s="3" t="s">
        <v>324</v>
      </c>
      <c r="N101" t="s">
        <v>396</v>
      </c>
      <c r="O101" t="s">
        <v>326</v>
      </c>
      <c r="P101" t="s">
        <v>397</v>
      </c>
      <c r="Q101" t="s">
        <v>398</v>
      </c>
      <c r="R101" t="s">
        <v>327</v>
      </c>
      <c r="S101" t="s">
        <v>327</v>
      </c>
      <c r="U101" s="1" t="s">
        <v>329</v>
      </c>
    </row>
    <row r="102" spans="1:21" x14ac:dyDescent="0.2">
      <c r="A102" s="1" t="s">
        <v>497</v>
      </c>
      <c r="B102" s="1" t="s">
        <v>242</v>
      </c>
      <c r="C102" s="1" t="s">
        <v>2</v>
      </c>
      <c r="D102" s="1" t="s">
        <v>10</v>
      </c>
      <c r="E102" s="1" t="s">
        <v>243</v>
      </c>
      <c r="F102" s="1" t="s">
        <v>244</v>
      </c>
      <c r="L102" t="s">
        <v>323</v>
      </c>
      <c r="M102" s="3" t="s">
        <v>324</v>
      </c>
      <c r="N102" s="1" t="s">
        <v>497</v>
      </c>
      <c r="O102" s="1" t="s">
        <v>490</v>
      </c>
      <c r="R102" t="s">
        <v>327</v>
      </c>
      <c r="S102" t="s">
        <v>327</v>
      </c>
      <c r="U102" s="1" t="s">
        <v>329</v>
      </c>
    </row>
    <row r="103" spans="1:21" x14ac:dyDescent="0.2">
      <c r="A103" t="s">
        <v>401</v>
      </c>
      <c r="B103" s="1" t="s">
        <v>245</v>
      </c>
      <c r="C103" s="1" t="s">
        <v>2</v>
      </c>
      <c r="D103" s="1" t="s">
        <v>3</v>
      </c>
      <c r="E103" s="1" t="s">
        <v>246</v>
      </c>
      <c r="G103" s="1" t="s">
        <v>247</v>
      </c>
      <c r="H103" s="1" t="s">
        <v>8</v>
      </c>
      <c r="I103" s="1">
        <v>0</v>
      </c>
      <c r="J103" s="1">
        <v>150</v>
      </c>
      <c r="L103" t="s">
        <v>323</v>
      </c>
      <c r="M103" s="3" t="s">
        <v>324</v>
      </c>
      <c r="N103" t="s">
        <v>401</v>
      </c>
      <c r="O103" t="s">
        <v>395</v>
      </c>
      <c r="P103" t="s">
        <v>399</v>
      </c>
      <c r="Q103" t="s">
        <v>400</v>
      </c>
      <c r="R103" t="s">
        <v>336</v>
      </c>
      <c r="S103" t="s">
        <v>337</v>
      </c>
      <c r="U103" s="1" t="s">
        <v>329</v>
      </c>
    </row>
    <row r="104" spans="1:21" x14ac:dyDescent="0.2">
      <c r="A104" t="s">
        <v>402</v>
      </c>
      <c r="B104" s="1" t="s">
        <v>248</v>
      </c>
      <c r="C104" s="1" t="s">
        <v>2</v>
      </c>
      <c r="D104" s="1" t="s">
        <v>10</v>
      </c>
      <c r="E104" s="1" t="s">
        <v>249</v>
      </c>
      <c r="F104" s="1" t="s">
        <v>14</v>
      </c>
      <c r="L104" t="s">
        <v>323</v>
      </c>
      <c r="M104" s="3" t="s">
        <v>324</v>
      </c>
      <c r="N104" t="s">
        <v>402</v>
      </c>
      <c r="O104" t="s">
        <v>326</v>
      </c>
      <c r="P104" t="s">
        <v>399</v>
      </c>
      <c r="Q104" t="s">
        <v>400</v>
      </c>
      <c r="R104" t="s">
        <v>327</v>
      </c>
      <c r="S104" t="s">
        <v>327</v>
      </c>
      <c r="U104" s="1" t="s">
        <v>329</v>
      </c>
    </row>
    <row r="105" spans="1:21" x14ac:dyDescent="0.2">
      <c r="A105" t="s">
        <v>401</v>
      </c>
      <c r="B105" s="1" t="s">
        <v>250</v>
      </c>
      <c r="C105" s="1" t="s">
        <v>2</v>
      </c>
      <c r="D105" s="1" t="s">
        <v>3</v>
      </c>
      <c r="E105" s="1" t="s">
        <v>251</v>
      </c>
      <c r="G105" s="1" t="s">
        <v>247</v>
      </c>
      <c r="H105" s="1" t="s">
        <v>8</v>
      </c>
      <c r="I105" s="1">
        <v>0</v>
      </c>
      <c r="J105" s="1">
        <v>150</v>
      </c>
      <c r="L105" t="s">
        <v>323</v>
      </c>
      <c r="M105" s="3" t="s">
        <v>324</v>
      </c>
      <c r="N105" t="s">
        <v>401</v>
      </c>
      <c r="O105" t="s">
        <v>395</v>
      </c>
      <c r="P105" t="s">
        <v>399</v>
      </c>
      <c r="Q105" t="s">
        <v>400</v>
      </c>
      <c r="R105" t="s">
        <v>336</v>
      </c>
      <c r="S105" t="s">
        <v>337</v>
      </c>
      <c r="U105" s="1" t="s">
        <v>329</v>
      </c>
    </row>
    <row r="106" spans="1:21" x14ac:dyDescent="0.2">
      <c r="A106" t="s">
        <v>402</v>
      </c>
      <c r="B106" s="1" t="s">
        <v>252</v>
      </c>
      <c r="C106" s="1" t="s">
        <v>2</v>
      </c>
      <c r="D106" s="1" t="s">
        <v>10</v>
      </c>
      <c r="E106" s="1" t="s">
        <v>253</v>
      </c>
      <c r="F106" s="1" t="s">
        <v>14</v>
      </c>
      <c r="L106" t="s">
        <v>323</v>
      </c>
      <c r="M106" s="3" t="s">
        <v>324</v>
      </c>
      <c r="N106" t="s">
        <v>402</v>
      </c>
      <c r="O106" t="s">
        <v>326</v>
      </c>
      <c r="P106" t="s">
        <v>399</v>
      </c>
      <c r="Q106" t="s">
        <v>400</v>
      </c>
      <c r="R106" t="s">
        <v>327</v>
      </c>
      <c r="S106" t="s">
        <v>327</v>
      </c>
      <c r="U106" s="1" t="s">
        <v>329</v>
      </c>
    </row>
    <row r="107" spans="1:21" x14ac:dyDescent="0.2">
      <c r="A107" t="s">
        <v>401</v>
      </c>
      <c r="B107" s="1" t="s">
        <v>254</v>
      </c>
      <c r="C107" s="1" t="s">
        <v>2</v>
      </c>
      <c r="D107" s="1" t="s">
        <v>3</v>
      </c>
      <c r="E107" s="1" t="s">
        <v>255</v>
      </c>
      <c r="G107" s="1" t="s">
        <v>247</v>
      </c>
      <c r="H107" s="1" t="s">
        <v>8</v>
      </c>
      <c r="I107" s="1">
        <v>0</v>
      </c>
      <c r="J107" s="1">
        <v>150</v>
      </c>
      <c r="L107" t="s">
        <v>323</v>
      </c>
      <c r="M107" s="3" t="s">
        <v>324</v>
      </c>
      <c r="N107" t="s">
        <v>401</v>
      </c>
      <c r="O107" t="s">
        <v>395</v>
      </c>
      <c r="P107" t="s">
        <v>399</v>
      </c>
      <c r="Q107" t="s">
        <v>400</v>
      </c>
      <c r="R107" t="s">
        <v>336</v>
      </c>
      <c r="S107" t="s">
        <v>337</v>
      </c>
      <c r="U107" s="1" t="s">
        <v>329</v>
      </c>
    </row>
    <row r="108" spans="1:21" x14ac:dyDescent="0.2">
      <c r="A108" t="s">
        <v>402</v>
      </c>
      <c r="B108" s="1" t="s">
        <v>256</v>
      </c>
      <c r="C108" s="1" t="s">
        <v>2</v>
      </c>
      <c r="D108" s="1" t="s">
        <v>10</v>
      </c>
      <c r="E108" s="1" t="s">
        <v>257</v>
      </c>
      <c r="F108" s="1" t="s">
        <v>14</v>
      </c>
      <c r="L108" t="s">
        <v>323</v>
      </c>
      <c r="M108" s="3" t="s">
        <v>324</v>
      </c>
      <c r="N108" t="s">
        <v>402</v>
      </c>
      <c r="O108" t="s">
        <v>326</v>
      </c>
      <c r="P108" t="s">
        <v>399</v>
      </c>
      <c r="Q108" t="s">
        <v>400</v>
      </c>
      <c r="R108" t="s">
        <v>327</v>
      </c>
      <c r="S108" t="s">
        <v>327</v>
      </c>
      <c r="U108" s="1" t="s">
        <v>329</v>
      </c>
    </row>
    <row r="109" spans="1:21" x14ac:dyDescent="0.2">
      <c r="A109" t="s">
        <v>401</v>
      </c>
      <c r="B109" s="1" t="s">
        <v>258</v>
      </c>
      <c r="C109" s="1" t="s">
        <v>2</v>
      </c>
      <c r="D109" s="1" t="s">
        <v>3</v>
      </c>
      <c r="E109" s="1" t="s">
        <v>259</v>
      </c>
      <c r="G109" s="1" t="s">
        <v>247</v>
      </c>
      <c r="H109" s="1" t="s">
        <v>8</v>
      </c>
      <c r="I109" s="1">
        <v>0</v>
      </c>
      <c r="J109" s="1">
        <v>150</v>
      </c>
      <c r="L109" t="s">
        <v>323</v>
      </c>
      <c r="M109" s="3" t="s">
        <v>324</v>
      </c>
      <c r="N109" t="s">
        <v>401</v>
      </c>
      <c r="O109" t="s">
        <v>395</v>
      </c>
      <c r="P109" t="s">
        <v>399</v>
      </c>
      <c r="Q109" t="s">
        <v>400</v>
      </c>
      <c r="R109" t="s">
        <v>336</v>
      </c>
      <c r="S109" t="s">
        <v>337</v>
      </c>
      <c r="U109" s="1" t="s">
        <v>329</v>
      </c>
    </row>
    <row r="110" spans="1:21" x14ac:dyDescent="0.2">
      <c r="A110" t="s">
        <v>402</v>
      </c>
      <c r="B110" s="1" t="s">
        <v>260</v>
      </c>
      <c r="C110" s="1" t="s">
        <v>2</v>
      </c>
      <c r="D110" s="1" t="s">
        <v>10</v>
      </c>
      <c r="E110" s="1" t="s">
        <v>261</v>
      </c>
      <c r="F110" s="1" t="s">
        <v>14</v>
      </c>
      <c r="L110" t="s">
        <v>323</v>
      </c>
      <c r="M110" s="3" t="s">
        <v>324</v>
      </c>
      <c r="N110" t="s">
        <v>402</v>
      </c>
      <c r="O110" t="s">
        <v>326</v>
      </c>
      <c r="P110" t="s">
        <v>399</v>
      </c>
      <c r="Q110" t="s">
        <v>400</v>
      </c>
      <c r="R110" t="s">
        <v>327</v>
      </c>
      <c r="S110" t="s">
        <v>327</v>
      </c>
      <c r="U110" s="1" t="s">
        <v>329</v>
      </c>
    </row>
    <row r="111" spans="1:21" x14ac:dyDescent="0.2">
      <c r="A111" t="s">
        <v>401</v>
      </c>
      <c r="B111" s="1" t="s">
        <v>262</v>
      </c>
      <c r="C111" s="1" t="s">
        <v>2</v>
      </c>
      <c r="D111" s="1" t="s">
        <v>3</v>
      </c>
      <c r="E111" s="1" t="s">
        <v>263</v>
      </c>
      <c r="G111" s="1" t="s">
        <v>247</v>
      </c>
      <c r="H111" s="1" t="s">
        <v>8</v>
      </c>
      <c r="I111" s="1">
        <v>0</v>
      </c>
      <c r="J111" s="1">
        <v>150</v>
      </c>
      <c r="L111" t="s">
        <v>323</v>
      </c>
      <c r="M111" s="3" t="s">
        <v>324</v>
      </c>
      <c r="N111" t="s">
        <v>401</v>
      </c>
      <c r="O111" t="s">
        <v>395</v>
      </c>
      <c r="P111" t="s">
        <v>399</v>
      </c>
      <c r="Q111" t="s">
        <v>400</v>
      </c>
      <c r="R111" t="s">
        <v>336</v>
      </c>
      <c r="S111" t="s">
        <v>337</v>
      </c>
      <c r="U111" s="1" t="s">
        <v>329</v>
      </c>
    </row>
    <row r="112" spans="1:21" x14ac:dyDescent="0.2">
      <c r="A112" t="s">
        <v>402</v>
      </c>
      <c r="B112" s="1" t="s">
        <v>264</v>
      </c>
      <c r="C112" s="1" t="s">
        <v>2</v>
      </c>
      <c r="D112" s="1" t="s">
        <v>10</v>
      </c>
      <c r="E112" s="1" t="s">
        <v>265</v>
      </c>
      <c r="F112" s="1" t="s">
        <v>14</v>
      </c>
      <c r="L112" t="s">
        <v>323</v>
      </c>
      <c r="M112" s="3" t="s">
        <v>324</v>
      </c>
      <c r="N112" t="s">
        <v>402</v>
      </c>
      <c r="O112" t="s">
        <v>326</v>
      </c>
      <c r="P112" t="s">
        <v>399</v>
      </c>
      <c r="Q112" t="s">
        <v>400</v>
      </c>
      <c r="R112" t="s">
        <v>327</v>
      </c>
      <c r="S112" t="s">
        <v>327</v>
      </c>
      <c r="U112" s="1" t="s">
        <v>329</v>
      </c>
    </row>
    <row r="113" spans="1:22" x14ac:dyDescent="0.2">
      <c r="A113" t="s">
        <v>401</v>
      </c>
      <c r="B113" s="1" t="s">
        <v>266</v>
      </c>
      <c r="C113" s="1" t="s">
        <v>2</v>
      </c>
      <c r="D113" s="1" t="s">
        <v>3</v>
      </c>
      <c r="E113" s="1" t="s">
        <v>267</v>
      </c>
      <c r="G113" s="1" t="s">
        <v>247</v>
      </c>
      <c r="H113" s="1" t="s">
        <v>8</v>
      </c>
      <c r="I113" s="1">
        <v>0</v>
      </c>
      <c r="J113" s="1">
        <v>150</v>
      </c>
      <c r="L113" t="s">
        <v>323</v>
      </c>
      <c r="M113" s="3" t="s">
        <v>324</v>
      </c>
      <c r="N113" t="s">
        <v>401</v>
      </c>
      <c r="O113" t="s">
        <v>395</v>
      </c>
      <c r="P113" t="s">
        <v>399</v>
      </c>
      <c r="Q113" t="s">
        <v>400</v>
      </c>
      <c r="R113" t="s">
        <v>336</v>
      </c>
      <c r="S113" t="s">
        <v>337</v>
      </c>
      <c r="U113" s="1" t="s">
        <v>329</v>
      </c>
    </row>
    <row r="114" spans="1:22" x14ac:dyDescent="0.2">
      <c r="A114" t="s">
        <v>402</v>
      </c>
      <c r="B114" s="1" t="s">
        <v>268</v>
      </c>
      <c r="C114" s="1" t="s">
        <v>2</v>
      </c>
      <c r="D114" s="1" t="s">
        <v>10</v>
      </c>
      <c r="E114" s="1" t="s">
        <v>269</v>
      </c>
      <c r="F114" s="1" t="s">
        <v>14</v>
      </c>
      <c r="L114" t="s">
        <v>323</v>
      </c>
      <c r="M114" s="3" t="s">
        <v>324</v>
      </c>
      <c r="N114" t="s">
        <v>402</v>
      </c>
      <c r="O114" t="s">
        <v>326</v>
      </c>
      <c r="P114" t="s">
        <v>399</v>
      </c>
      <c r="Q114" t="s">
        <v>400</v>
      </c>
      <c r="R114" t="s">
        <v>327</v>
      </c>
      <c r="S114" t="s">
        <v>327</v>
      </c>
      <c r="U114" s="1" t="s">
        <v>329</v>
      </c>
    </row>
    <row r="115" spans="1:22" x14ac:dyDescent="0.2">
      <c r="A115" t="s">
        <v>401</v>
      </c>
      <c r="B115" s="1" t="s">
        <v>270</v>
      </c>
      <c r="C115" s="1" t="s">
        <v>2</v>
      </c>
      <c r="D115" s="1" t="s">
        <v>3</v>
      </c>
      <c r="E115" s="1" t="s">
        <v>271</v>
      </c>
      <c r="G115" s="1" t="s">
        <v>247</v>
      </c>
      <c r="H115" s="1" t="s">
        <v>8</v>
      </c>
      <c r="I115" s="1">
        <v>0</v>
      </c>
      <c r="J115" s="1">
        <v>150</v>
      </c>
      <c r="L115" t="s">
        <v>323</v>
      </c>
      <c r="M115" s="3" t="s">
        <v>324</v>
      </c>
      <c r="N115" t="s">
        <v>401</v>
      </c>
      <c r="O115" t="s">
        <v>395</v>
      </c>
      <c r="P115" t="s">
        <v>399</v>
      </c>
      <c r="Q115" t="s">
        <v>400</v>
      </c>
      <c r="R115" t="s">
        <v>336</v>
      </c>
      <c r="S115" t="s">
        <v>337</v>
      </c>
      <c r="U115" s="1" t="s">
        <v>329</v>
      </c>
    </row>
    <row r="116" spans="1:22" x14ac:dyDescent="0.2">
      <c r="A116" t="s">
        <v>402</v>
      </c>
      <c r="B116" s="1" t="s">
        <v>272</v>
      </c>
      <c r="C116" s="1" t="s">
        <v>2</v>
      </c>
      <c r="D116" s="1" t="s">
        <v>10</v>
      </c>
      <c r="E116" s="1" t="s">
        <v>273</v>
      </c>
      <c r="F116" s="1" t="s">
        <v>14</v>
      </c>
      <c r="L116" t="s">
        <v>323</v>
      </c>
      <c r="M116" s="3" t="s">
        <v>324</v>
      </c>
      <c r="N116" t="s">
        <v>402</v>
      </c>
      <c r="O116" t="s">
        <v>326</v>
      </c>
      <c r="P116" t="s">
        <v>399</v>
      </c>
      <c r="Q116" t="s">
        <v>400</v>
      </c>
      <c r="R116" t="s">
        <v>327</v>
      </c>
      <c r="S116" t="s">
        <v>327</v>
      </c>
      <c r="U116" s="1" t="s">
        <v>329</v>
      </c>
    </row>
    <row r="117" spans="1:22" x14ac:dyDescent="0.2">
      <c r="A117" t="s">
        <v>401</v>
      </c>
      <c r="B117" s="1" t="s">
        <v>274</v>
      </c>
      <c r="C117" s="1" t="s">
        <v>2</v>
      </c>
      <c r="D117" s="1" t="s">
        <v>3</v>
      </c>
      <c r="E117" s="1" t="s">
        <v>275</v>
      </c>
      <c r="G117" s="1" t="s">
        <v>247</v>
      </c>
      <c r="H117" s="1" t="s">
        <v>8</v>
      </c>
      <c r="I117" s="1">
        <v>0</v>
      </c>
      <c r="J117" s="1">
        <v>150</v>
      </c>
      <c r="L117" t="s">
        <v>323</v>
      </c>
      <c r="M117" s="3" t="s">
        <v>324</v>
      </c>
      <c r="N117" t="s">
        <v>401</v>
      </c>
      <c r="O117" t="s">
        <v>395</v>
      </c>
      <c r="P117" t="s">
        <v>399</v>
      </c>
      <c r="Q117" t="s">
        <v>400</v>
      </c>
      <c r="R117" t="s">
        <v>336</v>
      </c>
      <c r="S117" t="s">
        <v>337</v>
      </c>
      <c r="U117" s="1" t="s">
        <v>329</v>
      </c>
    </row>
    <row r="118" spans="1:22" x14ac:dyDescent="0.2">
      <c r="A118" t="s">
        <v>402</v>
      </c>
      <c r="B118" s="1" t="s">
        <v>276</v>
      </c>
      <c r="C118" s="1" t="s">
        <v>2</v>
      </c>
      <c r="D118" s="1" t="s">
        <v>10</v>
      </c>
      <c r="E118" s="1" t="s">
        <v>277</v>
      </c>
      <c r="F118" s="1" t="s">
        <v>14</v>
      </c>
      <c r="L118" t="s">
        <v>323</v>
      </c>
      <c r="M118" s="3" t="s">
        <v>324</v>
      </c>
      <c r="N118" t="s">
        <v>402</v>
      </c>
      <c r="O118" t="s">
        <v>326</v>
      </c>
      <c r="P118" t="s">
        <v>399</v>
      </c>
      <c r="Q118" t="s">
        <v>400</v>
      </c>
      <c r="R118" t="s">
        <v>327</v>
      </c>
      <c r="S118" t="s">
        <v>327</v>
      </c>
      <c r="U118" s="1" t="s">
        <v>329</v>
      </c>
    </row>
    <row r="119" spans="1:22" x14ac:dyDescent="0.2">
      <c r="A119" t="s">
        <v>401</v>
      </c>
      <c r="B119" s="1" t="s">
        <v>278</v>
      </c>
      <c r="C119" s="1" t="s">
        <v>2</v>
      </c>
      <c r="D119" s="1" t="s">
        <v>3</v>
      </c>
      <c r="E119" s="1" t="s">
        <v>279</v>
      </c>
      <c r="G119" s="1" t="s">
        <v>247</v>
      </c>
      <c r="H119" s="1" t="s">
        <v>8</v>
      </c>
      <c r="I119" s="1">
        <v>0</v>
      </c>
      <c r="J119" s="1">
        <v>150</v>
      </c>
      <c r="L119" t="s">
        <v>323</v>
      </c>
      <c r="M119" s="3" t="s">
        <v>324</v>
      </c>
      <c r="N119" t="s">
        <v>401</v>
      </c>
      <c r="O119" t="s">
        <v>395</v>
      </c>
      <c r="P119" t="s">
        <v>399</v>
      </c>
      <c r="Q119" t="s">
        <v>400</v>
      </c>
      <c r="R119" t="s">
        <v>336</v>
      </c>
      <c r="S119" t="s">
        <v>337</v>
      </c>
      <c r="U119" s="1" t="s">
        <v>329</v>
      </c>
    </row>
    <row r="120" spans="1:22" x14ac:dyDescent="0.2">
      <c r="A120" t="s">
        <v>402</v>
      </c>
      <c r="B120" s="1" t="s">
        <v>280</v>
      </c>
      <c r="C120" s="1" t="s">
        <v>2</v>
      </c>
      <c r="D120" s="1" t="s">
        <v>10</v>
      </c>
      <c r="E120" s="1" t="s">
        <v>281</v>
      </c>
      <c r="F120" s="1" t="s">
        <v>14</v>
      </c>
      <c r="L120" t="s">
        <v>323</v>
      </c>
      <c r="M120" s="3" t="s">
        <v>324</v>
      </c>
      <c r="N120" t="s">
        <v>402</v>
      </c>
      <c r="O120" t="s">
        <v>326</v>
      </c>
      <c r="P120" t="s">
        <v>399</v>
      </c>
      <c r="Q120" t="s">
        <v>400</v>
      </c>
      <c r="R120" t="s">
        <v>327</v>
      </c>
      <c r="S120" t="s">
        <v>327</v>
      </c>
      <c r="U120" s="1" t="s">
        <v>329</v>
      </c>
    </row>
    <row r="121" spans="1:22" x14ac:dyDescent="0.2">
      <c r="A121" t="s">
        <v>401</v>
      </c>
      <c r="B121" s="1" t="s">
        <v>282</v>
      </c>
      <c r="C121" s="1" t="s">
        <v>2</v>
      </c>
      <c r="D121" s="1" t="s">
        <v>3</v>
      </c>
      <c r="E121" s="1" t="s">
        <v>283</v>
      </c>
      <c r="G121" s="1" t="s">
        <v>247</v>
      </c>
      <c r="H121" s="1" t="s">
        <v>8</v>
      </c>
      <c r="I121" s="1">
        <v>0</v>
      </c>
      <c r="J121" s="1">
        <v>150</v>
      </c>
      <c r="L121" t="s">
        <v>323</v>
      </c>
      <c r="M121" s="3" t="s">
        <v>324</v>
      </c>
      <c r="N121" t="s">
        <v>401</v>
      </c>
      <c r="O121" t="s">
        <v>395</v>
      </c>
      <c r="P121" t="s">
        <v>399</v>
      </c>
      <c r="Q121" t="s">
        <v>400</v>
      </c>
      <c r="R121" t="s">
        <v>336</v>
      </c>
      <c r="S121" t="s">
        <v>337</v>
      </c>
      <c r="U121" s="1" t="s">
        <v>329</v>
      </c>
    </row>
    <row r="122" spans="1:22" x14ac:dyDescent="0.2">
      <c r="A122" t="s">
        <v>402</v>
      </c>
      <c r="B122" s="1" t="s">
        <v>284</v>
      </c>
      <c r="C122" s="1" t="s">
        <v>2</v>
      </c>
      <c r="D122" s="1" t="s">
        <v>10</v>
      </c>
      <c r="E122" s="1" t="s">
        <v>285</v>
      </c>
      <c r="F122" s="1" t="s">
        <v>14</v>
      </c>
      <c r="L122" t="s">
        <v>323</v>
      </c>
      <c r="M122" s="3" t="s">
        <v>324</v>
      </c>
      <c r="N122" t="s">
        <v>402</v>
      </c>
      <c r="O122" t="s">
        <v>326</v>
      </c>
      <c r="P122" t="s">
        <v>399</v>
      </c>
      <c r="Q122" t="s">
        <v>400</v>
      </c>
      <c r="R122" t="s">
        <v>327</v>
      </c>
      <c r="S122" t="s">
        <v>327</v>
      </c>
      <c r="U122" s="1" t="s">
        <v>329</v>
      </c>
    </row>
    <row r="123" spans="1:22" x14ac:dyDescent="0.2">
      <c r="B123" s="1" t="s">
        <v>286</v>
      </c>
      <c r="C123" s="1" t="s">
        <v>2</v>
      </c>
      <c r="D123" s="1" t="s">
        <v>10</v>
      </c>
      <c r="E123" s="1" t="s">
        <v>287</v>
      </c>
      <c r="F123" s="1" t="s">
        <v>52</v>
      </c>
      <c r="L123" t="s">
        <v>364</v>
      </c>
      <c r="M123" s="3" t="s">
        <v>365</v>
      </c>
      <c r="V123" s="1" t="s">
        <v>377</v>
      </c>
    </row>
    <row r="124" spans="1:22" x14ac:dyDescent="0.2">
      <c r="B124" s="1" t="s">
        <v>288</v>
      </c>
      <c r="C124" s="1" t="s">
        <v>2</v>
      </c>
      <c r="D124" s="1" t="s">
        <v>186</v>
      </c>
      <c r="E124" s="1" t="s">
        <v>289</v>
      </c>
      <c r="F124" s="1" t="s">
        <v>52</v>
      </c>
      <c r="L124" t="s">
        <v>364</v>
      </c>
      <c r="M124" s="3" t="s">
        <v>365</v>
      </c>
      <c r="P124" t="s">
        <v>367</v>
      </c>
      <c r="Q124" t="s">
        <v>368</v>
      </c>
      <c r="R124" t="s">
        <v>378</v>
      </c>
      <c r="S124" t="s">
        <v>379</v>
      </c>
      <c r="U124" s="1" t="s">
        <v>322</v>
      </c>
      <c r="V124" s="1" t="s">
        <v>366</v>
      </c>
    </row>
    <row r="125" spans="1:22" x14ac:dyDescent="0.2">
      <c r="B125" s="1" t="s">
        <v>290</v>
      </c>
      <c r="C125" s="1" t="s">
        <v>2</v>
      </c>
      <c r="D125" s="1" t="s">
        <v>186</v>
      </c>
      <c r="E125" s="1" t="s">
        <v>291</v>
      </c>
      <c r="F125" s="1" t="s">
        <v>52</v>
      </c>
      <c r="L125" t="s">
        <v>364</v>
      </c>
      <c r="M125" s="3" t="s">
        <v>365</v>
      </c>
      <c r="P125" t="s">
        <v>369</v>
      </c>
      <c r="Q125" t="s">
        <v>370</v>
      </c>
      <c r="R125" t="s">
        <v>378</v>
      </c>
      <c r="S125" t="s">
        <v>379</v>
      </c>
      <c r="U125" s="1" t="s">
        <v>322</v>
      </c>
      <c r="V125" s="1" t="s">
        <v>366</v>
      </c>
    </row>
    <row r="126" spans="1:22" x14ac:dyDescent="0.2">
      <c r="B126" s="1" t="s">
        <v>292</v>
      </c>
      <c r="C126" s="1" t="s">
        <v>2</v>
      </c>
      <c r="D126" s="1" t="s">
        <v>186</v>
      </c>
      <c r="E126" s="1" t="s">
        <v>293</v>
      </c>
      <c r="F126" s="1" t="s">
        <v>52</v>
      </c>
      <c r="L126" t="s">
        <v>364</v>
      </c>
      <c r="M126" s="3" t="s">
        <v>365</v>
      </c>
      <c r="P126" t="s">
        <v>371</v>
      </c>
      <c r="Q126" t="s">
        <v>372</v>
      </c>
      <c r="R126" t="s">
        <v>378</v>
      </c>
      <c r="S126" t="s">
        <v>379</v>
      </c>
      <c r="U126" s="1" t="s">
        <v>322</v>
      </c>
      <c r="V126" s="1" t="s">
        <v>366</v>
      </c>
    </row>
    <row r="127" spans="1:22" x14ac:dyDescent="0.2">
      <c r="B127" s="1" t="s">
        <v>294</v>
      </c>
      <c r="C127" s="1" t="s">
        <v>2</v>
      </c>
      <c r="D127" s="1" t="s">
        <v>186</v>
      </c>
      <c r="E127" s="1" t="s">
        <v>295</v>
      </c>
      <c r="F127" s="1" t="s">
        <v>52</v>
      </c>
      <c r="L127" t="s">
        <v>364</v>
      </c>
      <c r="M127" s="3" t="s">
        <v>365</v>
      </c>
      <c r="P127" t="s">
        <v>373</v>
      </c>
      <c r="Q127" t="s">
        <v>374</v>
      </c>
      <c r="R127" t="s">
        <v>378</v>
      </c>
      <c r="S127" t="s">
        <v>379</v>
      </c>
      <c r="U127" s="1" t="s">
        <v>322</v>
      </c>
      <c r="V127" s="1" t="s">
        <v>366</v>
      </c>
    </row>
    <row r="128" spans="1:22" x14ac:dyDescent="0.2">
      <c r="B128" s="1" t="s">
        <v>296</v>
      </c>
      <c r="C128" s="1" t="s">
        <v>2</v>
      </c>
      <c r="D128" s="1" t="s">
        <v>186</v>
      </c>
      <c r="E128" s="1" t="s">
        <v>297</v>
      </c>
      <c r="F128" s="1" t="s">
        <v>52</v>
      </c>
      <c r="L128" t="s">
        <v>364</v>
      </c>
      <c r="M128" s="3" t="s">
        <v>365</v>
      </c>
      <c r="P128" t="s">
        <v>375</v>
      </c>
      <c r="Q128" t="s">
        <v>376</v>
      </c>
      <c r="R128" t="s">
        <v>378</v>
      </c>
      <c r="S128" t="s">
        <v>379</v>
      </c>
      <c r="U128" s="1" t="s">
        <v>322</v>
      </c>
      <c r="V128" s="1" t="s">
        <v>366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A37A-181C-1348-AB12-6EB2983AA007}">
  <dimension ref="A1:L83"/>
  <sheetViews>
    <sheetView topLeftCell="A2" workbookViewId="0">
      <selection activeCell="M54" sqref="M54"/>
    </sheetView>
  </sheetViews>
  <sheetFormatPr baseColWidth="10" defaultRowHeight="16" x14ac:dyDescent="0.2"/>
  <cols>
    <col min="3" max="3" width="28.33203125" bestFit="1" customWidth="1"/>
  </cols>
  <sheetData>
    <row r="1" spans="1:12" x14ac:dyDescent="0.2">
      <c r="A1" s="1" t="s">
        <v>309</v>
      </c>
      <c r="B1" s="1" t="s">
        <v>430</v>
      </c>
      <c r="C1" s="1" t="s">
        <v>431</v>
      </c>
      <c r="D1" s="1" t="s">
        <v>432</v>
      </c>
      <c r="E1" s="1" t="s">
        <v>308</v>
      </c>
      <c r="F1" s="1" t="s">
        <v>433</v>
      </c>
      <c r="G1" s="1" t="s">
        <v>434</v>
      </c>
      <c r="H1" s="1" t="s">
        <v>435</v>
      </c>
      <c r="I1" s="1" t="s">
        <v>436</v>
      </c>
      <c r="J1" s="1" t="s">
        <v>298</v>
      </c>
      <c r="K1" s="1" t="s">
        <v>505</v>
      </c>
      <c r="L1" s="1" t="s">
        <v>513</v>
      </c>
    </row>
    <row r="2" spans="1:12" x14ac:dyDescent="0.2">
      <c r="A2" s="1">
        <v>69</v>
      </c>
      <c r="B2" s="1">
        <v>1</v>
      </c>
      <c r="C2" s="1" t="s">
        <v>396</v>
      </c>
      <c r="D2" s="1" t="s">
        <v>443</v>
      </c>
      <c r="E2" s="1" t="s">
        <v>326</v>
      </c>
      <c r="F2" s="1" t="s">
        <v>445</v>
      </c>
      <c r="G2" s="1">
        <v>1</v>
      </c>
      <c r="H2" s="1" t="s">
        <v>448</v>
      </c>
      <c r="I2" s="1" t="s">
        <v>448</v>
      </c>
      <c r="J2" t="str">
        <f>VLOOKUP(C2, Datenelemente!A$2:B$128, 2, FALSE)</f>
        <v>sct_82101005_1_gender</v>
      </c>
      <c r="K2" t="s">
        <v>506</v>
      </c>
    </row>
    <row r="3" spans="1:12" x14ac:dyDescent="0.2">
      <c r="A3" s="1">
        <v>69</v>
      </c>
      <c r="B3" s="1">
        <v>1</v>
      </c>
      <c r="C3" s="1" t="s">
        <v>396</v>
      </c>
      <c r="D3" s="1" t="s">
        <v>443</v>
      </c>
      <c r="E3" s="1" t="s">
        <v>326</v>
      </c>
      <c r="F3" s="1" t="s">
        <v>445</v>
      </c>
      <c r="G3" s="1">
        <v>2</v>
      </c>
      <c r="H3" s="1" t="s">
        <v>447</v>
      </c>
      <c r="I3" s="1" t="s">
        <v>447</v>
      </c>
      <c r="J3" t="str">
        <f>VLOOKUP(C3, Datenelemente!A$2:B$128, 2, FALSE)</f>
        <v>sct_82101005_1_gender</v>
      </c>
      <c r="K3" t="s">
        <v>507</v>
      </c>
    </row>
    <row r="4" spans="1:12" x14ac:dyDescent="0.2">
      <c r="A4" s="1">
        <v>69</v>
      </c>
      <c r="B4" s="1">
        <v>1</v>
      </c>
      <c r="C4" s="1" t="s">
        <v>396</v>
      </c>
      <c r="D4" s="1" t="s">
        <v>443</v>
      </c>
      <c r="E4" s="1" t="s">
        <v>326</v>
      </c>
      <c r="F4" s="1" t="s">
        <v>445</v>
      </c>
      <c r="G4" s="1">
        <v>3</v>
      </c>
      <c r="H4" s="1" t="s">
        <v>450</v>
      </c>
      <c r="I4" s="1" t="s">
        <v>470</v>
      </c>
      <c r="J4" t="str">
        <f>VLOOKUP(C4, Datenelemente!A$2:B$128, 2, FALSE)</f>
        <v>sct_82101005_1_gender</v>
      </c>
      <c r="K4" t="s">
        <v>508</v>
      </c>
    </row>
    <row r="5" spans="1:12" x14ac:dyDescent="0.2">
      <c r="A5" s="1">
        <v>69</v>
      </c>
      <c r="B5" s="1">
        <v>1</v>
      </c>
      <c r="C5" s="1" t="s">
        <v>396</v>
      </c>
      <c r="D5" s="1" t="s">
        <v>443</v>
      </c>
      <c r="E5" s="1" t="s">
        <v>326</v>
      </c>
      <c r="F5" s="1" t="s">
        <v>445</v>
      </c>
      <c r="G5" s="1">
        <v>4</v>
      </c>
      <c r="H5" s="1" t="s">
        <v>449</v>
      </c>
      <c r="I5" s="1" t="s">
        <v>449</v>
      </c>
      <c r="J5" t="str">
        <f>VLOOKUP(C5, Datenelemente!A$2:B$128, 2, FALSE)</f>
        <v>sct_82101005_1_gender</v>
      </c>
      <c r="K5" t="s">
        <v>509</v>
      </c>
    </row>
    <row r="6" spans="1:12" x14ac:dyDescent="0.2">
      <c r="A6" s="1">
        <v>69</v>
      </c>
      <c r="B6" s="1">
        <v>1</v>
      </c>
      <c r="C6" s="1" t="s">
        <v>396</v>
      </c>
      <c r="D6" s="1" t="s">
        <v>443</v>
      </c>
      <c r="E6" s="1" t="s">
        <v>326</v>
      </c>
      <c r="F6" s="1" t="s">
        <v>445</v>
      </c>
      <c r="G6" s="1">
        <v>5</v>
      </c>
      <c r="H6" s="1" t="s">
        <v>446</v>
      </c>
      <c r="I6" s="1" t="s">
        <v>471</v>
      </c>
      <c r="J6" t="str">
        <f>VLOOKUP(C6, Datenelemente!A$2:B$128, 2, FALSE)</f>
        <v>sct_82101005_1_gender</v>
      </c>
      <c r="K6" t="s">
        <v>510</v>
      </c>
    </row>
    <row r="7" spans="1:12" x14ac:dyDescent="0.2">
      <c r="A7" s="1">
        <v>71</v>
      </c>
      <c r="B7" s="1">
        <v>1</v>
      </c>
      <c r="C7" s="1" t="s">
        <v>380</v>
      </c>
      <c r="D7" s="1" t="s">
        <v>443</v>
      </c>
      <c r="E7" s="1" t="s">
        <v>472</v>
      </c>
      <c r="F7" s="1" t="s">
        <v>473</v>
      </c>
      <c r="G7" s="1">
        <v>3</v>
      </c>
      <c r="H7" s="1" t="s">
        <v>446</v>
      </c>
      <c r="I7" s="1" t="s">
        <v>446</v>
      </c>
      <c r="J7" t="str">
        <f>VLOOKUP(C7, Datenelemente!A$2:B$128, 2, FALSE)</f>
        <v>sct_72705000_rd</v>
      </c>
      <c r="L7" t="s">
        <v>536</v>
      </c>
    </row>
    <row r="8" spans="1:12" x14ac:dyDescent="0.2">
      <c r="A8" s="1">
        <v>71</v>
      </c>
      <c r="B8" s="1">
        <v>1</v>
      </c>
      <c r="C8" s="1" t="s">
        <v>380</v>
      </c>
      <c r="D8" s="1" t="s">
        <v>443</v>
      </c>
      <c r="E8" s="1" t="s">
        <v>472</v>
      </c>
      <c r="F8" s="1" t="s">
        <v>473</v>
      </c>
      <c r="G8" s="1">
        <v>2</v>
      </c>
      <c r="H8" s="1" t="s">
        <v>476</v>
      </c>
      <c r="I8" s="1" t="s">
        <v>476</v>
      </c>
      <c r="J8" t="str">
        <f>VLOOKUP(C8, Datenelemente!A$2:B$128, 2, FALSE)</f>
        <v>sct_72705000_rd</v>
      </c>
      <c r="K8" t="s">
        <v>512</v>
      </c>
    </row>
    <row r="9" spans="1:12" x14ac:dyDescent="0.2">
      <c r="A9" s="1">
        <v>71</v>
      </c>
      <c r="B9" s="1">
        <v>1</v>
      </c>
      <c r="C9" s="1" t="s">
        <v>380</v>
      </c>
      <c r="D9" s="1" t="s">
        <v>443</v>
      </c>
      <c r="E9" s="1" t="s">
        <v>472</v>
      </c>
      <c r="F9" s="1" t="s">
        <v>473</v>
      </c>
      <c r="G9" s="1">
        <v>1</v>
      </c>
      <c r="H9" s="1" t="s">
        <v>477</v>
      </c>
      <c r="I9" s="1" t="s">
        <v>477</v>
      </c>
      <c r="J9" t="str">
        <f>VLOOKUP(C9, Datenelemente!A$2:B$128, 2, FALSE)</f>
        <v>sct_72705000_rd</v>
      </c>
      <c r="K9" t="s">
        <v>511</v>
      </c>
    </row>
    <row r="10" spans="1:12" x14ac:dyDescent="0.2">
      <c r="A10" s="1">
        <v>72</v>
      </c>
      <c r="B10" s="1">
        <v>1</v>
      </c>
      <c r="C10" s="1" t="s">
        <v>382</v>
      </c>
      <c r="D10" s="1" t="s">
        <v>443</v>
      </c>
      <c r="E10" s="1" t="s">
        <v>474</v>
      </c>
      <c r="F10" s="1" t="s">
        <v>475</v>
      </c>
      <c r="G10" s="1">
        <v>3</v>
      </c>
      <c r="H10" s="1" t="s">
        <v>446</v>
      </c>
      <c r="I10" s="1" t="s">
        <v>446</v>
      </c>
      <c r="J10" t="str">
        <f>VLOOKUP(C10, Datenelemente!A$2:B$128, 2, FALSE)</f>
        <v>sct_160430005</v>
      </c>
      <c r="L10" t="s">
        <v>536</v>
      </c>
    </row>
    <row r="11" spans="1:12" x14ac:dyDescent="0.2">
      <c r="A11" s="1">
        <v>72</v>
      </c>
      <c r="B11" s="1">
        <v>1</v>
      </c>
      <c r="C11" s="1" t="s">
        <v>382</v>
      </c>
      <c r="D11" s="1" t="s">
        <v>443</v>
      </c>
      <c r="E11" s="1" t="s">
        <v>474</v>
      </c>
      <c r="F11" s="1" t="s">
        <v>475</v>
      </c>
      <c r="G11" s="1">
        <v>2</v>
      </c>
      <c r="H11" s="1" t="s">
        <v>476</v>
      </c>
      <c r="I11" s="1" t="s">
        <v>476</v>
      </c>
      <c r="J11" t="str">
        <f>VLOOKUP(C11, Datenelemente!A$2:B$128, 2, FALSE)</f>
        <v>sct_160430005</v>
      </c>
      <c r="K11" t="s">
        <v>512</v>
      </c>
    </row>
    <row r="12" spans="1:12" x14ac:dyDescent="0.2">
      <c r="A12" s="1">
        <v>72</v>
      </c>
      <c r="B12" s="1">
        <v>1</v>
      </c>
      <c r="C12" s="1" t="s">
        <v>382</v>
      </c>
      <c r="D12" s="1" t="s">
        <v>443</v>
      </c>
      <c r="E12" s="1" t="s">
        <v>474</v>
      </c>
      <c r="F12" s="1" t="s">
        <v>475</v>
      </c>
      <c r="G12" s="1">
        <v>1</v>
      </c>
      <c r="H12" s="1" t="s">
        <v>477</v>
      </c>
      <c r="I12" s="1" t="s">
        <v>477</v>
      </c>
      <c r="J12" t="str">
        <f>VLOOKUP(C12, Datenelemente!A$2:B$128, 2, FALSE)</f>
        <v>sct_160430005</v>
      </c>
      <c r="K12" t="s">
        <v>511</v>
      </c>
    </row>
    <row r="13" spans="1:12" x14ac:dyDescent="0.2">
      <c r="A13" s="1">
        <v>73</v>
      </c>
      <c r="B13" s="1">
        <v>1</v>
      </c>
      <c r="C13" s="1" t="s">
        <v>386</v>
      </c>
      <c r="D13" s="1" t="s">
        <v>443</v>
      </c>
      <c r="E13" s="1" t="s">
        <v>478</v>
      </c>
      <c r="F13" s="1" t="s">
        <v>479</v>
      </c>
      <c r="G13" s="1">
        <v>3</v>
      </c>
      <c r="H13" s="1" t="s">
        <v>446</v>
      </c>
      <c r="I13" s="1" t="s">
        <v>446</v>
      </c>
      <c r="J13" t="str">
        <f>VLOOKUP(C13, Datenelemente!A$2:B$128, 2, FALSE)</f>
        <v>sct_66839005_rd</v>
      </c>
      <c r="L13" t="s">
        <v>536</v>
      </c>
    </row>
    <row r="14" spans="1:12" x14ac:dyDescent="0.2">
      <c r="A14" s="1">
        <v>73</v>
      </c>
      <c r="B14" s="1">
        <v>1</v>
      </c>
      <c r="C14" s="1" t="s">
        <v>386</v>
      </c>
      <c r="D14" s="1" t="s">
        <v>443</v>
      </c>
      <c r="E14" s="1" t="s">
        <v>478</v>
      </c>
      <c r="F14" s="1" t="s">
        <v>479</v>
      </c>
      <c r="G14" s="1">
        <v>2</v>
      </c>
      <c r="H14" s="1" t="s">
        <v>476</v>
      </c>
      <c r="I14" s="1" t="s">
        <v>476</v>
      </c>
      <c r="J14" t="str">
        <f>VLOOKUP(C14, Datenelemente!A$2:B$128, 2, FALSE)</f>
        <v>sct_66839005_rd</v>
      </c>
      <c r="K14" t="s">
        <v>512</v>
      </c>
    </row>
    <row r="15" spans="1:12" x14ac:dyDescent="0.2">
      <c r="A15" s="1">
        <v>73</v>
      </c>
      <c r="B15" s="1">
        <v>1</v>
      </c>
      <c r="C15" s="1" t="s">
        <v>386</v>
      </c>
      <c r="D15" s="1" t="s">
        <v>443</v>
      </c>
      <c r="E15" s="1" t="s">
        <v>478</v>
      </c>
      <c r="F15" s="1" t="s">
        <v>479</v>
      </c>
      <c r="G15" s="1">
        <v>1</v>
      </c>
      <c r="H15" s="1" t="s">
        <v>477</v>
      </c>
      <c r="I15" s="1" t="s">
        <v>477</v>
      </c>
      <c r="J15" t="str">
        <f>VLOOKUP(C15, Datenelemente!A$2:B$128, 2, FALSE)</f>
        <v>sct_66839005_rd</v>
      </c>
      <c r="K15" t="s">
        <v>511</v>
      </c>
    </row>
    <row r="16" spans="1:12" x14ac:dyDescent="0.2">
      <c r="A16" s="1">
        <v>74</v>
      </c>
      <c r="B16" s="1">
        <v>1</v>
      </c>
      <c r="C16" s="1" t="s">
        <v>388</v>
      </c>
      <c r="D16" s="1" t="s">
        <v>443</v>
      </c>
      <c r="E16" s="1" t="s">
        <v>389</v>
      </c>
      <c r="F16" s="1" t="s">
        <v>480</v>
      </c>
      <c r="G16" s="1">
        <v>3</v>
      </c>
      <c r="H16" s="1" t="s">
        <v>446</v>
      </c>
      <c r="I16" s="1" t="s">
        <v>446</v>
      </c>
      <c r="J16" t="str">
        <f>VLOOKUP(C16, Datenelemente!A$2:B$128, 2, FALSE)</f>
        <v>sct_160436004</v>
      </c>
      <c r="L16" t="s">
        <v>536</v>
      </c>
    </row>
    <row r="17" spans="1:12" x14ac:dyDescent="0.2">
      <c r="A17" s="1">
        <v>74</v>
      </c>
      <c r="B17" s="1">
        <v>1</v>
      </c>
      <c r="C17" s="1" t="s">
        <v>388</v>
      </c>
      <c r="D17" s="1" t="s">
        <v>443</v>
      </c>
      <c r="E17" s="1" t="s">
        <v>389</v>
      </c>
      <c r="F17" s="1" t="s">
        <v>480</v>
      </c>
      <c r="G17" s="1">
        <v>2</v>
      </c>
      <c r="H17" s="1" t="s">
        <v>476</v>
      </c>
      <c r="I17" s="1" t="s">
        <v>476</v>
      </c>
      <c r="J17" t="str">
        <f>VLOOKUP(C17, Datenelemente!A$2:B$128, 2, FALSE)</f>
        <v>sct_160436004</v>
      </c>
      <c r="K17" t="s">
        <v>512</v>
      </c>
    </row>
    <row r="18" spans="1:12" x14ac:dyDescent="0.2">
      <c r="A18" s="1">
        <v>74</v>
      </c>
      <c r="B18" s="1">
        <v>1</v>
      </c>
      <c r="C18" s="1" t="s">
        <v>388</v>
      </c>
      <c r="D18" s="1" t="s">
        <v>443</v>
      </c>
      <c r="E18" s="1" t="s">
        <v>389</v>
      </c>
      <c r="F18" s="1" t="s">
        <v>480</v>
      </c>
      <c r="G18" s="1">
        <v>1</v>
      </c>
      <c r="H18" s="1" t="s">
        <v>477</v>
      </c>
      <c r="I18" s="1" t="s">
        <v>477</v>
      </c>
      <c r="J18" t="str">
        <f>VLOOKUP(C18, Datenelemente!A$2:B$128, 2, FALSE)</f>
        <v>sct_160436004</v>
      </c>
      <c r="K18" t="s">
        <v>511</v>
      </c>
    </row>
    <row r="19" spans="1:12" x14ac:dyDescent="0.2">
      <c r="A19" s="1">
        <v>75</v>
      </c>
      <c r="B19" s="1">
        <v>1</v>
      </c>
      <c r="C19" s="1" t="s">
        <v>392</v>
      </c>
      <c r="D19" s="1" t="s">
        <v>443</v>
      </c>
      <c r="E19" s="1" t="s">
        <v>481</v>
      </c>
      <c r="F19" s="1" t="s">
        <v>482</v>
      </c>
      <c r="G19" s="1">
        <v>3</v>
      </c>
      <c r="H19" s="1" t="s">
        <v>446</v>
      </c>
      <c r="I19" s="1" t="s">
        <v>446</v>
      </c>
      <c r="J19" t="str">
        <f>VLOOKUP(C19, Datenelemente!A$2:B$128, 2, FALSE)</f>
        <v>sct_82101005_rd</v>
      </c>
      <c r="L19" t="s">
        <v>536</v>
      </c>
    </row>
    <row r="20" spans="1:12" x14ac:dyDescent="0.2">
      <c r="A20" s="1">
        <v>75</v>
      </c>
      <c r="B20" s="1">
        <v>1</v>
      </c>
      <c r="C20" s="1" t="s">
        <v>392</v>
      </c>
      <c r="D20" s="1" t="s">
        <v>443</v>
      </c>
      <c r="E20" s="1" t="s">
        <v>481</v>
      </c>
      <c r="F20" s="1" t="s">
        <v>482</v>
      </c>
      <c r="G20" s="1">
        <v>2</v>
      </c>
      <c r="H20" s="1" t="s">
        <v>476</v>
      </c>
      <c r="I20" s="1" t="s">
        <v>476</v>
      </c>
      <c r="J20" t="str">
        <f>VLOOKUP(C20, Datenelemente!A$2:B$128, 2, FALSE)</f>
        <v>sct_82101005_rd</v>
      </c>
      <c r="K20" t="s">
        <v>512</v>
      </c>
    </row>
    <row r="21" spans="1:12" x14ac:dyDescent="0.2">
      <c r="A21" s="1">
        <v>75</v>
      </c>
      <c r="B21" s="1">
        <v>1</v>
      </c>
      <c r="C21" s="1" t="s">
        <v>392</v>
      </c>
      <c r="D21" s="1" t="s">
        <v>443</v>
      </c>
      <c r="E21" s="1" t="s">
        <v>481</v>
      </c>
      <c r="F21" s="1" t="s">
        <v>482</v>
      </c>
      <c r="G21" s="1">
        <v>1</v>
      </c>
      <c r="H21" s="1" t="s">
        <v>477</v>
      </c>
      <c r="I21" s="1" t="s">
        <v>477</v>
      </c>
      <c r="J21" t="str">
        <f>VLOOKUP(C21, Datenelemente!A$2:B$128, 2, FALSE)</f>
        <v>sct_82101005_rd</v>
      </c>
      <c r="K21" t="s">
        <v>511</v>
      </c>
    </row>
    <row r="22" spans="1:12" x14ac:dyDescent="0.2">
      <c r="A22" s="1">
        <v>76</v>
      </c>
      <c r="B22" s="1">
        <v>1</v>
      </c>
      <c r="C22" s="1" t="s">
        <v>405</v>
      </c>
      <c r="D22" s="1" t="s">
        <v>443</v>
      </c>
      <c r="E22" s="1" t="s">
        <v>483</v>
      </c>
      <c r="F22" s="1" t="s">
        <v>484</v>
      </c>
      <c r="G22" s="1">
        <v>3</v>
      </c>
      <c r="H22" s="1" t="s">
        <v>446</v>
      </c>
      <c r="I22" s="1" t="s">
        <v>446</v>
      </c>
      <c r="J22" t="str">
        <f>VLOOKUP(C22, Datenelemente!A$2:B$128, 2, FALSE)</f>
        <v>sct_439401001_gen_val</v>
      </c>
      <c r="L22" t="s">
        <v>536</v>
      </c>
    </row>
    <row r="23" spans="1:12" x14ac:dyDescent="0.2">
      <c r="A23" s="1">
        <v>76</v>
      </c>
      <c r="B23" s="1">
        <v>1</v>
      </c>
      <c r="C23" s="1" t="s">
        <v>405</v>
      </c>
      <c r="D23" s="1" t="s">
        <v>443</v>
      </c>
      <c r="E23" s="1" t="s">
        <v>483</v>
      </c>
      <c r="F23" s="1" t="s">
        <v>484</v>
      </c>
      <c r="G23" s="1">
        <v>2</v>
      </c>
      <c r="H23" s="1" t="s">
        <v>476</v>
      </c>
      <c r="I23" s="1" t="s">
        <v>476</v>
      </c>
      <c r="J23" t="str">
        <f>VLOOKUP(C23, Datenelemente!A$2:B$128, 2, FALSE)</f>
        <v>sct_439401001_gen_val</v>
      </c>
      <c r="K23" t="s">
        <v>512</v>
      </c>
    </row>
    <row r="24" spans="1:12" x14ac:dyDescent="0.2">
      <c r="A24" s="1">
        <v>76</v>
      </c>
      <c r="B24" s="1">
        <v>1</v>
      </c>
      <c r="C24" s="1" t="s">
        <v>405</v>
      </c>
      <c r="D24" s="1" t="s">
        <v>443</v>
      </c>
      <c r="E24" s="1" t="s">
        <v>483</v>
      </c>
      <c r="F24" s="1" t="s">
        <v>484</v>
      </c>
      <c r="G24" s="1">
        <v>1</v>
      </c>
      <c r="H24" s="1" t="s">
        <v>477</v>
      </c>
      <c r="I24" s="1" t="s">
        <v>477</v>
      </c>
      <c r="J24" t="str">
        <f>VLOOKUP(C24, Datenelemente!A$2:B$128, 2, FALSE)</f>
        <v>sct_439401001_gen_val</v>
      </c>
      <c r="K24" t="s">
        <v>511</v>
      </c>
    </row>
    <row r="25" spans="1:12" x14ac:dyDescent="0.2">
      <c r="A25" s="1">
        <v>77</v>
      </c>
      <c r="B25" s="1">
        <v>1</v>
      </c>
      <c r="C25" s="1" t="s">
        <v>407</v>
      </c>
      <c r="D25" s="1" t="s">
        <v>443</v>
      </c>
      <c r="E25" s="1" t="s">
        <v>485</v>
      </c>
      <c r="F25" s="1" t="s">
        <v>486</v>
      </c>
      <c r="G25" s="1">
        <v>3</v>
      </c>
      <c r="H25" s="1" t="s">
        <v>446</v>
      </c>
      <c r="I25" s="1" t="s">
        <v>446</v>
      </c>
      <c r="J25" t="str">
        <f>VLOOKUP(C25, Datenelemente!A$2:B$128, 2, FALSE)</f>
        <v>sct_106221001_biom_val</v>
      </c>
      <c r="L25" t="s">
        <v>536</v>
      </c>
    </row>
    <row r="26" spans="1:12" x14ac:dyDescent="0.2">
      <c r="A26" s="1">
        <v>77</v>
      </c>
      <c r="B26" s="1">
        <v>1</v>
      </c>
      <c r="C26" s="1" t="s">
        <v>407</v>
      </c>
      <c r="D26" s="1" t="s">
        <v>443</v>
      </c>
      <c r="E26" s="1" t="s">
        <v>485</v>
      </c>
      <c r="F26" s="1" t="s">
        <v>486</v>
      </c>
      <c r="G26" s="1">
        <v>2</v>
      </c>
      <c r="H26" s="1" t="s">
        <v>476</v>
      </c>
      <c r="I26" s="1" t="s">
        <v>476</v>
      </c>
      <c r="J26" t="str">
        <f>VLOOKUP(C26, Datenelemente!A$2:B$128, 2, FALSE)</f>
        <v>sct_106221001_biom_val</v>
      </c>
      <c r="K26" t="s">
        <v>512</v>
      </c>
    </row>
    <row r="27" spans="1:12" x14ac:dyDescent="0.2">
      <c r="A27" s="1">
        <v>77</v>
      </c>
      <c r="B27" s="1">
        <v>1</v>
      </c>
      <c r="C27" s="1" t="s">
        <v>407</v>
      </c>
      <c r="D27" s="1" t="s">
        <v>443</v>
      </c>
      <c r="E27" s="1" t="s">
        <v>485</v>
      </c>
      <c r="F27" s="1" t="s">
        <v>486</v>
      </c>
      <c r="G27" s="1">
        <v>1</v>
      </c>
      <c r="H27" s="1" t="s">
        <v>477</v>
      </c>
      <c r="I27" s="1" t="s">
        <v>477</v>
      </c>
      <c r="J27" t="str">
        <f>VLOOKUP(C27, Datenelemente!A$2:B$128, 2, FALSE)</f>
        <v>sct_106221001_biom_val</v>
      </c>
      <c r="K27" t="s">
        <v>511</v>
      </c>
    </row>
    <row r="28" spans="1:12" x14ac:dyDescent="0.2">
      <c r="A28" s="1">
        <v>84</v>
      </c>
      <c r="B28" s="1">
        <v>1</v>
      </c>
      <c r="C28" s="1" t="s">
        <v>335</v>
      </c>
      <c r="D28" s="1" t="s">
        <v>443</v>
      </c>
      <c r="E28" s="1" t="s">
        <v>334</v>
      </c>
      <c r="F28" s="1" t="s">
        <v>25</v>
      </c>
      <c r="G28" s="1">
        <v>8</v>
      </c>
      <c r="H28" s="1" t="s">
        <v>456</v>
      </c>
      <c r="I28" s="1" t="s">
        <v>456</v>
      </c>
      <c r="J28" t="str">
        <f>VLOOKUP(C28, Datenelemente!A$2:B$128, 2, FALSE)</f>
        <v>sct_767023003</v>
      </c>
      <c r="K28" t="s">
        <v>522</v>
      </c>
    </row>
    <row r="29" spans="1:12" x14ac:dyDescent="0.2">
      <c r="A29" s="1">
        <v>84</v>
      </c>
      <c r="B29" s="1">
        <v>1</v>
      </c>
      <c r="C29" s="1" t="s">
        <v>335</v>
      </c>
      <c r="D29" s="1" t="s">
        <v>443</v>
      </c>
      <c r="E29" s="1" t="s">
        <v>334</v>
      </c>
      <c r="F29" s="1" t="s">
        <v>25</v>
      </c>
      <c r="G29" s="1">
        <v>7</v>
      </c>
      <c r="H29" s="1" t="s">
        <v>455</v>
      </c>
      <c r="I29" s="1" t="s">
        <v>455</v>
      </c>
      <c r="J29" t="str">
        <f>VLOOKUP(C29, Datenelemente!A$2:B$128, 2, FALSE)</f>
        <v>sct_767023003</v>
      </c>
      <c r="K29" t="s">
        <v>519</v>
      </c>
    </row>
    <row r="30" spans="1:12" x14ac:dyDescent="0.2">
      <c r="A30" s="1">
        <v>84</v>
      </c>
      <c r="B30" s="1">
        <v>1</v>
      </c>
      <c r="C30" s="1" t="s">
        <v>335</v>
      </c>
      <c r="D30" s="1" t="s">
        <v>443</v>
      </c>
      <c r="E30" s="1" t="s">
        <v>334</v>
      </c>
      <c r="F30" s="1" t="s">
        <v>25</v>
      </c>
      <c r="G30" s="1">
        <v>6</v>
      </c>
      <c r="H30" s="1" t="s">
        <v>487</v>
      </c>
      <c r="I30" s="1" t="s">
        <v>487</v>
      </c>
      <c r="J30" t="str">
        <f>VLOOKUP(C30, Datenelemente!A$2:B$128, 2, FALSE)</f>
        <v>sct_767023003</v>
      </c>
      <c r="K30" t="s">
        <v>518</v>
      </c>
      <c r="L30" t="s">
        <v>520</v>
      </c>
    </row>
    <row r="31" spans="1:12" x14ac:dyDescent="0.2">
      <c r="A31" s="1">
        <v>84</v>
      </c>
      <c r="B31" s="1">
        <v>1</v>
      </c>
      <c r="C31" s="1" t="s">
        <v>335</v>
      </c>
      <c r="D31" s="1" t="s">
        <v>443</v>
      </c>
      <c r="E31" s="1" t="s">
        <v>334</v>
      </c>
      <c r="F31" s="1" t="s">
        <v>25</v>
      </c>
      <c r="G31" s="1">
        <v>5</v>
      </c>
      <c r="H31" s="1" t="s">
        <v>488</v>
      </c>
      <c r="I31" s="1" t="s">
        <v>488</v>
      </c>
      <c r="J31" t="str">
        <f>VLOOKUP(C31, Datenelemente!A$2:B$128, 2, FALSE)</f>
        <v>sct_767023003</v>
      </c>
      <c r="K31" t="s">
        <v>518</v>
      </c>
      <c r="L31" t="s">
        <v>520</v>
      </c>
    </row>
    <row r="32" spans="1:12" x14ac:dyDescent="0.2">
      <c r="A32" s="1">
        <v>84</v>
      </c>
      <c r="B32" s="1">
        <v>1</v>
      </c>
      <c r="C32" s="1" t="s">
        <v>335</v>
      </c>
      <c r="D32" s="1" t="s">
        <v>443</v>
      </c>
      <c r="E32" s="1" t="s">
        <v>334</v>
      </c>
      <c r="F32" s="1" t="s">
        <v>25</v>
      </c>
      <c r="G32" s="1">
        <v>4</v>
      </c>
      <c r="H32" s="1" t="s">
        <v>454</v>
      </c>
      <c r="I32" s="1" t="s">
        <v>454</v>
      </c>
      <c r="J32" t="str">
        <f>VLOOKUP(C32, Datenelemente!A$2:B$128, 2, FALSE)</f>
        <v>sct_767023003</v>
      </c>
      <c r="K32" t="s">
        <v>517</v>
      </c>
    </row>
    <row r="33" spans="1:11" x14ac:dyDescent="0.2">
      <c r="A33" s="1">
        <v>84</v>
      </c>
      <c r="B33" s="1">
        <v>1</v>
      </c>
      <c r="C33" s="1" t="s">
        <v>335</v>
      </c>
      <c r="D33" s="1" t="s">
        <v>443</v>
      </c>
      <c r="E33" s="1" t="s">
        <v>334</v>
      </c>
      <c r="F33" s="1" t="s">
        <v>25</v>
      </c>
      <c r="G33" s="1">
        <v>3</v>
      </c>
      <c r="H33" s="1" t="s">
        <v>453</v>
      </c>
      <c r="I33" s="1" t="s">
        <v>453</v>
      </c>
      <c r="J33" t="str">
        <f>VLOOKUP(C33, Datenelemente!A$2:B$128, 2, FALSE)</f>
        <v>sct_767023003</v>
      </c>
      <c r="K33" t="s">
        <v>516</v>
      </c>
    </row>
    <row r="34" spans="1:11" x14ac:dyDescent="0.2">
      <c r="A34" s="1">
        <v>84</v>
      </c>
      <c r="B34" s="1">
        <v>1</v>
      </c>
      <c r="C34" s="1" t="s">
        <v>335</v>
      </c>
      <c r="D34" s="1" t="s">
        <v>443</v>
      </c>
      <c r="E34" s="1" t="s">
        <v>334</v>
      </c>
      <c r="F34" s="1" t="s">
        <v>25</v>
      </c>
      <c r="G34" s="1">
        <v>2</v>
      </c>
      <c r="H34" s="1" t="s">
        <v>452</v>
      </c>
      <c r="I34" s="1" t="s">
        <v>452</v>
      </c>
      <c r="J34" t="str">
        <f>VLOOKUP(C34, Datenelemente!A$2:B$128, 2, FALSE)</f>
        <v>sct_767023003</v>
      </c>
      <c r="K34" t="s">
        <v>515</v>
      </c>
    </row>
    <row r="35" spans="1:11" x14ac:dyDescent="0.2">
      <c r="A35" s="1">
        <v>84</v>
      </c>
      <c r="B35" s="1">
        <v>1</v>
      </c>
      <c r="C35" s="1" t="s">
        <v>335</v>
      </c>
      <c r="D35" s="1" t="s">
        <v>443</v>
      </c>
      <c r="E35" s="1" t="s">
        <v>334</v>
      </c>
      <c r="F35" s="1" t="s">
        <v>25</v>
      </c>
      <c r="G35" s="1">
        <v>1</v>
      </c>
      <c r="H35" s="1" t="s">
        <v>451</v>
      </c>
      <c r="I35" s="1" t="s">
        <v>451</v>
      </c>
      <c r="J35" t="str">
        <f>VLOOKUP(C35, Datenelemente!A$2:B$128, 2, FALSE)</f>
        <v>sct_767023003</v>
      </c>
      <c r="K35" s="1" t="s">
        <v>514</v>
      </c>
    </row>
    <row r="36" spans="1:11" x14ac:dyDescent="0.2">
      <c r="A36" s="1">
        <v>84</v>
      </c>
      <c r="B36" s="1">
        <v>1</v>
      </c>
      <c r="C36" s="1" t="s">
        <v>335</v>
      </c>
      <c r="D36" s="1" t="s">
        <v>443</v>
      </c>
      <c r="E36" s="1" t="s">
        <v>334</v>
      </c>
      <c r="F36" s="1" t="s">
        <v>25</v>
      </c>
      <c r="G36" s="1">
        <v>9</v>
      </c>
      <c r="H36" s="1" t="s">
        <v>446</v>
      </c>
      <c r="I36" s="1" t="s">
        <v>446</v>
      </c>
      <c r="J36" t="str">
        <f>VLOOKUP(C36, Datenelemente!A$2:B$128, 2, FALSE)</f>
        <v>sct_767023003</v>
      </c>
      <c r="K36" t="s">
        <v>521</v>
      </c>
    </row>
    <row r="37" spans="1:11" x14ac:dyDescent="0.2">
      <c r="A37" s="1">
        <v>85</v>
      </c>
      <c r="B37" s="1">
        <v>1</v>
      </c>
      <c r="C37" s="1" t="s">
        <v>402</v>
      </c>
      <c r="D37" s="1" t="s">
        <v>443</v>
      </c>
      <c r="E37" s="1" t="s">
        <v>439</v>
      </c>
      <c r="F37" s="1" t="s">
        <v>489</v>
      </c>
      <c r="G37" s="1">
        <v>5</v>
      </c>
      <c r="H37" s="1" t="s">
        <v>446</v>
      </c>
      <c r="I37" s="1" t="s">
        <v>471</v>
      </c>
      <c r="J37" t="str">
        <f>VLOOKUP(C37, Datenelemente!A$2:B$128, 2, FALSE)</f>
        <v>sct_75226009_1_gender</v>
      </c>
      <c r="K37" t="s">
        <v>510</v>
      </c>
    </row>
    <row r="38" spans="1:11" x14ac:dyDescent="0.2">
      <c r="A38" s="1">
        <v>85</v>
      </c>
      <c r="B38" s="1">
        <v>1</v>
      </c>
      <c r="C38" s="1" t="s">
        <v>402</v>
      </c>
      <c r="D38" s="1" t="s">
        <v>443</v>
      </c>
      <c r="E38" s="1" t="s">
        <v>439</v>
      </c>
      <c r="F38" s="1" t="s">
        <v>489</v>
      </c>
      <c r="G38" s="1">
        <v>4</v>
      </c>
      <c r="H38" s="1" t="s">
        <v>449</v>
      </c>
      <c r="I38" s="1" t="s">
        <v>449</v>
      </c>
      <c r="J38" t="str">
        <f>VLOOKUP(C38, Datenelemente!A$2:B$128, 2, FALSE)</f>
        <v>sct_75226009_1_gender</v>
      </c>
      <c r="K38" t="s">
        <v>509</v>
      </c>
    </row>
    <row r="39" spans="1:11" x14ac:dyDescent="0.2">
      <c r="A39" s="1">
        <v>85</v>
      </c>
      <c r="B39" s="1">
        <v>1</v>
      </c>
      <c r="C39" s="1" t="s">
        <v>402</v>
      </c>
      <c r="D39" s="1" t="s">
        <v>443</v>
      </c>
      <c r="E39" s="1" t="s">
        <v>439</v>
      </c>
      <c r="F39" s="1" t="s">
        <v>489</v>
      </c>
      <c r="G39" s="1">
        <v>3</v>
      </c>
      <c r="H39" s="1" t="s">
        <v>450</v>
      </c>
      <c r="I39" s="1" t="s">
        <v>450</v>
      </c>
      <c r="J39" t="str">
        <f>VLOOKUP(C39, Datenelemente!A$2:B$128, 2, FALSE)</f>
        <v>sct_75226009_1_gender</v>
      </c>
      <c r="K39" t="s">
        <v>508</v>
      </c>
    </row>
    <row r="40" spans="1:11" x14ac:dyDescent="0.2">
      <c r="A40" s="1">
        <v>85</v>
      </c>
      <c r="B40" s="1">
        <v>1</v>
      </c>
      <c r="C40" s="1" t="s">
        <v>402</v>
      </c>
      <c r="D40" s="1" t="s">
        <v>443</v>
      </c>
      <c r="E40" s="1" t="s">
        <v>439</v>
      </c>
      <c r="F40" s="1" t="s">
        <v>489</v>
      </c>
      <c r="G40" s="1">
        <v>2</v>
      </c>
      <c r="H40" s="1" t="s">
        <v>447</v>
      </c>
      <c r="I40" s="1" t="s">
        <v>447</v>
      </c>
      <c r="J40" t="str">
        <f>VLOOKUP(C40, Datenelemente!A$2:B$128, 2, FALSE)</f>
        <v>sct_75226009_1_gender</v>
      </c>
      <c r="K40" t="s">
        <v>507</v>
      </c>
    </row>
    <row r="41" spans="1:11" x14ac:dyDescent="0.2">
      <c r="A41" s="1">
        <v>85</v>
      </c>
      <c r="B41" s="1">
        <v>1</v>
      </c>
      <c r="C41" s="1" t="s">
        <v>402</v>
      </c>
      <c r="D41" s="1" t="s">
        <v>443</v>
      </c>
      <c r="E41" s="1" t="s">
        <v>439</v>
      </c>
      <c r="F41" s="1" t="s">
        <v>489</v>
      </c>
      <c r="G41" s="1">
        <v>1</v>
      </c>
      <c r="H41" s="1" t="s">
        <v>448</v>
      </c>
      <c r="I41" s="1" t="s">
        <v>448</v>
      </c>
      <c r="J41" t="str">
        <f>VLOOKUP(C41, Datenelemente!A$2:B$128, 2, FALSE)</f>
        <v>sct_75226009_1_gender</v>
      </c>
      <c r="K41" t="s">
        <v>506</v>
      </c>
    </row>
    <row r="42" spans="1:11" x14ac:dyDescent="0.2">
      <c r="A42" s="1">
        <v>88</v>
      </c>
      <c r="B42" s="1">
        <v>1</v>
      </c>
      <c r="C42" s="1" t="s">
        <v>415</v>
      </c>
      <c r="D42" s="1" t="s">
        <v>443</v>
      </c>
      <c r="E42" s="1" t="s">
        <v>437</v>
      </c>
      <c r="F42" s="1" t="s">
        <v>444</v>
      </c>
      <c r="G42" s="1">
        <v>11</v>
      </c>
      <c r="H42" s="1" t="s">
        <v>446</v>
      </c>
      <c r="I42" s="1" t="s">
        <v>446</v>
      </c>
      <c r="J42" t="str">
        <f>VLOOKUP(C42, Datenelemente!A$2:B$128, 2, FALSE)</f>
        <v>sct_277132007</v>
      </c>
      <c r="K42" s="1" t="s">
        <v>521</v>
      </c>
    </row>
    <row r="43" spans="1:11" x14ac:dyDescent="0.2">
      <c r="A43" s="1">
        <v>88</v>
      </c>
      <c r="B43" s="1">
        <v>1</v>
      </c>
      <c r="C43" s="1" t="s">
        <v>415</v>
      </c>
      <c r="D43" s="1" t="s">
        <v>443</v>
      </c>
      <c r="E43" s="1" t="s">
        <v>437</v>
      </c>
      <c r="F43" s="1" t="s">
        <v>444</v>
      </c>
      <c r="G43" s="1">
        <v>1</v>
      </c>
      <c r="H43" s="1" t="s">
        <v>467</v>
      </c>
      <c r="I43" s="1" t="s">
        <v>467</v>
      </c>
      <c r="J43" t="str">
        <f>VLOOKUP(C43, Datenelemente!A$2:B$128, 2, FALSE)</f>
        <v>sct_277132007</v>
      </c>
      <c r="K43" t="s">
        <v>523</v>
      </c>
    </row>
    <row r="44" spans="1:11" x14ac:dyDescent="0.2">
      <c r="A44" s="1">
        <v>88</v>
      </c>
      <c r="B44" s="1">
        <v>1</v>
      </c>
      <c r="C44" s="1" t="s">
        <v>415</v>
      </c>
      <c r="D44" s="1" t="s">
        <v>443</v>
      </c>
      <c r="E44" s="1" t="s">
        <v>437</v>
      </c>
      <c r="F44" s="1" t="s">
        <v>444</v>
      </c>
      <c r="G44" s="1">
        <v>2</v>
      </c>
      <c r="H44" s="1" t="s">
        <v>503</v>
      </c>
      <c r="I44" s="1" t="s">
        <v>503</v>
      </c>
      <c r="J44" t="str">
        <f>VLOOKUP(C44, Datenelemente!A$2:B$128, 2, FALSE)</f>
        <v>sct_277132007</v>
      </c>
      <c r="K44" t="s">
        <v>524</v>
      </c>
    </row>
    <row r="45" spans="1:11" x14ac:dyDescent="0.2">
      <c r="A45" s="1">
        <v>88</v>
      </c>
      <c r="B45" s="1">
        <v>1</v>
      </c>
      <c r="C45" s="1" t="s">
        <v>415</v>
      </c>
      <c r="D45" s="1" t="s">
        <v>443</v>
      </c>
      <c r="E45" s="1" t="s">
        <v>437</v>
      </c>
      <c r="F45" s="1" t="s">
        <v>444</v>
      </c>
      <c r="G45" s="1">
        <v>3</v>
      </c>
      <c r="H45" s="1" t="s">
        <v>466</v>
      </c>
      <c r="I45" s="1" t="s">
        <v>466</v>
      </c>
      <c r="J45" t="str">
        <f>VLOOKUP(C45, Datenelemente!A$2:B$128, 2, FALSE)</f>
        <v>sct_277132007</v>
      </c>
      <c r="K45" t="s">
        <v>525</v>
      </c>
    </row>
    <row r="46" spans="1:11" x14ac:dyDescent="0.2">
      <c r="A46" s="1">
        <v>88</v>
      </c>
      <c r="B46" s="1">
        <v>1</v>
      </c>
      <c r="C46" s="1" t="s">
        <v>415</v>
      </c>
      <c r="D46" s="1" t="s">
        <v>443</v>
      </c>
      <c r="E46" s="1" t="s">
        <v>437</v>
      </c>
      <c r="F46" s="1" t="s">
        <v>444</v>
      </c>
      <c r="G46" s="1">
        <v>4</v>
      </c>
      <c r="H46" s="1" t="s">
        <v>465</v>
      </c>
      <c r="I46" s="1" t="s">
        <v>465</v>
      </c>
      <c r="J46" t="str">
        <f>VLOOKUP(C46, Datenelemente!A$2:B$128, 2, FALSE)</f>
        <v>sct_277132007</v>
      </c>
      <c r="K46" t="s">
        <v>526</v>
      </c>
    </row>
    <row r="47" spans="1:11" x14ac:dyDescent="0.2">
      <c r="A47" s="1">
        <v>88</v>
      </c>
      <c r="B47" s="1">
        <v>1</v>
      </c>
      <c r="C47" s="1" t="s">
        <v>415</v>
      </c>
      <c r="D47" s="1" t="s">
        <v>443</v>
      </c>
      <c r="E47" s="1" t="s">
        <v>437</v>
      </c>
      <c r="F47" s="1" t="s">
        <v>444</v>
      </c>
      <c r="G47" s="1">
        <v>5</v>
      </c>
      <c r="H47" s="1" t="s">
        <v>464</v>
      </c>
      <c r="I47" s="1" t="s">
        <v>464</v>
      </c>
      <c r="J47" t="str">
        <f>VLOOKUP(C47, Datenelemente!A$2:B$128, 2, FALSE)</f>
        <v>sct_277132007</v>
      </c>
      <c r="K47" t="s">
        <v>527</v>
      </c>
    </row>
    <row r="48" spans="1:11" x14ac:dyDescent="0.2">
      <c r="A48" s="1">
        <v>88</v>
      </c>
      <c r="B48" s="1">
        <v>1</v>
      </c>
      <c r="C48" s="1" t="s">
        <v>415</v>
      </c>
      <c r="D48" s="1" t="s">
        <v>443</v>
      </c>
      <c r="E48" s="1" t="s">
        <v>437</v>
      </c>
      <c r="F48" s="1" t="s">
        <v>444</v>
      </c>
      <c r="G48" s="1">
        <v>6</v>
      </c>
      <c r="H48" s="1" t="s">
        <v>463</v>
      </c>
      <c r="I48" s="1" t="s">
        <v>463</v>
      </c>
      <c r="J48" t="str">
        <f>VLOOKUP(C48, Datenelemente!A$2:B$128, 2, FALSE)</f>
        <v>sct_277132007</v>
      </c>
      <c r="K48" t="s">
        <v>528</v>
      </c>
    </row>
    <row r="49" spans="1:12" x14ac:dyDescent="0.2">
      <c r="A49" s="1">
        <v>88</v>
      </c>
      <c r="B49" s="1">
        <v>1</v>
      </c>
      <c r="C49" s="1" t="s">
        <v>415</v>
      </c>
      <c r="D49" s="1" t="s">
        <v>443</v>
      </c>
      <c r="E49" s="1" t="s">
        <v>437</v>
      </c>
      <c r="F49" s="1" t="s">
        <v>444</v>
      </c>
      <c r="G49" s="1">
        <v>7</v>
      </c>
      <c r="H49" s="1" t="s">
        <v>462</v>
      </c>
      <c r="I49" s="1" t="s">
        <v>462</v>
      </c>
      <c r="J49" t="str">
        <f>VLOOKUP(C49, Datenelemente!A$2:B$128, 2, FALSE)</f>
        <v>sct_277132007</v>
      </c>
      <c r="K49" t="s">
        <v>529</v>
      </c>
    </row>
    <row r="50" spans="1:12" x14ac:dyDescent="0.2">
      <c r="A50" s="1">
        <v>88</v>
      </c>
      <c r="B50" s="1">
        <v>1</v>
      </c>
      <c r="C50" s="1" t="s">
        <v>415</v>
      </c>
      <c r="D50" s="1" t="s">
        <v>443</v>
      </c>
      <c r="E50" s="1" t="s">
        <v>437</v>
      </c>
      <c r="F50" s="1" t="s">
        <v>444</v>
      </c>
      <c r="G50" s="1">
        <v>8</v>
      </c>
      <c r="H50" s="1" t="s">
        <v>461</v>
      </c>
      <c r="I50" s="1" t="s">
        <v>461</v>
      </c>
      <c r="J50" t="str">
        <f>VLOOKUP(C50, Datenelemente!A$2:B$128, 2, FALSE)</f>
        <v>sct_277132007</v>
      </c>
      <c r="K50" t="s">
        <v>531</v>
      </c>
    </row>
    <row r="51" spans="1:12" x14ac:dyDescent="0.2">
      <c r="A51" s="1">
        <v>88</v>
      </c>
      <c r="B51" s="1">
        <v>1</v>
      </c>
      <c r="C51" s="1" t="s">
        <v>415</v>
      </c>
      <c r="D51" s="1" t="s">
        <v>443</v>
      </c>
      <c r="E51" s="1" t="s">
        <v>437</v>
      </c>
      <c r="F51" s="1" t="s">
        <v>444</v>
      </c>
      <c r="G51" s="1">
        <v>9</v>
      </c>
      <c r="H51" s="1" t="s">
        <v>504</v>
      </c>
      <c r="I51" s="1" t="s">
        <v>504</v>
      </c>
      <c r="J51" t="str">
        <f>VLOOKUP(C51, Datenelemente!A$2:B$128, 2, FALSE)</f>
        <v>sct_277132007</v>
      </c>
      <c r="K51" t="s">
        <v>530</v>
      </c>
    </row>
    <row r="52" spans="1:12" x14ac:dyDescent="0.2">
      <c r="A52" s="1">
        <v>88</v>
      </c>
      <c r="B52" s="1">
        <v>1</v>
      </c>
      <c r="C52" s="1" t="s">
        <v>415</v>
      </c>
      <c r="D52" s="1" t="s">
        <v>443</v>
      </c>
      <c r="E52" s="1" t="s">
        <v>437</v>
      </c>
      <c r="F52" s="1" t="s">
        <v>444</v>
      </c>
      <c r="G52" s="1">
        <v>10</v>
      </c>
      <c r="H52" s="1" t="s">
        <v>460</v>
      </c>
      <c r="I52" s="1" t="s">
        <v>460</v>
      </c>
      <c r="J52" t="str">
        <f>VLOOKUP(C52, Datenelemente!A$2:B$128, 2, FALSE)</f>
        <v>sct_277132007</v>
      </c>
      <c r="K52" s="1" t="s">
        <v>532</v>
      </c>
    </row>
    <row r="53" spans="1:12" x14ac:dyDescent="0.2">
      <c r="A53" s="1">
        <v>92</v>
      </c>
      <c r="B53" s="1">
        <v>2</v>
      </c>
      <c r="C53" s="1" t="s">
        <v>347</v>
      </c>
      <c r="D53" s="1" t="s">
        <v>443</v>
      </c>
      <c r="E53" s="1" t="s">
        <v>492</v>
      </c>
      <c r="F53" s="1" t="s">
        <v>493</v>
      </c>
      <c r="G53" s="1">
        <v>4</v>
      </c>
      <c r="H53" s="1" t="s">
        <v>446</v>
      </c>
      <c r="I53" s="1" t="s">
        <v>446</v>
      </c>
      <c r="J53" t="str">
        <f>VLOOKUP(C53, Datenelemente!A$2:B$128, 2, FALSE)</f>
        <v>sct_423493009</v>
      </c>
      <c r="K53" t="s">
        <v>521</v>
      </c>
      <c r="L53" s="1" t="s">
        <v>535</v>
      </c>
    </row>
    <row r="54" spans="1:12" x14ac:dyDescent="0.2">
      <c r="A54" s="1">
        <v>92</v>
      </c>
      <c r="B54" s="1">
        <v>2</v>
      </c>
      <c r="C54" s="1" t="s">
        <v>347</v>
      </c>
      <c r="D54" s="1" t="s">
        <v>443</v>
      </c>
      <c r="E54" s="1" t="s">
        <v>492</v>
      </c>
      <c r="F54" s="1" t="s">
        <v>493</v>
      </c>
      <c r="G54" s="1">
        <v>3</v>
      </c>
      <c r="H54" s="1" t="s">
        <v>395</v>
      </c>
      <c r="I54" s="1" t="s">
        <v>395</v>
      </c>
      <c r="J54" t="str">
        <f>VLOOKUP(C54, Datenelemente!A$2:B$128, 2, FALSE)</f>
        <v>sct_423493009</v>
      </c>
      <c r="L54" t="s">
        <v>536</v>
      </c>
    </row>
    <row r="55" spans="1:12" x14ac:dyDescent="0.2">
      <c r="A55" s="1">
        <v>92</v>
      </c>
      <c r="B55" s="1">
        <v>2</v>
      </c>
      <c r="C55" s="1" t="s">
        <v>347</v>
      </c>
      <c r="D55" s="1" t="s">
        <v>443</v>
      </c>
      <c r="E55" s="1" t="s">
        <v>492</v>
      </c>
      <c r="F55" s="1" t="s">
        <v>493</v>
      </c>
      <c r="G55" s="1">
        <v>2</v>
      </c>
      <c r="H55" s="1" t="s">
        <v>469</v>
      </c>
      <c r="I55" s="1" t="s">
        <v>469</v>
      </c>
      <c r="J55" t="str">
        <f>VLOOKUP(C55, Datenelemente!A$2:B$128, 2, FALSE)</f>
        <v>sct_423493009</v>
      </c>
      <c r="K55" t="s">
        <v>534</v>
      </c>
    </row>
    <row r="56" spans="1:12" x14ac:dyDescent="0.2">
      <c r="A56" s="1">
        <v>92</v>
      </c>
      <c r="B56" s="1">
        <v>2</v>
      </c>
      <c r="C56" s="1" t="s">
        <v>347</v>
      </c>
      <c r="D56" s="1" t="s">
        <v>443</v>
      </c>
      <c r="E56" s="1" t="s">
        <v>492</v>
      </c>
      <c r="F56" s="1" t="s">
        <v>493</v>
      </c>
      <c r="G56" s="1">
        <v>1</v>
      </c>
      <c r="H56" s="1" t="s">
        <v>468</v>
      </c>
      <c r="I56" s="1" t="s">
        <v>468</v>
      </c>
      <c r="J56" t="str">
        <f>VLOOKUP(C56, Datenelemente!A$2:B$128, 2, FALSE)</f>
        <v>sct_423493009</v>
      </c>
      <c r="K56" t="s">
        <v>533</v>
      </c>
    </row>
    <row r="57" spans="1:12" x14ac:dyDescent="0.2">
      <c r="A57" s="1">
        <v>89</v>
      </c>
      <c r="B57" s="1">
        <v>3</v>
      </c>
      <c r="C57" s="1" t="s">
        <v>344</v>
      </c>
      <c r="D57" s="1" t="s">
        <v>443</v>
      </c>
      <c r="E57" s="1" t="s">
        <v>343</v>
      </c>
      <c r="F57" s="1" t="s">
        <v>438</v>
      </c>
      <c r="G57" s="1">
        <v>1</v>
      </c>
      <c r="H57" s="1" t="s">
        <v>468</v>
      </c>
      <c r="I57" s="1" t="s">
        <v>468</v>
      </c>
      <c r="J57" t="str">
        <f>VLOOKUP(C57, Datenelemente!A$2:B$128, 2, FALSE)</f>
        <v>sct_424850005</v>
      </c>
      <c r="K57" t="s">
        <v>533</v>
      </c>
    </row>
    <row r="58" spans="1:12" x14ac:dyDescent="0.2">
      <c r="A58" s="1">
        <v>89</v>
      </c>
      <c r="B58" s="1">
        <v>3</v>
      </c>
      <c r="C58" s="1" t="s">
        <v>344</v>
      </c>
      <c r="D58" s="1" t="s">
        <v>443</v>
      </c>
      <c r="E58" s="1" t="s">
        <v>343</v>
      </c>
      <c r="F58" s="1" t="s">
        <v>438</v>
      </c>
      <c r="G58" s="1">
        <v>2</v>
      </c>
      <c r="H58" s="1" t="s">
        <v>469</v>
      </c>
      <c r="I58" s="1" t="s">
        <v>469</v>
      </c>
      <c r="J58" t="str">
        <f>VLOOKUP(C58, Datenelemente!A$2:B$128, 2, FALSE)</f>
        <v>sct_424850005</v>
      </c>
      <c r="K58" t="s">
        <v>534</v>
      </c>
    </row>
    <row r="59" spans="1:12" x14ac:dyDescent="0.2">
      <c r="A59" s="1">
        <v>89</v>
      </c>
      <c r="B59" s="1">
        <v>3</v>
      </c>
      <c r="C59" s="1" t="s">
        <v>344</v>
      </c>
      <c r="D59" s="1" t="s">
        <v>443</v>
      </c>
      <c r="E59" s="1" t="s">
        <v>343</v>
      </c>
      <c r="F59" s="1" t="s">
        <v>438</v>
      </c>
      <c r="G59" s="1">
        <v>3</v>
      </c>
      <c r="H59" s="1" t="s">
        <v>395</v>
      </c>
      <c r="I59" s="1" t="s">
        <v>395</v>
      </c>
      <c r="J59" t="str">
        <f>VLOOKUP(C59, Datenelemente!A$2:B$128, 2, FALSE)</f>
        <v>sct_424850005</v>
      </c>
      <c r="L59" t="s">
        <v>536</v>
      </c>
    </row>
    <row r="60" spans="1:12" x14ac:dyDescent="0.2">
      <c r="A60" s="1">
        <v>89</v>
      </c>
      <c r="B60" s="1">
        <v>3</v>
      </c>
      <c r="C60" s="1" t="s">
        <v>344</v>
      </c>
      <c r="D60" s="1" t="s">
        <v>443</v>
      </c>
      <c r="E60" s="1" t="s">
        <v>343</v>
      </c>
      <c r="F60" s="1" t="s">
        <v>438</v>
      </c>
      <c r="G60" s="1">
        <v>4</v>
      </c>
      <c r="H60" s="1" t="s">
        <v>446</v>
      </c>
      <c r="I60" s="1" t="s">
        <v>446</v>
      </c>
      <c r="J60" t="str">
        <f>VLOOKUP(C60, Datenelemente!A$2:B$128, 2, FALSE)</f>
        <v>sct_424850005</v>
      </c>
      <c r="K60" t="s">
        <v>521</v>
      </c>
      <c r="L60" t="s">
        <v>535</v>
      </c>
    </row>
    <row r="61" spans="1:12" x14ac:dyDescent="0.2">
      <c r="A61" s="1">
        <v>78</v>
      </c>
      <c r="B61" s="1">
        <v>2</v>
      </c>
      <c r="C61" s="1" t="s">
        <v>411</v>
      </c>
      <c r="D61" s="1" t="s">
        <v>443</v>
      </c>
      <c r="E61" s="1" t="s">
        <v>412</v>
      </c>
      <c r="F61" s="1" t="s">
        <v>494</v>
      </c>
      <c r="G61" s="1">
        <v>3</v>
      </c>
      <c r="H61" s="1" t="s">
        <v>446</v>
      </c>
      <c r="I61" s="1" t="s">
        <v>446</v>
      </c>
      <c r="J61" t="str">
        <f>VLOOKUP(C61, Datenelemente!A$2:B$128, 2, FALSE)</f>
        <v>sct_39154008_hpo</v>
      </c>
      <c r="L61" t="s">
        <v>536</v>
      </c>
    </row>
    <row r="62" spans="1:12" x14ac:dyDescent="0.2">
      <c r="A62" s="1">
        <v>78</v>
      </c>
      <c r="B62" s="1">
        <v>2</v>
      </c>
      <c r="C62" s="1" t="s">
        <v>411</v>
      </c>
      <c r="D62" s="1" t="s">
        <v>443</v>
      </c>
      <c r="E62" s="1" t="s">
        <v>412</v>
      </c>
      <c r="F62" s="1" t="s">
        <v>494</v>
      </c>
      <c r="G62" s="1">
        <v>2</v>
      </c>
      <c r="H62" s="1" t="s">
        <v>476</v>
      </c>
      <c r="I62" s="1" t="s">
        <v>476</v>
      </c>
      <c r="J62" t="str">
        <f>VLOOKUP(C62, Datenelemente!A$2:B$128, 2, FALSE)</f>
        <v>sct_39154008_hpo</v>
      </c>
      <c r="K62" t="s">
        <v>512</v>
      </c>
    </row>
    <row r="63" spans="1:12" x14ac:dyDescent="0.2">
      <c r="A63" s="1">
        <v>78</v>
      </c>
      <c r="B63" s="1">
        <v>2</v>
      </c>
      <c r="C63" s="1" t="s">
        <v>411</v>
      </c>
      <c r="D63" s="1" t="s">
        <v>443</v>
      </c>
      <c r="E63" s="1" t="s">
        <v>412</v>
      </c>
      <c r="F63" s="1" t="s">
        <v>494</v>
      </c>
      <c r="G63" s="1">
        <v>1</v>
      </c>
      <c r="H63" s="1" t="s">
        <v>477</v>
      </c>
      <c r="I63" s="1" t="s">
        <v>477</v>
      </c>
      <c r="J63" t="str">
        <f>VLOOKUP(C63, Datenelemente!A$2:B$128, 2, FALSE)</f>
        <v>sct_39154008_hpo</v>
      </c>
      <c r="K63" t="s">
        <v>511</v>
      </c>
    </row>
    <row r="64" spans="1:12" x14ac:dyDescent="0.2">
      <c r="A64" s="1">
        <v>70</v>
      </c>
      <c r="B64" s="1">
        <v>3</v>
      </c>
      <c r="C64" s="1" t="s">
        <v>338</v>
      </c>
      <c r="D64" s="1" t="s">
        <v>443</v>
      </c>
      <c r="E64" s="1" t="s">
        <v>339</v>
      </c>
      <c r="F64" s="1" t="s">
        <v>495</v>
      </c>
      <c r="G64" s="1">
        <v>3</v>
      </c>
      <c r="H64" s="1" t="s">
        <v>446</v>
      </c>
      <c r="I64" s="1" t="s">
        <v>446</v>
      </c>
      <c r="J64" t="str">
        <f>VLOOKUP(C64, Datenelemente!A$2:B$128, 2, FALSE)</f>
        <v>sct_184305005_rd</v>
      </c>
      <c r="K64" t="s">
        <v>521</v>
      </c>
    </row>
    <row r="65" spans="1:12" x14ac:dyDescent="0.2">
      <c r="A65" s="1">
        <v>70</v>
      </c>
      <c r="B65" s="1">
        <v>3</v>
      </c>
      <c r="C65" s="1" t="s">
        <v>338</v>
      </c>
      <c r="D65" s="1" t="s">
        <v>443</v>
      </c>
      <c r="E65" s="1" t="s">
        <v>339</v>
      </c>
      <c r="F65" s="1" t="s">
        <v>495</v>
      </c>
      <c r="G65" s="1">
        <v>2</v>
      </c>
      <c r="H65" s="1" t="s">
        <v>476</v>
      </c>
      <c r="I65" s="1" t="s">
        <v>476</v>
      </c>
      <c r="J65" t="str">
        <f>VLOOKUP(C65, Datenelemente!A$2:B$128, 2, FALSE)</f>
        <v>sct_184305005_rd</v>
      </c>
      <c r="K65" t="s">
        <v>512</v>
      </c>
    </row>
    <row r="66" spans="1:12" x14ac:dyDescent="0.2">
      <c r="A66" s="1">
        <v>70</v>
      </c>
      <c r="B66" s="1">
        <v>3</v>
      </c>
      <c r="C66" s="1" t="s">
        <v>338</v>
      </c>
      <c r="D66" s="1" t="s">
        <v>443</v>
      </c>
      <c r="E66" s="1" t="s">
        <v>339</v>
      </c>
      <c r="F66" s="1" t="s">
        <v>495</v>
      </c>
      <c r="G66" s="1">
        <v>1</v>
      </c>
      <c r="H66" s="1" t="s">
        <v>477</v>
      </c>
      <c r="I66" s="1" t="s">
        <v>477</v>
      </c>
      <c r="J66" t="str">
        <f>VLOOKUP(C66, Datenelemente!A$2:B$128, 2, FALSE)</f>
        <v>sct_184305005_rd</v>
      </c>
      <c r="K66" t="s">
        <v>511</v>
      </c>
    </row>
    <row r="67" spans="1:12" x14ac:dyDescent="0.2">
      <c r="A67" s="1">
        <v>68</v>
      </c>
      <c r="B67" s="1">
        <v>2</v>
      </c>
      <c r="C67" s="1" t="s">
        <v>325</v>
      </c>
      <c r="D67" s="1" t="s">
        <v>443</v>
      </c>
      <c r="E67" s="1" t="s">
        <v>326</v>
      </c>
      <c r="F67" s="1" t="s">
        <v>496</v>
      </c>
      <c r="G67" s="1">
        <v>5</v>
      </c>
      <c r="H67" s="1" t="s">
        <v>446</v>
      </c>
      <c r="I67" s="1" t="s">
        <v>471</v>
      </c>
      <c r="J67" t="str">
        <f>VLOOKUP(C67, Datenelemente!A$2:B$128, 2, FALSE)</f>
        <v>sct_281053000</v>
      </c>
      <c r="K67" t="s">
        <v>510</v>
      </c>
    </row>
    <row r="68" spans="1:12" x14ac:dyDescent="0.2">
      <c r="A68" s="1">
        <v>68</v>
      </c>
      <c r="B68" s="1">
        <v>2</v>
      </c>
      <c r="C68" s="1" t="s">
        <v>325</v>
      </c>
      <c r="D68" s="1" t="s">
        <v>443</v>
      </c>
      <c r="E68" s="1" t="s">
        <v>326</v>
      </c>
      <c r="F68" s="1" t="s">
        <v>496</v>
      </c>
      <c r="G68" s="1">
        <v>4</v>
      </c>
      <c r="H68" s="1" t="s">
        <v>449</v>
      </c>
      <c r="I68" s="1" t="s">
        <v>449</v>
      </c>
      <c r="J68" t="str">
        <f>VLOOKUP(C68, Datenelemente!A$2:B$128, 2, FALSE)</f>
        <v>sct_281053000</v>
      </c>
      <c r="K68" t="s">
        <v>509</v>
      </c>
    </row>
    <row r="69" spans="1:12" x14ac:dyDescent="0.2">
      <c r="A69" s="1">
        <v>68</v>
      </c>
      <c r="B69" s="1">
        <v>2</v>
      </c>
      <c r="C69" s="1" t="s">
        <v>325</v>
      </c>
      <c r="D69" s="1" t="s">
        <v>443</v>
      </c>
      <c r="E69" s="1" t="s">
        <v>326</v>
      </c>
      <c r="F69" s="1" t="s">
        <v>496</v>
      </c>
      <c r="G69" s="1">
        <v>3</v>
      </c>
      <c r="H69" s="1" t="s">
        <v>450</v>
      </c>
      <c r="I69" s="1" t="s">
        <v>470</v>
      </c>
      <c r="J69" t="str">
        <f>VLOOKUP(C69, Datenelemente!A$2:B$128, 2, FALSE)</f>
        <v>sct_281053000</v>
      </c>
      <c r="K69" t="s">
        <v>508</v>
      </c>
    </row>
    <row r="70" spans="1:12" x14ac:dyDescent="0.2">
      <c r="A70" s="1">
        <v>68</v>
      </c>
      <c r="B70" s="1">
        <v>2</v>
      </c>
      <c r="C70" s="1" t="s">
        <v>325</v>
      </c>
      <c r="D70" s="1" t="s">
        <v>443</v>
      </c>
      <c r="E70" s="1" t="s">
        <v>326</v>
      </c>
      <c r="F70" s="1" t="s">
        <v>496</v>
      </c>
      <c r="G70" s="1">
        <v>2</v>
      </c>
      <c r="H70" s="1" t="s">
        <v>447</v>
      </c>
      <c r="I70" s="1" t="s">
        <v>447</v>
      </c>
      <c r="J70" t="str">
        <f>VLOOKUP(C70, Datenelemente!A$2:B$128, 2, FALSE)</f>
        <v>sct_281053000</v>
      </c>
      <c r="K70" t="s">
        <v>507</v>
      </c>
    </row>
    <row r="71" spans="1:12" x14ac:dyDescent="0.2">
      <c r="A71" s="1">
        <v>68</v>
      </c>
      <c r="B71" s="1">
        <v>2</v>
      </c>
      <c r="C71" s="1" t="s">
        <v>325</v>
      </c>
      <c r="D71" s="1" t="s">
        <v>443</v>
      </c>
      <c r="E71" s="1" t="s">
        <v>326</v>
      </c>
      <c r="F71" s="1" t="s">
        <v>496</v>
      </c>
      <c r="G71" s="1">
        <v>1</v>
      </c>
      <c r="H71" s="1" t="s">
        <v>448</v>
      </c>
      <c r="I71" s="1" t="s">
        <v>448</v>
      </c>
      <c r="J71" t="str">
        <f>VLOOKUP(C71, Datenelemente!A$2:B$128, 2, FALSE)</f>
        <v>sct_281053000</v>
      </c>
      <c r="K71" t="s">
        <v>506</v>
      </c>
    </row>
    <row r="72" spans="1:12" x14ac:dyDescent="0.2">
      <c r="A72" s="1">
        <v>87</v>
      </c>
      <c r="B72" s="1">
        <v>2</v>
      </c>
      <c r="C72" s="1" t="s">
        <v>497</v>
      </c>
      <c r="D72" s="1" t="s">
        <v>443</v>
      </c>
      <c r="E72" s="1" t="s">
        <v>498</v>
      </c>
      <c r="F72" s="1" t="s">
        <v>499</v>
      </c>
      <c r="G72" s="1">
        <v>4</v>
      </c>
      <c r="H72" s="1" t="s">
        <v>491</v>
      </c>
      <c r="I72" s="1" t="s">
        <v>491</v>
      </c>
      <c r="J72" t="str">
        <f>VLOOKUP(C72, Datenelemente!A$2:B$128, 2, FALSE)</f>
        <v>sct_75226009_rd</v>
      </c>
      <c r="K72" t="s">
        <v>537</v>
      </c>
    </row>
    <row r="73" spans="1:12" x14ac:dyDescent="0.2">
      <c r="A73" s="1">
        <v>87</v>
      </c>
      <c r="B73" s="1">
        <v>2</v>
      </c>
      <c r="C73" s="1" t="s">
        <v>497</v>
      </c>
      <c r="D73" s="1" t="s">
        <v>443</v>
      </c>
      <c r="E73" s="1" t="s">
        <v>498</v>
      </c>
      <c r="F73" s="1" t="s">
        <v>499</v>
      </c>
      <c r="G73" s="1">
        <v>1</v>
      </c>
      <c r="H73" s="1" t="s">
        <v>477</v>
      </c>
      <c r="I73" s="1" t="s">
        <v>477</v>
      </c>
      <c r="J73" t="str">
        <f>VLOOKUP(C73, Datenelemente!A$2:B$128, 2, FALSE)</f>
        <v>sct_75226009_rd</v>
      </c>
      <c r="K73" t="s">
        <v>511</v>
      </c>
    </row>
    <row r="74" spans="1:12" x14ac:dyDescent="0.2">
      <c r="A74" s="1">
        <v>87</v>
      </c>
      <c r="B74" s="1">
        <v>2</v>
      </c>
      <c r="C74" s="1" t="s">
        <v>497</v>
      </c>
      <c r="D74" s="1" t="s">
        <v>443</v>
      </c>
      <c r="E74" s="1" t="s">
        <v>498</v>
      </c>
      <c r="F74" s="1" t="s">
        <v>499</v>
      </c>
      <c r="G74" s="1">
        <v>2</v>
      </c>
      <c r="H74" s="1" t="s">
        <v>476</v>
      </c>
      <c r="I74" s="1" t="s">
        <v>476</v>
      </c>
      <c r="J74" t="str">
        <f>VLOOKUP(C74, Datenelemente!A$2:B$128, 2, FALSE)</f>
        <v>sct_75226009_rd</v>
      </c>
      <c r="K74" t="s">
        <v>512</v>
      </c>
    </row>
    <row r="75" spans="1:12" x14ac:dyDescent="0.2">
      <c r="A75" s="1">
        <v>87</v>
      </c>
      <c r="B75" s="1">
        <v>2</v>
      </c>
      <c r="C75" s="1" t="s">
        <v>497</v>
      </c>
      <c r="D75" s="1" t="s">
        <v>443</v>
      </c>
      <c r="E75" s="1" t="s">
        <v>498</v>
      </c>
      <c r="F75" s="1" t="s">
        <v>499</v>
      </c>
      <c r="G75" s="1">
        <v>3</v>
      </c>
      <c r="H75" s="1" t="s">
        <v>446</v>
      </c>
      <c r="I75" s="1" t="s">
        <v>446</v>
      </c>
      <c r="J75" t="str">
        <f>VLOOKUP(C75, Datenelemente!A$2:B$128, 2, FALSE)</f>
        <v>sct_75226009_rd</v>
      </c>
      <c r="K75" t="s">
        <v>521</v>
      </c>
    </row>
    <row r="76" spans="1:12" x14ac:dyDescent="0.2">
      <c r="A76" s="1">
        <v>102</v>
      </c>
      <c r="B76" s="1">
        <v>1</v>
      </c>
      <c r="C76" s="1" t="s">
        <v>403</v>
      </c>
      <c r="D76" s="1" t="s">
        <v>443</v>
      </c>
      <c r="E76" s="1" t="s">
        <v>404</v>
      </c>
      <c r="F76" s="1" t="s">
        <v>500</v>
      </c>
      <c r="G76" s="1">
        <v>1</v>
      </c>
      <c r="H76" s="1" t="s">
        <v>442</v>
      </c>
      <c r="I76" s="1" t="s">
        <v>442</v>
      </c>
      <c r="J76" t="str">
        <f>VLOOKUP(C76, Datenelemente!A$2:B$128, 2, FALSE)</f>
        <v>sct_439401001_val</v>
      </c>
      <c r="K76" t="s">
        <v>538</v>
      </c>
    </row>
    <row r="77" spans="1:12" x14ac:dyDescent="0.2">
      <c r="A77" s="1">
        <v>102</v>
      </c>
      <c r="B77" s="1">
        <v>1</v>
      </c>
      <c r="C77" s="1" t="s">
        <v>403</v>
      </c>
      <c r="D77" s="1" t="s">
        <v>443</v>
      </c>
      <c r="E77" s="1" t="s">
        <v>404</v>
      </c>
      <c r="F77" s="1" t="s">
        <v>500</v>
      </c>
      <c r="G77" s="1">
        <v>2</v>
      </c>
      <c r="H77" s="1" t="s">
        <v>441</v>
      </c>
      <c r="I77" s="1" t="s">
        <v>441</v>
      </c>
      <c r="J77" t="str">
        <f>VLOOKUP(C77, Datenelemente!A$2:B$128, 2, FALSE)</f>
        <v>sct_439401001_val</v>
      </c>
      <c r="K77" t="s">
        <v>539</v>
      </c>
    </row>
    <row r="78" spans="1:12" x14ac:dyDescent="0.2">
      <c r="A78" s="1">
        <v>102</v>
      </c>
      <c r="B78" s="1">
        <v>1</v>
      </c>
      <c r="C78" s="1" t="s">
        <v>403</v>
      </c>
      <c r="D78" s="1" t="s">
        <v>443</v>
      </c>
      <c r="E78" s="1" t="s">
        <v>404</v>
      </c>
      <c r="F78" s="1" t="s">
        <v>500</v>
      </c>
      <c r="G78" s="1">
        <v>3</v>
      </c>
      <c r="H78" s="1" t="s">
        <v>440</v>
      </c>
      <c r="I78" s="1" t="s">
        <v>440</v>
      </c>
      <c r="J78" t="str">
        <f>VLOOKUP(C78, Datenelemente!A$2:B$128, 2, FALSE)</f>
        <v>sct_439401001_val</v>
      </c>
      <c r="K78" t="s">
        <v>540</v>
      </c>
    </row>
    <row r="79" spans="1:12" x14ac:dyDescent="0.2">
      <c r="A79" s="1">
        <v>102</v>
      </c>
      <c r="B79" s="1">
        <v>1</v>
      </c>
      <c r="C79" s="1" t="s">
        <v>403</v>
      </c>
      <c r="D79" s="1" t="s">
        <v>443</v>
      </c>
      <c r="E79" s="1" t="s">
        <v>404</v>
      </c>
      <c r="F79" s="1" t="s">
        <v>500</v>
      </c>
      <c r="G79" s="1">
        <v>4</v>
      </c>
      <c r="H79" s="1" t="s">
        <v>460</v>
      </c>
      <c r="I79" s="1" t="s">
        <v>460</v>
      </c>
      <c r="J79" t="str">
        <f>VLOOKUP(C79, Datenelemente!A$2:B$128, 2, FALSE)</f>
        <v>sct_439401001_val</v>
      </c>
      <c r="L79" t="s">
        <v>536</v>
      </c>
    </row>
    <row r="80" spans="1:12" x14ac:dyDescent="0.2">
      <c r="A80" s="1">
        <v>102</v>
      </c>
      <c r="B80" s="1">
        <v>1</v>
      </c>
      <c r="C80" s="1" t="s">
        <v>403</v>
      </c>
      <c r="D80" s="1" t="s">
        <v>443</v>
      </c>
      <c r="E80" s="1" t="s">
        <v>404</v>
      </c>
      <c r="F80" s="1" t="s">
        <v>500</v>
      </c>
      <c r="G80" s="1">
        <v>5</v>
      </c>
      <c r="H80" s="1" t="s">
        <v>446</v>
      </c>
      <c r="I80" s="1" t="s">
        <v>446</v>
      </c>
      <c r="J80" t="str">
        <f>VLOOKUP(C80, Datenelemente!A$2:B$128, 2, FALSE)</f>
        <v>sct_439401001_val</v>
      </c>
      <c r="L80" t="s">
        <v>536</v>
      </c>
    </row>
    <row r="81" spans="1:11" x14ac:dyDescent="0.2">
      <c r="A81" s="1">
        <v>55</v>
      </c>
      <c r="B81" s="1">
        <v>5</v>
      </c>
      <c r="C81" s="1" t="s">
        <v>501</v>
      </c>
      <c r="D81" s="1" t="s">
        <v>443</v>
      </c>
      <c r="E81" s="1" t="s">
        <v>328</v>
      </c>
      <c r="F81" s="1" t="s">
        <v>502</v>
      </c>
      <c r="G81" s="1">
        <v>3</v>
      </c>
      <c r="H81" s="1" t="s">
        <v>457</v>
      </c>
      <c r="I81" s="1" t="s">
        <v>457</v>
      </c>
      <c r="J81" t="str">
        <f>VLOOKUP(C81, Datenelemente!A$2:B$128, 2, FALSE)</f>
        <v>sct_278844005</v>
      </c>
      <c r="K81" t="s">
        <v>542</v>
      </c>
    </row>
    <row r="82" spans="1:11" x14ac:dyDescent="0.2">
      <c r="A82" s="1">
        <v>55</v>
      </c>
      <c r="B82" s="1">
        <v>5</v>
      </c>
      <c r="C82" s="1" t="s">
        <v>501</v>
      </c>
      <c r="D82" s="1" t="s">
        <v>443</v>
      </c>
      <c r="E82" s="1" t="s">
        <v>328</v>
      </c>
      <c r="F82" s="1" t="s">
        <v>502</v>
      </c>
      <c r="G82" s="1">
        <v>2</v>
      </c>
      <c r="H82" s="1" t="s">
        <v>458</v>
      </c>
      <c r="I82" s="1" t="s">
        <v>458</v>
      </c>
      <c r="J82" t="str">
        <f>VLOOKUP(C82, Datenelemente!A$2:B$128, 2, FALSE)</f>
        <v>sct_278844005</v>
      </c>
      <c r="K82" t="s">
        <v>522</v>
      </c>
    </row>
    <row r="83" spans="1:11" x14ac:dyDescent="0.2">
      <c r="A83" s="1">
        <v>55</v>
      </c>
      <c r="B83" s="1">
        <v>5</v>
      </c>
      <c r="C83" s="1" t="s">
        <v>501</v>
      </c>
      <c r="D83" s="1" t="s">
        <v>443</v>
      </c>
      <c r="E83" s="1" t="s">
        <v>328</v>
      </c>
      <c r="F83" s="1" t="s">
        <v>502</v>
      </c>
      <c r="G83" s="1">
        <v>1</v>
      </c>
      <c r="H83" s="1" t="s">
        <v>459</v>
      </c>
      <c r="I83" s="1" t="s">
        <v>459</v>
      </c>
      <c r="J83" t="str">
        <f>VLOOKUP(C83, Datenelemente!A$2:B$128, 2, FALSE)</f>
        <v>sct_278844005</v>
      </c>
      <c r="K83" s="1" t="s">
        <v>541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Datenelemente</vt:lpstr>
      <vt:lpstr>PermittedValues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Vasseur</dc:creator>
  <cp:lastModifiedBy>Jessica Vasseur</cp:lastModifiedBy>
  <dcterms:created xsi:type="dcterms:W3CDTF">2024-06-03T13:22:04Z</dcterms:created>
  <dcterms:modified xsi:type="dcterms:W3CDTF">2024-06-04T11:53:19Z</dcterms:modified>
</cp:coreProperties>
</file>