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19875" windowHeight="6690"/>
  </bookViews>
  <sheets>
    <sheet name="CS" sheetId="1" r:id="rId1"/>
  </sheets>
  <definedNames>
    <definedName name="_xlnm.Print_Titles" localSheetId="0">CS!$3:$3</definedName>
  </definedNames>
  <calcPr calcId="124519"/>
</workbook>
</file>

<file path=xl/calcChain.xml><?xml version="1.0" encoding="utf-8"?>
<calcChain xmlns="http://schemas.openxmlformats.org/spreadsheetml/2006/main">
  <c r="E83" i="1"/>
  <c r="E80"/>
  <c r="E79"/>
  <c r="E78"/>
  <c r="E77"/>
  <c r="E75"/>
  <c r="E70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5"/>
  <c r="E44"/>
  <c r="E43"/>
  <c r="E42"/>
  <c r="E41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6"/>
  <c r="E15"/>
  <c r="E9"/>
  <c r="E8"/>
</calcChain>
</file>

<file path=xl/sharedStrings.xml><?xml version="1.0" encoding="utf-8"?>
<sst xmlns="http://schemas.openxmlformats.org/spreadsheetml/2006/main" count="98" uniqueCount="95">
  <si>
    <t>TARIFS DES CENTRES DE SANTE PUBLICS ET AGREES DEPUIS JANVIER 2012</t>
  </si>
  <si>
    <t>Tarif A</t>
  </si>
  <si>
    <t>Tarif B</t>
  </si>
  <si>
    <t>Tarif  C</t>
  </si>
  <si>
    <t>Tarif D</t>
  </si>
  <si>
    <t>ACTES MEDICAUX</t>
  </si>
  <si>
    <t>Mutuelle communautaire</t>
  </si>
  <si>
    <t xml:space="preserve">RSSB,
MMI, Mutuelles d'université et autres institutions supérieures
</t>
  </si>
  <si>
    <t>Assurance privée,
Société commerciale,
Autres</t>
  </si>
  <si>
    <t>Sans couverture par assurance valable</t>
  </si>
  <si>
    <t>(A2009+20%)</t>
  </si>
  <si>
    <t>(B2009+20%)</t>
  </si>
  <si>
    <t>(C2009+20%)</t>
  </si>
  <si>
    <t>(C2012+20%)</t>
  </si>
  <si>
    <t>Consultation infirmier (A2+A1)</t>
  </si>
  <si>
    <t xml:space="preserve">Consultation infirmier (A1+A2)/ nuit,Week end, Jours feriés </t>
  </si>
  <si>
    <t>Consultation CPN</t>
  </si>
  <si>
    <t>Gratuit</t>
  </si>
  <si>
    <t>Consultation PF</t>
  </si>
  <si>
    <t>Consultation Nutritionnelle</t>
  </si>
  <si>
    <t>Hospitalisation salle commune/j</t>
  </si>
  <si>
    <t>Hospitalisation chambre/j</t>
  </si>
  <si>
    <t>Non remboursable</t>
  </si>
  <si>
    <t>GE</t>
  </si>
  <si>
    <t>Hcte</t>
  </si>
  <si>
    <t>GR</t>
  </si>
  <si>
    <t>GB</t>
  </si>
  <si>
    <t>Plaquettes</t>
  </si>
  <si>
    <t>FL</t>
  </si>
  <si>
    <t xml:space="preserve">GS+Rhésus </t>
  </si>
  <si>
    <t>Selles</t>
  </si>
  <si>
    <t>Hemogramme Complet (NFS ,Hb, Hte, GR,GB,MGV Plaquettes,CCMH,TCMH)</t>
  </si>
  <si>
    <t>Hb</t>
  </si>
  <si>
    <t>Glycémie</t>
  </si>
  <si>
    <t>V.S.</t>
  </si>
  <si>
    <t>ECBU</t>
  </si>
  <si>
    <t>Albuminurie</t>
  </si>
  <si>
    <t>Glycosurie</t>
  </si>
  <si>
    <t>Sédiment</t>
  </si>
  <si>
    <t>Uree</t>
  </si>
  <si>
    <t>Creatinine</t>
  </si>
  <si>
    <t>Gram</t>
  </si>
  <si>
    <t>Frottis vaginal à frais</t>
  </si>
  <si>
    <t>Frottis vaginal à gram</t>
  </si>
  <si>
    <t>Crachat BK</t>
  </si>
  <si>
    <t>Test de grossesse</t>
  </si>
  <si>
    <t>RPR</t>
  </si>
  <si>
    <t>SGPT</t>
  </si>
  <si>
    <t>SGOT</t>
  </si>
  <si>
    <t>GAMMA GT</t>
  </si>
  <si>
    <t>Injection IM</t>
  </si>
  <si>
    <t>Injection IV</t>
  </si>
  <si>
    <t>Actes de perfusion</t>
  </si>
  <si>
    <t>Pansement Simple</t>
  </si>
  <si>
    <t>Pansement compliqué</t>
  </si>
  <si>
    <t>Frein linguale</t>
  </si>
  <si>
    <t>Séringuage</t>
  </si>
  <si>
    <t>Suture simple</t>
  </si>
  <si>
    <t>Suture compliqué</t>
  </si>
  <si>
    <t>Ablation des fils</t>
  </si>
  <si>
    <t>Incision d'abcès superficiel</t>
  </si>
  <si>
    <t>Extraction simple d'un corps étranger</t>
  </si>
  <si>
    <t>Extraction d'une dent de lait</t>
  </si>
  <si>
    <t xml:space="preserve">Extraction d'une dent définitive </t>
  </si>
  <si>
    <t>Obturation provisoire</t>
  </si>
  <si>
    <t>Obturation definitive</t>
  </si>
  <si>
    <t>Detartrage</t>
  </si>
  <si>
    <t>Devitarisation</t>
  </si>
  <si>
    <t>Reduction de l'ATM</t>
  </si>
  <si>
    <t>Circoncision Therapeutique</t>
  </si>
  <si>
    <t>Curage</t>
  </si>
  <si>
    <t>Insertion DIU</t>
  </si>
  <si>
    <t>Ablation DIU</t>
  </si>
  <si>
    <t>Insertion Norplan</t>
  </si>
  <si>
    <t>Ablation Norplan</t>
  </si>
  <si>
    <t>Curetage</t>
  </si>
  <si>
    <t>Acc. Apres 4 CPN (Acte)</t>
  </si>
  <si>
    <t>Acc.eutocique sans épisiotomie</t>
  </si>
  <si>
    <t xml:space="preserve">Acc.eutocique avec épisiotomie </t>
  </si>
  <si>
    <t>Acc. Dystocique</t>
  </si>
  <si>
    <t>AMIU</t>
  </si>
  <si>
    <t>VI. AMBULANCE</t>
  </si>
  <si>
    <t>Ambulance par km</t>
  </si>
  <si>
    <t>Dossier medical</t>
  </si>
  <si>
    <t>Fiche de consultation</t>
  </si>
  <si>
    <t>Ordonnance</t>
  </si>
  <si>
    <t>NB: Pour la prise en charge des PVVIH se référer à l'instruction du Ministere de la sante en la matiere</t>
  </si>
  <si>
    <t>Kigali, le ………………………………………………………</t>
  </si>
  <si>
    <t>Dr Agnes BINAGWAHO</t>
  </si>
  <si>
    <t>Le Ministre de la Santé</t>
  </si>
  <si>
    <t>I. CONSULTATION</t>
  </si>
  <si>
    <t>II. HOSPITALISATION</t>
  </si>
  <si>
    <t>III. LABORATOIRE</t>
  </si>
  <si>
    <t>IV. CHIRURGIE</t>
  </si>
  <si>
    <t>V.SOINS INFIRMIERS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</si>
</sst>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0"/>
      <name val="Arial"/>
    </font>
    <font>
      <sz val="12"/>
      <name val="Arial"/>
      <family val="2"/>
    </font>
    <font>
      <b/>
      <sz val="11"/>
      <name val="Arial Narrow"/>
      <family val="2"/>
    </font>
    <font>
      <sz val="10"/>
      <name val="Arial"/>
    </font>
    <font>
      <sz val="11"/>
      <name val="Arial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11"/>
      <name val="Arial Narrow"/>
      <family val="2"/>
    </font>
    <font>
      <sz val="11"/>
      <color indexed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9" fillId="0" borderId="0"/>
  </cellStyleXfs>
  <cellXfs count="29">
    <xf numFmtId="0" fontId="0" fillId="0" borderId="0" xfId="0"/>
    <xf numFmtId="0" fontId="4" fillId="0" borderId="0" xfId="0" applyFont="1" applyAlignment="1">
      <alignment vertical="center" wrapText="1"/>
    </xf>
    <xf numFmtId="1" fontId="2" fillId="0" borderId="0" xfId="2" applyNumberFormat="1" applyFont="1" applyBorder="1" applyAlignment="1">
      <alignment horizontal="left" vertical="center" wrapText="1"/>
    </xf>
    <xf numFmtId="1" fontId="5" fillId="0" borderId="1" xfId="2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3" borderId="1" xfId="2" applyNumberFormat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1" fontId="2" fillId="0" borderId="1" xfId="2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" fontId="7" fillId="0" borderId="1" xfId="2" applyNumberFormat="1" applyFont="1" applyBorder="1" applyAlignment="1">
      <alignment horizontal="left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/>
    </xf>
    <xf numFmtId="1" fontId="7" fillId="3" borderId="1" xfId="2" applyNumberFormat="1" applyFont="1" applyFill="1" applyBorder="1" applyAlignment="1">
      <alignment horizontal="left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" fontId="7" fillId="0" borderId="1" xfId="2" applyNumberFormat="1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7" fillId="0" borderId="1" xfId="3" applyFont="1" applyBorder="1" applyAlignment="1">
      <alignment horizontal="left" vertical="center" wrapText="1"/>
    </xf>
    <xf numFmtId="0" fontId="7" fillId="0" borderId="0" xfId="3" applyFont="1" applyBorder="1" applyAlignment="1">
      <alignment horizontal="left" vertical="center" wrapText="1"/>
    </xf>
    <xf numFmtId="1" fontId="7" fillId="0" borderId="0" xfId="2" applyNumberFormat="1" applyFont="1" applyFill="1" applyBorder="1" applyAlignment="1">
      <alignment horizontal="left" vertical="center" wrapText="1"/>
    </xf>
    <xf numFmtId="0" fontId="2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" fontId="2" fillId="0" borderId="0" xfId="2" applyNumberFormat="1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1" fontId="2" fillId="0" borderId="0" xfId="2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1" fontId="7" fillId="0" borderId="0" xfId="2" applyNumberFormat="1" applyFont="1" applyFill="1" applyBorder="1" applyAlignment="1">
      <alignment horizontal="left" vertical="center" wrapText="1"/>
    </xf>
  </cellXfs>
  <cellStyles count="4">
    <cellStyle name="Comma" xfId="1" builtinId="3"/>
    <cellStyle name="Normal" xfId="0" builtinId="0"/>
    <cellStyle name="Normal_Sheet1" xfId="2"/>
    <cellStyle name="Normal_TARIF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3"/>
  <sheetViews>
    <sheetView tabSelected="1" view="pageBreakPreview" zoomScaleNormal="130" zoomScaleSheetLayoutView="100" workbookViewId="0">
      <selection activeCell="B4" sqref="B4"/>
    </sheetView>
  </sheetViews>
  <sheetFormatPr defaultColWidth="25.28515625" defaultRowHeight="16.5"/>
  <cols>
    <col min="1" max="1" width="28.7109375" style="23" customWidth="1"/>
    <col min="2" max="5" width="16" style="1" customWidth="1"/>
    <col min="6" max="16384" width="25.28515625" style="1"/>
  </cols>
  <sheetData>
    <row r="1" spans="1:5">
      <c r="A1" s="24" t="s">
        <v>0</v>
      </c>
      <c r="B1" s="24"/>
      <c r="C1" s="24"/>
      <c r="D1" s="24"/>
      <c r="E1" s="24"/>
    </row>
    <row r="2" spans="1:5">
      <c r="A2" s="2"/>
    </row>
    <row r="3" spans="1:5" ht="14.25">
      <c r="A3" s="3"/>
      <c r="B3" s="4" t="s">
        <v>1</v>
      </c>
      <c r="C3" s="4" t="s">
        <v>2</v>
      </c>
      <c r="D3" s="4" t="s">
        <v>3</v>
      </c>
      <c r="E3" s="4" t="s">
        <v>4</v>
      </c>
    </row>
    <row r="4" spans="1:5" ht="83.25" customHeight="1">
      <c r="A4" s="25" t="s">
        <v>5</v>
      </c>
      <c r="B4" s="4" t="s">
        <v>6</v>
      </c>
      <c r="C4" s="4" t="s">
        <v>7</v>
      </c>
      <c r="D4" s="4" t="s">
        <v>8</v>
      </c>
      <c r="E4" s="4" t="s">
        <v>9</v>
      </c>
    </row>
    <row r="5" spans="1:5" ht="16.5" customHeight="1">
      <c r="A5" s="25"/>
      <c r="B5" s="5" t="s">
        <v>10</v>
      </c>
      <c r="C5" s="5" t="s">
        <v>11</v>
      </c>
      <c r="D5" s="5" t="s">
        <v>12</v>
      </c>
      <c r="E5" s="5" t="s">
        <v>13</v>
      </c>
    </row>
    <row r="6" spans="1:5">
      <c r="A6" s="6"/>
      <c r="B6" s="7"/>
      <c r="C6" s="7"/>
      <c r="D6" s="7"/>
      <c r="E6" s="7"/>
    </row>
    <row r="7" spans="1:5">
      <c r="A7" s="8" t="s">
        <v>90</v>
      </c>
      <c r="B7" s="9"/>
      <c r="C7" s="9"/>
      <c r="D7" s="9"/>
      <c r="E7" s="9"/>
    </row>
    <row r="8" spans="1:5">
      <c r="A8" s="10" t="s">
        <v>14</v>
      </c>
      <c r="B8" s="11">
        <v>300</v>
      </c>
      <c r="C8" s="11">
        <v>600</v>
      </c>
      <c r="D8" s="11">
        <v>750</v>
      </c>
      <c r="E8" s="11">
        <f>D8+(D8*20%)</f>
        <v>900</v>
      </c>
    </row>
    <row r="9" spans="1:5" ht="33">
      <c r="A9" s="12" t="s">
        <v>15</v>
      </c>
      <c r="B9" s="11">
        <v>360</v>
      </c>
      <c r="C9" s="11">
        <v>720</v>
      </c>
      <c r="D9" s="11">
        <v>900</v>
      </c>
      <c r="E9" s="11">
        <f t="shared" ref="E9:E75" si="0">D9+(D9*20%)</f>
        <v>1080</v>
      </c>
    </row>
    <row r="10" spans="1:5">
      <c r="A10" s="10" t="s">
        <v>16</v>
      </c>
      <c r="B10" s="11">
        <v>300</v>
      </c>
      <c r="C10" s="11">
        <v>600</v>
      </c>
      <c r="D10" s="11">
        <v>750</v>
      </c>
      <c r="E10" s="11">
        <v>900</v>
      </c>
    </row>
    <row r="11" spans="1:5">
      <c r="A11" s="10" t="s">
        <v>18</v>
      </c>
      <c r="B11" s="11">
        <v>300</v>
      </c>
      <c r="C11" s="11">
        <v>600</v>
      </c>
      <c r="D11" s="11">
        <v>750</v>
      </c>
      <c r="E11" s="11">
        <v>9000</v>
      </c>
    </row>
    <row r="12" spans="1:5">
      <c r="A12" s="10" t="s">
        <v>19</v>
      </c>
      <c r="B12" s="11" t="s">
        <v>17</v>
      </c>
      <c r="C12" s="11" t="s">
        <v>17</v>
      </c>
      <c r="D12" s="11" t="s">
        <v>17</v>
      </c>
      <c r="E12" s="11" t="s">
        <v>17</v>
      </c>
    </row>
    <row r="13" spans="1:5">
      <c r="A13" s="13"/>
      <c r="B13" s="14"/>
      <c r="C13" s="14"/>
      <c r="D13" s="14"/>
      <c r="E13" s="14"/>
    </row>
    <row r="14" spans="1:5">
      <c r="A14" s="8" t="s">
        <v>91</v>
      </c>
      <c r="B14" s="11"/>
      <c r="C14" s="11"/>
      <c r="D14" s="11"/>
      <c r="E14" s="11"/>
    </row>
    <row r="15" spans="1:5">
      <c r="A15" s="15" t="s">
        <v>20</v>
      </c>
      <c r="B15" s="11">
        <v>180</v>
      </c>
      <c r="C15" s="11">
        <v>360</v>
      </c>
      <c r="D15" s="11">
        <v>450</v>
      </c>
      <c r="E15" s="11">
        <f t="shared" si="0"/>
        <v>540</v>
      </c>
    </row>
    <row r="16" spans="1:5" ht="32.25" customHeight="1">
      <c r="A16" s="15" t="s">
        <v>21</v>
      </c>
      <c r="B16" s="11" t="s">
        <v>22</v>
      </c>
      <c r="C16" s="11">
        <v>1200</v>
      </c>
      <c r="D16" s="11">
        <v>1500</v>
      </c>
      <c r="E16" s="11">
        <f t="shared" si="0"/>
        <v>1800</v>
      </c>
    </row>
    <row r="17" spans="1:5">
      <c r="A17" s="13"/>
      <c r="B17" s="14"/>
      <c r="C17" s="14"/>
      <c r="D17" s="14"/>
      <c r="E17" s="14"/>
    </row>
    <row r="18" spans="1:5">
      <c r="A18" s="8" t="s">
        <v>92</v>
      </c>
      <c r="B18" s="11"/>
      <c r="C18" s="11"/>
      <c r="D18" s="11"/>
      <c r="E18" s="11"/>
    </row>
    <row r="19" spans="1:5">
      <c r="A19" s="10" t="s">
        <v>23</v>
      </c>
      <c r="B19" s="11">
        <v>270</v>
      </c>
      <c r="C19" s="11">
        <v>540</v>
      </c>
      <c r="D19" s="11">
        <v>675</v>
      </c>
      <c r="E19" s="11">
        <f t="shared" si="0"/>
        <v>810</v>
      </c>
    </row>
    <row r="20" spans="1:5">
      <c r="A20" s="15" t="s">
        <v>24</v>
      </c>
      <c r="B20" s="16">
        <v>168.75</v>
      </c>
      <c r="C20" s="16">
        <v>337.5</v>
      </c>
      <c r="D20" s="16">
        <v>421.875</v>
      </c>
      <c r="E20" s="16">
        <f t="shared" si="0"/>
        <v>506.25</v>
      </c>
    </row>
    <row r="21" spans="1:5">
      <c r="A21" s="15" t="s">
        <v>25</v>
      </c>
      <c r="B21" s="16">
        <v>168.75</v>
      </c>
      <c r="C21" s="16">
        <v>337.5</v>
      </c>
      <c r="D21" s="16">
        <v>421.875</v>
      </c>
      <c r="E21" s="16">
        <f t="shared" si="0"/>
        <v>506.25</v>
      </c>
    </row>
    <row r="22" spans="1:5">
      <c r="A22" s="15" t="s">
        <v>26</v>
      </c>
      <c r="B22" s="16">
        <v>168.75</v>
      </c>
      <c r="C22" s="16">
        <v>337.5</v>
      </c>
      <c r="D22" s="16">
        <v>421.875</v>
      </c>
      <c r="E22" s="16">
        <f t="shared" si="0"/>
        <v>506.25</v>
      </c>
    </row>
    <row r="23" spans="1:5">
      <c r="A23" s="15" t="s">
        <v>27</v>
      </c>
      <c r="B23" s="16">
        <v>168.75</v>
      </c>
      <c r="C23" s="16">
        <v>337.5</v>
      </c>
      <c r="D23" s="16">
        <v>421.875</v>
      </c>
      <c r="E23" s="16">
        <f t="shared" si="0"/>
        <v>506.25</v>
      </c>
    </row>
    <row r="24" spans="1:5">
      <c r="A24" s="15" t="s">
        <v>28</v>
      </c>
      <c r="B24" s="16">
        <v>168.75</v>
      </c>
      <c r="C24" s="16">
        <v>337.5</v>
      </c>
      <c r="D24" s="16">
        <v>421.875</v>
      </c>
      <c r="E24" s="16">
        <f t="shared" si="0"/>
        <v>506.25</v>
      </c>
    </row>
    <row r="25" spans="1:5">
      <c r="A25" s="15" t="s">
        <v>29</v>
      </c>
      <c r="B25" s="16">
        <v>168.75</v>
      </c>
      <c r="C25" s="16">
        <v>337.5</v>
      </c>
      <c r="D25" s="16">
        <v>421.875</v>
      </c>
      <c r="E25" s="16">
        <f t="shared" si="0"/>
        <v>506.25</v>
      </c>
    </row>
    <row r="26" spans="1:5">
      <c r="A26" s="15" t="s">
        <v>30</v>
      </c>
      <c r="B26" s="16">
        <v>202.5</v>
      </c>
      <c r="C26" s="16">
        <v>405</v>
      </c>
      <c r="D26" s="16">
        <v>506.25</v>
      </c>
      <c r="E26" s="16">
        <f t="shared" si="0"/>
        <v>607.5</v>
      </c>
    </row>
    <row r="27" spans="1:5" ht="49.5">
      <c r="A27" s="15" t="s">
        <v>31</v>
      </c>
      <c r="B27" s="16">
        <v>1500</v>
      </c>
      <c r="C27" s="16">
        <v>3000</v>
      </c>
      <c r="D27" s="16">
        <v>4750</v>
      </c>
      <c r="E27" s="16">
        <f>D27+(D27*20%)</f>
        <v>5700</v>
      </c>
    </row>
    <row r="28" spans="1:5">
      <c r="A28" s="15" t="s">
        <v>32</v>
      </c>
      <c r="B28" s="16">
        <v>236.25</v>
      </c>
      <c r="C28" s="16">
        <v>472.5</v>
      </c>
      <c r="D28" s="16">
        <v>590.625</v>
      </c>
      <c r="E28" s="16">
        <f t="shared" si="0"/>
        <v>708.75</v>
      </c>
    </row>
    <row r="29" spans="1:5">
      <c r="A29" s="10" t="s">
        <v>33</v>
      </c>
      <c r="B29" s="11">
        <v>438.75</v>
      </c>
      <c r="C29" s="11">
        <v>877.5</v>
      </c>
      <c r="D29" s="11">
        <v>1096.875</v>
      </c>
      <c r="E29" s="11">
        <f t="shared" si="0"/>
        <v>1316.25</v>
      </c>
    </row>
    <row r="30" spans="1:5">
      <c r="A30" s="10" t="s">
        <v>34</v>
      </c>
      <c r="B30" s="11">
        <v>438.75</v>
      </c>
      <c r="C30" s="11">
        <v>877.5</v>
      </c>
      <c r="D30" s="11">
        <v>1096.875</v>
      </c>
      <c r="E30" s="11">
        <f t="shared" si="0"/>
        <v>1316.25</v>
      </c>
    </row>
    <row r="31" spans="1:5">
      <c r="A31" s="10" t="s">
        <v>35</v>
      </c>
      <c r="B31" s="11">
        <v>236.25</v>
      </c>
      <c r="C31" s="11">
        <v>472.5</v>
      </c>
      <c r="D31" s="11">
        <v>590.625</v>
      </c>
      <c r="E31" s="11">
        <f t="shared" si="0"/>
        <v>708.75</v>
      </c>
    </row>
    <row r="32" spans="1:5">
      <c r="A32" s="10" t="s">
        <v>36</v>
      </c>
      <c r="B32" s="11">
        <v>236.25</v>
      </c>
      <c r="C32" s="11">
        <v>472.5</v>
      </c>
      <c r="D32" s="11">
        <v>590.625</v>
      </c>
      <c r="E32" s="11">
        <f t="shared" si="0"/>
        <v>708.75</v>
      </c>
    </row>
    <row r="33" spans="1:5">
      <c r="A33" s="10" t="s">
        <v>37</v>
      </c>
      <c r="B33" s="11">
        <v>236.25</v>
      </c>
      <c r="C33" s="11">
        <v>472.5</v>
      </c>
      <c r="D33" s="11">
        <v>590.625</v>
      </c>
      <c r="E33" s="11">
        <f t="shared" si="0"/>
        <v>708.75</v>
      </c>
    </row>
    <row r="34" spans="1:5">
      <c r="A34" s="10" t="s">
        <v>38</v>
      </c>
      <c r="B34" s="11">
        <v>168.75</v>
      </c>
      <c r="C34" s="11">
        <v>337.5</v>
      </c>
      <c r="D34" s="11">
        <v>421.875</v>
      </c>
      <c r="E34" s="11">
        <f t="shared" si="0"/>
        <v>506.25</v>
      </c>
    </row>
    <row r="35" spans="1:5">
      <c r="A35" s="10" t="s">
        <v>39</v>
      </c>
      <c r="B35" s="11">
        <v>675</v>
      </c>
      <c r="C35" s="11">
        <v>1350</v>
      </c>
      <c r="D35" s="11">
        <v>1687.5</v>
      </c>
      <c r="E35" s="11">
        <f t="shared" si="0"/>
        <v>2025</v>
      </c>
    </row>
    <row r="36" spans="1:5">
      <c r="A36" s="10" t="s">
        <v>40</v>
      </c>
      <c r="B36" s="11">
        <v>675</v>
      </c>
      <c r="C36" s="11">
        <v>1350</v>
      </c>
      <c r="D36" s="11">
        <v>1687.5</v>
      </c>
      <c r="E36" s="11">
        <f t="shared" si="0"/>
        <v>2025</v>
      </c>
    </row>
    <row r="37" spans="1:5">
      <c r="A37" s="10" t="s">
        <v>41</v>
      </c>
      <c r="B37" s="11">
        <v>168.75</v>
      </c>
      <c r="C37" s="11">
        <v>337.5</v>
      </c>
      <c r="D37" s="11">
        <v>421.875</v>
      </c>
      <c r="E37" s="11">
        <f t="shared" si="0"/>
        <v>506.25</v>
      </c>
    </row>
    <row r="38" spans="1:5">
      <c r="A38" s="10" t="s">
        <v>42</v>
      </c>
      <c r="B38" s="11">
        <v>202.5</v>
      </c>
      <c r="C38" s="11">
        <v>405</v>
      </c>
      <c r="D38" s="11">
        <v>506.25</v>
      </c>
      <c r="E38" s="11">
        <f t="shared" si="0"/>
        <v>607.5</v>
      </c>
    </row>
    <row r="39" spans="1:5">
      <c r="A39" s="10" t="s">
        <v>43</v>
      </c>
      <c r="B39" s="11">
        <v>303.75</v>
      </c>
      <c r="C39" s="11">
        <v>607.5</v>
      </c>
      <c r="D39" s="11">
        <v>759.375</v>
      </c>
      <c r="E39" s="11">
        <f t="shared" si="0"/>
        <v>911.25</v>
      </c>
    </row>
    <row r="40" spans="1:5">
      <c r="A40" s="10" t="s">
        <v>44</v>
      </c>
      <c r="B40" s="11">
        <v>1000</v>
      </c>
      <c r="C40" s="11">
        <v>1000</v>
      </c>
      <c r="D40" s="11">
        <v>1000</v>
      </c>
      <c r="E40" s="11">
        <v>1000</v>
      </c>
    </row>
    <row r="41" spans="1:5">
      <c r="A41" s="10" t="s">
        <v>45</v>
      </c>
      <c r="B41" s="11">
        <v>1012.5</v>
      </c>
      <c r="C41" s="11">
        <v>2025</v>
      </c>
      <c r="D41" s="11">
        <v>2250</v>
      </c>
      <c r="E41" s="11">
        <f t="shared" si="0"/>
        <v>2700</v>
      </c>
    </row>
    <row r="42" spans="1:5">
      <c r="A42" s="10" t="s">
        <v>46</v>
      </c>
      <c r="B42" s="11">
        <v>202.5</v>
      </c>
      <c r="C42" s="11">
        <v>360</v>
      </c>
      <c r="D42" s="11">
        <v>506.25</v>
      </c>
      <c r="E42" s="11">
        <f t="shared" si="0"/>
        <v>607.5</v>
      </c>
    </row>
    <row r="43" spans="1:5">
      <c r="A43" s="10" t="s">
        <v>47</v>
      </c>
      <c r="B43" s="11">
        <v>823</v>
      </c>
      <c r="C43" s="11">
        <v>1645</v>
      </c>
      <c r="D43" s="11">
        <v>2056</v>
      </c>
      <c r="E43" s="11">
        <f t="shared" si="0"/>
        <v>2467.1999999999998</v>
      </c>
    </row>
    <row r="44" spans="1:5">
      <c r="A44" s="10" t="s">
        <v>48</v>
      </c>
      <c r="B44" s="11">
        <v>823</v>
      </c>
      <c r="C44" s="11">
        <v>1645</v>
      </c>
      <c r="D44" s="11">
        <v>2056</v>
      </c>
      <c r="E44" s="11">
        <f t="shared" si="0"/>
        <v>2467.1999999999998</v>
      </c>
    </row>
    <row r="45" spans="1:5">
      <c r="A45" s="10" t="s">
        <v>49</v>
      </c>
      <c r="B45" s="11">
        <v>823</v>
      </c>
      <c r="C45" s="11">
        <v>1645</v>
      </c>
      <c r="D45" s="11">
        <v>2056</v>
      </c>
      <c r="E45" s="11">
        <f t="shared" si="0"/>
        <v>2467.1999999999998</v>
      </c>
    </row>
    <row r="46" spans="1:5">
      <c r="A46" s="13"/>
      <c r="B46" s="14"/>
      <c r="C46" s="14"/>
      <c r="D46" s="14"/>
      <c r="E46" s="14"/>
    </row>
    <row r="47" spans="1:5">
      <c r="A47" s="8" t="s">
        <v>93</v>
      </c>
      <c r="B47" s="11"/>
      <c r="C47" s="11"/>
      <c r="D47" s="11"/>
      <c r="E47" s="11"/>
    </row>
    <row r="48" spans="1:5">
      <c r="A48" s="10" t="s">
        <v>50</v>
      </c>
      <c r="B48" s="11">
        <v>60</v>
      </c>
      <c r="C48" s="11">
        <v>120</v>
      </c>
      <c r="D48" s="11">
        <v>150</v>
      </c>
      <c r="E48" s="11">
        <f t="shared" si="0"/>
        <v>180</v>
      </c>
    </row>
    <row r="49" spans="1:5">
      <c r="A49" s="10" t="s">
        <v>51</v>
      </c>
      <c r="B49" s="11">
        <v>90</v>
      </c>
      <c r="C49" s="11">
        <v>180</v>
      </c>
      <c r="D49" s="11">
        <v>225</v>
      </c>
      <c r="E49" s="11">
        <f t="shared" si="0"/>
        <v>270</v>
      </c>
    </row>
    <row r="50" spans="1:5">
      <c r="A50" s="10" t="s">
        <v>52</v>
      </c>
      <c r="B50" s="11">
        <v>90</v>
      </c>
      <c r="C50" s="11">
        <v>180</v>
      </c>
      <c r="D50" s="11">
        <v>225</v>
      </c>
      <c r="E50" s="11">
        <f t="shared" si="0"/>
        <v>270</v>
      </c>
    </row>
    <row r="51" spans="1:5">
      <c r="A51" s="10" t="s">
        <v>53</v>
      </c>
      <c r="B51" s="11">
        <v>300</v>
      </c>
      <c r="C51" s="11">
        <v>600</v>
      </c>
      <c r="D51" s="11">
        <v>750</v>
      </c>
      <c r="E51" s="11">
        <f t="shared" si="0"/>
        <v>900</v>
      </c>
    </row>
    <row r="52" spans="1:5">
      <c r="A52" s="12" t="s">
        <v>54</v>
      </c>
      <c r="B52" s="11">
        <v>600</v>
      </c>
      <c r="C52" s="11">
        <v>1200</v>
      </c>
      <c r="D52" s="11">
        <v>1500</v>
      </c>
      <c r="E52" s="11">
        <f t="shared" si="0"/>
        <v>1800</v>
      </c>
    </row>
    <row r="53" spans="1:5">
      <c r="A53" s="12" t="s">
        <v>55</v>
      </c>
      <c r="B53" s="11">
        <v>120</v>
      </c>
      <c r="C53" s="11">
        <v>240</v>
      </c>
      <c r="D53" s="11">
        <v>300</v>
      </c>
      <c r="E53" s="11">
        <f t="shared" si="0"/>
        <v>360</v>
      </c>
    </row>
    <row r="54" spans="1:5">
      <c r="A54" s="10" t="s">
        <v>56</v>
      </c>
      <c r="B54" s="11">
        <v>150</v>
      </c>
      <c r="C54" s="11">
        <v>300</v>
      </c>
      <c r="D54" s="11">
        <v>375</v>
      </c>
      <c r="E54" s="11">
        <f t="shared" si="0"/>
        <v>450</v>
      </c>
    </row>
    <row r="55" spans="1:5">
      <c r="A55" s="10" t="s">
        <v>57</v>
      </c>
      <c r="B55" s="11">
        <v>600</v>
      </c>
      <c r="C55" s="11">
        <v>1200</v>
      </c>
      <c r="D55" s="11">
        <v>1500</v>
      </c>
      <c r="E55" s="11">
        <f t="shared" si="0"/>
        <v>1800</v>
      </c>
    </row>
    <row r="56" spans="1:5">
      <c r="A56" s="10" t="s">
        <v>58</v>
      </c>
      <c r="B56" s="11">
        <v>900</v>
      </c>
      <c r="C56" s="11">
        <v>1800</v>
      </c>
      <c r="D56" s="11">
        <v>2250</v>
      </c>
      <c r="E56" s="11">
        <f t="shared" si="0"/>
        <v>2700</v>
      </c>
    </row>
    <row r="57" spans="1:5">
      <c r="A57" s="10" t="s">
        <v>59</v>
      </c>
      <c r="B57" s="11">
        <v>240</v>
      </c>
      <c r="C57" s="11">
        <v>480</v>
      </c>
      <c r="D57" s="11">
        <v>600</v>
      </c>
      <c r="E57" s="11">
        <f t="shared" si="0"/>
        <v>720</v>
      </c>
    </row>
    <row r="58" spans="1:5">
      <c r="A58" s="10" t="s">
        <v>60</v>
      </c>
      <c r="B58" s="11">
        <v>600</v>
      </c>
      <c r="C58" s="11">
        <v>1200</v>
      </c>
      <c r="D58" s="11">
        <v>1500</v>
      </c>
      <c r="E58" s="11">
        <f t="shared" si="0"/>
        <v>1800</v>
      </c>
    </row>
    <row r="59" spans="1:5" ht="33">
      <c r="A59" s="10" t="s">
        <v>61</v>
      </c>
      <c r="B59" s="11">
        <v>360</v>
      </c>
      <c r="C59" s="11">
        <v>720</v>
      </c>
      <c r="D59" s="11">
        <v>900</v>
      </c>
      <c r="E59" s="11">
        <f t="shared" si="0"/>
        <v>1080</v>
      </c>
    </row>
    <row r="60" spans="1:5">
      <c r="A60" s="10" t="s">
        <v>62</v>
      </c>
      <c r="B60" s="11">
        <v>300</v>
      </c>
      <c r="C60" s="11">
        <v>600</v>
      </c>
      <c r="D60" s="11">
        <v>750</v>
      </c>
      <c r="E60" s="11">
        <f t="shared" si="0"/>
        <v>900</v>
      </c>
    </row>
    <row r="61" spans="1:5">
      <c r="A61" s="10" t="s">
        <v>63</v>
      </c>
      <c r="B61" s="11">
        <v>600</v>
      </c>
      <c r="C61" s="11">
        <v>1200</v>
      </c>
      <c r="D61" s="11">
        <v>1500</v>
      </c>
      <c r="E61" s="11">
        <f t="shared" si="0"/>
        <v>1800</v>
      </c>
    </row>
    <row r="62" spans="1:5">
      <c r="A62" s="10" t="s">
        <v>64</v>
      </c>
      <c r="B62" s="11">
        <v>1500</v>
      </c>
      <c r="C62" s="11">
        <v>3000</v>
      </c>
      <c r="D62" s="11">
        <v>3750</v>
      </c>
      <c r="E62" s="11">
        <f t="shared" si="0"/>
        <v>4500</v>
      </c>
    </row>
    <row r="63" spans="1:5">
      <c r="A63" s="10" t="s">
        <v>65</v>
      </c>
      <c r="B63" s="11">
        <v>1800</v>
      </c>
      <c r="C63" s="11">
        <v>3600</v>
      </c>
      <c r="D63" s="11">
        <v>4500</v>
      </c>
      <c r="E63" s="11">
        <f t="shared" si="0"/>
        <v>5400</v>
      </c>
    </row>
    <row r="64" spans="1:5">
      <c r="A64" s="10" t="s">
        <v>66</v>
      </c>
      <c r="B64" s="11">
        <v>900</v>
      </c>
      <c r="C64" s="11">
        <v>1800</v>
      </c>
      <c r="D64" s="11">
        <v>2250</v>
      </c>
      <c r="E64" s="11">
        <f t="shared" si="0"/>
        <v>2700</v>
      </c>
    </row>
    <row r="65" spans="1:5">
      <c r="A65" s="10" t="s">
        <v>67</v>
      </c>
      <c r="B65" s="11">
        <v>900</v>
      </c>
      <c r="C65" s="11">
        <v>1800</v>
      </c>
      <c r="D65" s="11">
        <v>2250</v>
      </c>
      <c r="E65" s="11">
        <f t="shared" si="0"/>
        <v>2700</v>
      </c>
    </row>
    <row r="66" spans="1:5">
      <c r="A66" s="10" t="s">
        <v>68</v>
      </c>
      <c r="B66" s="11">
        <v>1200</v>
      </c>
      <c r="C66" s="11">
        <v>2400</v>
      </c>
      <c r="D66" s="11">
        <v>3000</v>
      </c>
      <c r="E66" s="11">
        <f t="shared" si="0"/>
        <v>3600</v>
      </c>
    </row>
    <row r="67" spans="1:5">
      <c r="A67" s="10" t="s">
        <v>69</v>
      </c>
      <c r="B67" s="11">
        <v>2500</v>
      </c>
      <c r="C67" s="11">
        <v>3000</v>
      </c>
      <c r="D67" s="11">
        <v>3750</v>
      </c>
      <c r="E67" s="11">
        <f t="shared" si="0"/>
        <v>4500</v>
      </c>
    </row>
    <row r="68" spans="1:5">
      <c r="A68" s="13"/>
      <c r="B68" s="14"/>
      <c r="C68" s="14"/>
      <c r="D68" s="14"/>
      <c r="E68" s="14"/>
    </row>
    <row r="69" spans="1:5">
      <c r="A69" s="8" t="s">
        <v>94</v>
      </c>
      <c r="B69" s="11"/>
      <c r="C69" s="11"/>
      <c r="D69" s="11"/>
      <c r="E69" s="11"/>
    </row>
    <row r="70" spans="1:5">
      <c r="A70" s="10" t="s">
        <v>70</v>
      </c>
      <c r="B70" s="11">
        <v>300</v>
      </c>
      <c r="C70" s="11">
        <v>550</v>
      </c>
      <c r="D70" s="11">
        <v>750</v>
      </c>
      <c r="E70" s="11">
        <f t="shared" si="0"/>
        <v>900</v>
      </c>
    </row>
    <row r="71" spans="1:5">
      <c r="A71" s="10" t="s">
        <v>71</v>
      </c>
      <c r="B71" s="11">
        <v>-1</v>
      </c>
      <c r="C71" s="11">
        <v>-1</v>
      </c>
      <c r="D71" s="11">
        <v>-1</v>
      </c>
      <c r="E71" s="11">
        <v>4800</v>
      </c>
    </row>
    <row r="72" spans="1:5">
      <c r="A72" s="10" t="s">
        <v>72</v>
      </c>
      <c r="B72" s="11">
        <v>-1</v>
      </c>
      <c r="C72" s="11">
        <v>-1</v>
      </c>
      <c r="D72" s="11">
        <v>-1</v>
      </c>
      <c r="E72" s="11">
        <v>4800</v>
      </c>
    </row>
    <row r="73" spans="1:5">
      <c r="A73" s="10" t="s">
        <v>73</v>
      </c>
      <c r="B73" s="11">
        <v>-1</v>
      </c>
      <c r="C73" s="11">
        <v>-1</v>
      </c>
      <c r="D73" s="11">
        <v>-1</v>
      </c>
      <c r="E73" s="11">
        <v>4800</v>
      </c>
    </row>
    <row r="74" spans="1:5">
      <c r="A74" s="10" t="s">
        <v>74</v>
      </c>
      <c r="B74" s="11">
        <v>-1</v>
      </c>
      <c r="C74" s="11">
        <v>-1</v>
      </c>
      <c r="D74" s="11">
        <v>-1</v>
      </c>
      <c r="E74" s="11">
        <v>4800</v>
      </c>
    </row>
    <row r="75" spans="1:5">
      <c r="A75" s="10" t="s">
        <v>75</v>
      </c>
      <c r="B75" s="11">
        <v>720</v>
      </c>
      <c r="C75" s="11">
        <v>1320</v>
      </c>
      <c r="D75" s="11">
        <v>1800</v>
      </c>
      <c r="E75" s="11">
        <f t="shared" si="0"/>
        <v>2160</v>
      </c>
    </row>
    <row r="76" spans="1:5">
      <c r="A76" s="10" t="s">
        <v>76</v>
      </c>
      <c r="B76" s="11">
        <v>0</v>
      </c>
      <c r="C76" s="11">
        <v>0</v>
      </c>
      <c r="D76" s="11">
        <v>0</v>
      </c>
      <c r="E76" s="11">
        <v>0</v>
      </c>
    </row>
    <row r="77" spans="1:5">
      <c r="A77" s="10" t="s">
        <v>77</v>
      </c>
      <c r="B77" s="11">
        <v>900</v>
      </c>
      <c r="C77" s="11">
        <v>1650</v>
      </c>
      <c r="D77" s="11">
        <v>2250</v>
      </c>
      <c r="E77" s="11">
        <f t="shared" ref="E77:E83" si="1">D77+(D77*20%)</f>
        <v>2700</v>
      </c>
    </row>
    <row r="78" spans="1:5">
      <c r="A78" s="10" t="s">
        <v>78</v>
      </c>
      <c r="B78" s="11">
        <v>1200</v>
      </c>
      <c r="C78" s="11">
        <v>2200</v>
      </c>
      <c r="D78" s="11">
        <v>3000</v>
      </c>
      <c r="E78" s="11">
        <f t="shared" si="1"/>
        <v>3600</v>
      </c>
    </row>
    <row r="79" spans="1:5">
      <c r="A79" s="10" t="s">
        <v>79</v>
      </c>
      <c r="B79" s="11">
        <v>1500</v>
      </c>
      <c r="C79" s="11">
        <v>2750</v>
      </c>
      <c r="D79" s="11">
        <v>3750</v>
      </c>
      <c r="E79" s="11">
        <f t="shared" si="1"/>
        <v>4500</v>
      </c>
    </row>
    <row r="80" spans="1:5">
      <c r="A80" s="10" t="s">
        <v>80</v>
      </c>
      <c r="B80" s="11">
        <v>420</v>
      </c>
      <c r="C80" s="11">
        <v>600</v>
      </c>
      <c r="D80" s="11">
        <v>750</v>
      </c>
      <c r="E80" s="11">
        <f t="shared" si="1"/>
        <v>900</v>
      </c>
    </row>
    <row r="81" spans="1:5">
      <c r="A81" s="13"/>
      <c r="B81" s="14"/>
      <c r="C81" s="14"/>
      <c r="D81" s="14"/>
      <c r="E81" s="14"/>
    </row>
    <row r="82" spans="1:5">
      <c r="A82" s="8" t="s">
        <v>81</v>
      </c>
      <c r="B82" s="11"/>
      <c r="C82" s="11"/>
      <c r="D82" s="11"/>
      <c r="E82" s="11"/>
    </row>
    <row r="83" spans="1:5" s="17" customFormat="1" ht="23.25" customHeight="1">
      <c r="A83" s="12" t="s">
        <v>82</v>
      </c>
      <c r="B83" s="11">
        <v>400</v>
      </c>
      <c r="C83" s="11">
        <v>500</v>
      </c>
      <c r="D83" s="11">
        <v>500</v>
      </c>
      <c r="E83" s="11">
        <f t="shared" si="1"/>
        <v>600</v>
      </c>
    </row>
    <row r="84" spans="1:5">
      <c r="A84" s="18" t="s">
        <v>83</v>
      </c>
      <c r="B84" s="11">
        <v>100</v>
      </c>
      <c r="C84" s="11">
        <v>100</v>
      </c>
      <c r="D84" s="11">
        <v>100</v>
      </c>
      <c r="E84" s="11">
        <v>100</v>
      </c>
    </row>
    <row r="85" spans="1:5">
      <c r="A85" s="18" t="s">
        <v>84</v>
      </c>
      <c r="B85" s="11">
        <v>100</v>
      </c>
      <c r="C85" s="11">
        <v>100</v>
      </c>
      <c r="D85" s="11">
        <v>100</v>
      </c>
      <c r="E85" s="11">
        <v>100</v>
      </c>
    </row>
    <row r="86" spans="1:5">
      <c r="A86" s="18" t="s">
        <v>85</v>
      </c>
      <c r="B86" s="11">
        <v>50</v>
      </c>
      <c r="C86" s="11">
        <v>50</v>
      </c>
      <c r="D86" s="11">
        <v>50</v>
      </c>
      <c r="E86" s="11">
        <v>50</v>
      </c>
    </row>
    <row r="87" spans="1:5">
      <c r="A87" s="19"/>
    </row>
    <row r="88" spans="1:5" ht="45" customHeight="1">
      <c r="A88" s="26" t="s">
        <v>86</v>
      </c>
      <c r="B88" s="27"/>
      <c r="C88" s="27"/>
      <c r="D88" s="27"/>
      <c r="E88" s="27"/>
    </row>
    <row r="89" spans="1:5" ht="28.5" customHeight="1">
      <c r="A89" s="28" t="s">
        <v>87</v>
      </c>
      <c r="B89" s="28"/>
      <c r="C89" s="28"/>
      <c r="D89" s="28"/>
      <c r="E89" s="28"/>
    </row>
    <row r="90" spans="1:5">
      <c r="A90" s="20"/>
    </row>
    <row r="92" spans="1:5">
      <c r="A92" s="21" t="s">
        <v>88</v>
      </c>
    </row>
    <row r="93" spans="1:5">
      <c r="A93" s="22" t="s">
        <v>89</v>
      </c>
    </row>
  </sheetData>
  <mergeCells count="4">
    <mergeCell ref="A1:E1"/>
    <mergeCell ref="A4:A5"/>
    <mergeCell ref="A88:E88"/>
    <mergeCell ref="A89:E89"/>
  </mergeCells>
  <printOptions horizontalCentered="1"/>
  <pageMargins left="0.22" right="0.16" top="0.94" bottom="0.75" header="0.3" footer="0.3"/>
  <pageSetup paperSize="9" scale="48" fitToHeight="3" orientation="portrait" horizontalDpi="300" verticalDpi="300" r:id="rId1"/>
  <headerFooter alignWithMargins="0">
    <oddHeader>&amp;C&amp;"Arial,Bold"&amp;14TARIFS DES CENTRES DE SANTE PUBLICS ET AGREES DEPUIS JANVIER 2012</oddHeader>
  </headerFooter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CS</vt:lpstr>
      <vt:lpstr>CS!Print_Titles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USET</cp:lastModifiedBy>
  <dcterms:created xsi:type="dcterms:W3CDTF">2015-11-02T18:03:55Z</dcterms:created>
  <dcterms:modified xsi:type="dcterms:W3CDTF">2016-05-17T02:13:03Z</dcterms:modified>
</cp:coreProperties>
</file>