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B8E9EAAB-8564-495B-815C-409E7E88A29C}" xr6:coauthVersionLast="47" xr6:coauthVersionMax="47" xr10:uidLastSave="{00000000-0000-0000-0000-000000000000}"/>
  <bookViews>
    <workbookView xWindow="-108" yWindow="-108" windowWidth="23256" windowHeight="13176" xr2:uid="{340DB4CF-C8EC-4366-960C-2768C49C4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15" i="1"/>
  <c r="D14" i="1"/>
  <c r="D8" i="1"/>
  <c r="D7" i="1"/>
  <c r="D9" i="1"/>
  <c r="E14" i="1"/>
  <c r="E7" i="1"/>
  <c r="E15" i="1"/>
  <c r="E8" i="1"/>
  <c r="E16" i="1"/>
  <c r="E9" i="1"/>
  <c r="E18" i="1"/>
</calcChain>
</file>

<file path=xl/sharedStrings.xml><?xml version="1.0" encoding="utf-8"?>
<sst xmlns="http://schemas.openxmlformats.org/spreadsheetml/2006/main" count="19" uniqueCount="19">
  <si>
    <t>A dice is rolled 1024 times and face six is observed 160 times, test at 7%  level of</t>
  </si>
  <si>
    <t>significance, whether dice is unbiased or not.</t>
  </si>
  <si>
    <t>Solution:- Here, we have</t>
  </si>
  <si>
    <t xml:space="preserve">Sample size (n) = </t>
  </si>
  <si>
    <t xml:space="preserve">            Sample prop. (p) =</t>
  </si>
  <si>
    <t xml:space="preserve">            Pop. Prop.(P) =</t>
  </si>
  <si>
    <t xml:space="preserve">          No. of Six face (x) =</t>
  </si>
  <si>
    <t>Q =</t>
  </si>
  <si>
    <t xml:space="preserve">Here, we set up Hypothesis as </t>
  </si>
  <si>
    <t>H0 : P = 1/6 i.e. Dice is Unbiased</t>
  </si>
  <si>
    <t>S.E.(p) =</t>
  </si>
  <si>
    <r>
      <t>Z</t>
    </r>
    <r>
      <rPr>
        <b/>
        <vertAlign val="subscript"/>
        <sz val="14"/>
        <color theme="1"/>
        <rFont val="Times New Roman"/>
        <family val="1"/>
      </rPr>
      <t>cal. =</t>
    </r>
  </si>
  <si>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 xml:space="preserve"> =</t>
    </r>
  </si>
  <si>
    <r>
      <t>Z</t>
    </r>
    <r>
      <rPr>
        <b/>
        <vertAlign val="subscript"/>
        <sz val="14"/>
        <color theme="1"/>
        <rFont val="Times New Roman"/>
        <family val="1"/>
      </rPr>
      <t>tab. =</t>
    </r>
  </si>
  <si>
    <r>
      <t>Decision:- Since, Z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&lt; Z</t>
    </r>
    <r>
      <rPr>
        <b/>
        <vertAlign val="subscript"/>
        <sz val="14"/>
        <color theme="1"/>
        <rFont val="Times New Roman"/>
        <family val="1"/>
      </rPr>
      <t xml:space="preserve">tab.,  </t>
    </r>
    <r>
      <rPr>
        <b/>
        <sz val="14"/>
        <color theme="1"/>
        <rFont val="Times New Roman"/>
        <family val="1"/>
      </rPr>
      <t>we accept H</t>
    </r>
    <r>
      <rPr>
        <b/>
        <vertAlign val="subscript"/>
        <sz val="14"/>
        <color theme="1"/>
        <rFont val="Times New Roman"/>
        <family val="1"/>
      </rPr>
      <t xml:space="preserve">0 </t>
    </r>
    <r>
      <rPr>
        <b/>
        <sz val="14"/>
        <color theme="1"/>
        <rFont val="Times New Roman"/>
        <family val="1"/>
      </rPr>
      <t>and reject H</t>
    </r>
    <r>
      <rPr>
        <b/>
        <vertAlign val="subscript"/>
        <sz val="14"/>
        <color theme="1"/>
        <rFont val="Times New Roman"/>
        <family val="1"/>
      </rPr>
      <t xml:space="preserve">1 </t>
    </r>
    <r>
      <rPr>
        <b/>
        <sz val="14"/>
        <color theme="1"/>
        <rFont val="Times New Roman"/>
        <family val="1"/>
      </rPr>
      <t xml:space="preserve">with the </t>
    </r>
  </si>
  <si>
    <t xml:space="preserve">                  conclusion that Dice is unbiased.</t>
  </si>
  <si>
    <t>Name: Abinash Regmi</t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</si>
  <si>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: P </t>
    </r>
    <r>
      <rPr>
        <b/>
        <sz val="14"/>
        <color theme="1"/>
        <rFont val="Calibri"/>
        <family val="2"/>
      </rPr>
      <t>≠</t>
    </r>
    <r>
      <rPr>
        <b/>
        <sz val="14"/>
        <color theme="1"/>
        <rFont val="Times New Roman"/>
        <family val="1"/>
      </rPr>
      <t xml:space="preserve"> 1/6 i.e. Dice is Biased</t>
    </r>
  </si>
  <si>
    <r>
      <t>|Z</t>
    </r>
    <r>
      <rPr>
        <b/>
        <vertAlign val="subscript"/>
        <sz val="14"/>
        <color theme="1"/>
        <rFont val="Times New Roman"/>
        <family val="1"/>
      </rPr>
      <t>cal.|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</si>
</sst>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theme="1"/>
      <name val="Times New Roman"/>
      <family val="2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72" fontId="1" fillId="0" borderId="0" xfId="0" applyNumberFormat="1" applyFont="1" applyAlignment="1">
      <alignment horizontal="left"/>
    </xf>
    <xf numFmtId="173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2F60-6705-448F-8736-29E1AB4009B2}">
  <dimension ref="A1:L23"/>
  <sheetViews>
    <sheetView tabSelected="1" workbookViewId="0">
      <selection activeCell="B18" sqref="B18"/>
    </sheetView>
  </sheetViews>
  <sheetFormatPr defaultRowHeight="17.399999999999999" x14ac:dyDescent="0.3"/>
  <cols>
    <col min="1" max="1" width="9" style="1" customWidth="1"/>
    <col min="2" max="3" width="11.109375" style="1" customWidth="1"/>
    <col min="4" max="4" width="17.21875" style="1" bestFit="1" customWidth="1"/>
    <col min="5" max="16384" width="8.88671875" style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1" t="s">
        <v>2</v>
      </c>
    </row>
    <row r="5" spans="1:12" x14ac:dyDescent="0.3">
      <c r="B5" s="1" t="s">
        <v>3</v>
      </c>
      <c r="D5" s="1">
        <v>1024</v>
      </c>
    </row>
    <row r="6" spans="1:12" x14ac:dyDescent="0.3">
      <c r="A6" s="1" t="s">
        <v>6</v>
      </c>
      <c r="D6" s="1">
        <v>160</v>
      </c>
    </row>
    <row r="7" spans="1:12" x14ac:dyDescent="0.3">
      <c r="A7" s="1" t="s">
        <v>4</v>
      </c>
      <c r="D7" s="4">
        <f>D6/D5</f>
        <v>0.15625</v>
      </c>
      <c r="E7" s="7" t="str">
        <f t="shared" ref="E6:E18" ca="1" si="0">_xlfn.FORMULATEXT(D7)</f>
        <v>=D6/D5</v>
      </c>
      <c r="F7" s="7"/>
      <c r="G7" s="7"/>
    </row>
    <row r="8" spans="1:12" x14ac:dyDescent="0.3">
      <c r="A8" s="1" t="s">
        <v>5</v>
      </c>
      <c r="D8" s="4">
        <f>1/6</f>
        <v>0.16666666666666666</v>
      </c>
      <c r="E8" s="7" t="str">
        <f t="shared" ca="1" si="0"/>
        <v>=1/6</v>
      </c>
      <c r="F8" s="7"/>
      <c r="G8" s="7"/>
    </row>
    <row r="9" spans="1:12" x14ac:dyDescent="0.3">
      <c r="C9" s="1" t="s">
        <v>7</v>
      </c>
      <c r="D9" s="6">
        <f>1-D8</f>
        <v>0.83333333333333337</v>
      </c>
      <c r="E9" s="7" t="str">
        <f t="shared" ca="1" si="0"/>
        <v>=1-D8</v>
      </c>
      <c r="F9" s="7"/>
      <c r="G9" s="7"/>
    </row>
    <row r="10" spans="1:12" x14ac:dyDescent="0.3">
      <c r="B10" s="1" t="s">
        <v>8</v>
      </c>
      <c r="E10" s="7"/>
      <c r="F10" s="7"/>
      <c r="G10" s="7"/>
    </row>
    <row r="11" spans="1:12" x14ac:dyDescent="0.3">
      <c r="B11" s="1" t="s">
        <v>9</v>
      </c>
      <c r="E11" s="7"/>
      <c r="F11" s="7"/>
      <c r="G11" s="7"/>
    </row>
    <row r="12" spans="1:12" ht="19.8" x14ac:dyDescent="0.4">
      <c r="B12" s="1" t="s">
        <v>17</v>
      </c>
      <c r="E12" s="7"/>
      <c r="F12" s="7"/>
      <c r="G12" s="7"/>
    </row>
    <row r="13" spans="1:12" x14ac:dyDescent="0.3">
      <c r="E13" s="7"/>
      <c r="F13" s="7"/>
      <c r="G13" s="7"/>
    </row>
    <row r="14" spans="1:12" x14ac:dyDescent="0.3">
      <c r="C14" s="1" t="s">
        <v>10</v>
      </c>
      <c r="D14" s="3">
        <f>SQRT(D8*D9/D5)</f>
        <v>1.1646187382811405E-2</v>
      </c>
      <c r="E14" s="7" t="str">
        <f t="shared" ca="1" si="0"/>
        <v>=SQRT(D8*D9/D5)</v>
      </c>
      <c r="F14" s="7"/>
      <c r="G14" s="7"/>
    </row>
    <row r="15" spans="1:12" ht="19.8" x14ac:dyDescent="0.4">
      <c r="C15" s="1" t="s">
        <v>11</v>
      </c>
      <c r="D15" s="4">
        <f>(D7-D8)/D14</f>
        <v>-0.89442719099991508</v>
      </c>
      <c r="E15" s="7" t="str">
        <f t="shared" ca="1" si="0"/>
        <v>=(D7-D8)/D14</v>
      </c>
      <c r="F15" s="7"/>
      <c r="G15" s="7"/>
    </row>
    <row r="16" spans="1:12" ht="19.8" x14ac:dyDescent="0.4">
      <c r="C16" s="1" t="s">
        <v>18</v>
      </c>
      <c r="D16" s="3">
        <f>ABS(D15)</f>
        <v>0.89442719099991508</v>
      </c>
      <c r="E16" s="7" t="str">
        <f t="shared" ca="1" si="0"/>
        <v>=ABS(D15)</v>
      </c>
      <c r="F16" s="7"/>
      <c r="G16" s="7"/>
    </row>
    <row r="17" spans="2:7" ht="18" x14ac:dyDescent="0.35">
      <c r="C17" s="5" t="s">
        <v>12</v>
      </c>
      <c r="D17" s="1">
        <v>7.0000000000000007E-2</v>
      </c>
      <c r="E17" s="7"/>
      <c r="F17" s="7"/>
      <c r="G17" s="7"/>
    </row>
    <row r="18" spans="2:7" ht="19.8" x14ac:dyDescent="0.4">
      <c r="C18" s="1" t="s">
        <v>13</v>
      </c>
      <c r="D18" s="3">
        <f>NORMSINV(1-D17/2)</f>
        <v>1.8119106729525971</v>
      </c>
      <c r="E18" s="7" t="str">
        <f t="shared" ca="1" si="0"/>
        <v>=NORMSINV(1-D17/2)</v>
      </c>
      <c r="F18" s="7"/>
      <c r="G18" s="7"/>
    </row>
    <row r="19" spans="2:7" ht="19.8" x14ac:dyDescent="0.4">
      <c r="B19" s="1" t="s">
        <v>14</v>
      </c>
    </row>
    <row r="20" spans="2:7" x14ac:dyDescent="0.3">
      <c r="B20" s="1" t="s">
        <v>15</v>
      </c>
    </row>
    <row r="23" spans="2:7" x14ac:dyDescent="0.3">
      <c r="D23" s="1" t="s">
        <v>16</v>
      </c>
    </row>
  </sheetData>
  <printOptions headings="1" gridLines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2025-01-02T05:57:43Z</cp:lastPrinted>
  <dcterms:created xsi:type="dcterms:W3CDTF">2025-01-02T05:19:10Z</dcterms:created>
  <dcterms:modified xsi:type="dcterms:W3CDTF">2025-01-02T05:59:42Z</dcterms:modified>
</cp:coreProperties>
</file>