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ept" sheetId="1" state="visible" r:id="rId2"/>
    <sheet name="radiomics_mapped" sheetId="2" state="visible" r:id="rId3"/>
    <sheet name="Hoja1" sheetId="3" state="visible" r:id="rId4"/>
  </sheets>
  <definedNames>
    <definedName function="false" hidden="false" localSheetId="1" name="DatosExternos_1" vbProcedure="false">radiomics_mapped!$A$1:$D$108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<sst xmlns="http://schemas.openxmlformats.org/spreadsheetml/2006/main" count="1561" uniqueCount="475">
  <si>
    <t xml:space="preserve">concept_id</t>
  </si>
  <si>
    <t xml:space="preserve">concept_name</t>
  </si>
  <si>
    <t xml:space="preserve">domain_id</t>
  </si>
  <si>
    <t xml:space="preserve">vocabulary_id</t>
  </si>
  <si>
    <t xml:space="preserve">concept_class_id</t>
  </si>
  <si>
    <t xml:space="preserve">standard_concept</t>
  </si>
  <si>
    <t xml:space="preserve">concept_code</t>
  </si>
  <si>
    <t xml:space="preserve">valid_start_date</t>
  </si>
  <si>
    <t xml:space="preserve">valid_end_date</t>
  </si>
  <si>
    <t xml:space="preserve">invalid_reason</t>
  </si>
  <si>
    <t xml:space="preserve">RADLEX</t>
  </si>
  <si>
    <t xml:space="preserve">Metadata</t>
  </si>
  <si>
    <t xml:space="preserve">Vocabulary</t>
  </si>
  <si>
    <t xml:space="preserve">S</t>
  </si>
  <si>
    <t xml:space="preserve">IMPACT</t>
  </si>
  <si>
    <t xml:space="preserve">SNOMED-SARS-CoV2</t>
  </si>
  <si>
    <t xml:space="preserve">Thorax</t>
  </si>
  <si>
    <t xml:space="preserve">Procedure</t>
  </si>
  <si>
    <t xml:space="preserve">Anatomy</t>
  </si>
  <si>
    <t xml:space="preserve">RID1243</t>
  </si>
  <si>
    <t xml:space="preserve">Radiomics</t>
  </si>
  <si>
    <t xml:space="preserve">Measurement</t>
  </si>
  <si>
    <t xml:space="preserve">DICOM</t>
  </si>
  <si>
    <t xml:space="preserve">shape_Elongation</t>
  </si>
  <si>
    <t xml:space="preserve">RAD001</t>
  </si>
  <si>
    <t xml:space="preserve">shape_Flatness</t>
  </si>
  <si>
    <t xml:space="preserve">RAD002</t>
  </si>
  <si>
    <t xml:space="preserve">shape_LeastAxisLength</t>
  </si>
  <si>
    <t xml:space="preserve">RAD003</t>
  </si>
  <si>
    <t xml:space="preserve">shape_MajorAxisLength</t>
  </si>
  <si>
    <t xml:space="preserve">RAD004</t>
  </si>
  <si>
    <t xml:space="preserve">shape_Maximum2DDiameterColumn</t>
  </si>
  <si>
    <t xml:space="preserve">RAD005</t>
  </si>
  <si>
    <t xml:space="preserve">shape_Maximum2DDiameterRow</t>
  </si>
  <si>
    <t xml:space="preserve">RAD006</t>
  </si>
  <si>
    <t xml:space="preserve">shape_Maximum2DDiameterSlice</t>
  </si>
  <si>
    <t xml:space="preserve">RAD007</t>
  </si>
  <si>
    <t xml:space="preserve">shape_Maximum3DDiameter</t>
  </si>
  <si>
    <t xml:space="preserve">RAD008</t>
  </si>
  <si>
    <t xml:space="preserve">shape_MeshVolume</t>
  </si>
  <si>
    <t xml:space="preserve">RAD009</t>
  </si>
  <si>
    <t xml:space="preserve">shape_MinorAxisLength</t>
  </si>
  <si>
    <t xml:space="preserve">RAD010</t>
  </si>
  <si>
    <t xml:space="preserve">shape_Sphericity</t>
  </si>
  <si>
    <t xml:space="preserve">RAD011</t>
  </si>
  <si>
    <t xml:space="preserve">shape_SurfaceArea</t>
  </si>
  <si>
    <t xml:space="preserve">RAD012</t>
  </si>
  <si>
    <t xml:space="preserve">shape_SurfaceVolumeRatio</t>
  </si>
  <si>
    <t xml:space="preserve">RAD013</t>
  </si>
  <si>
    <t xml:space="preserve">shape_VoxelVolume</t>
  </si>
  <si>
    <t xml:space="preserve">RAD014</t>
  </si>
  <si>
    <t xml:space="preserve">firstorder_10Percentile</t>
  </si>
  <si>
    <t xml:space="preserve">RAD015</t>
  </si>
  <si>
    <t xml:space="preserve">firstorder_90Percentile</t>
  </si>
  <si>
    <t xml:space="preserve">RAD016</t>
  </si>
  <si>
    <t xml:space="preserve">firstorder_Energy</t>
  </si>
  <si>
    <t xml:space="preserve">RAD017</t>
  </si>
  <si>
    <t xml:space="preserve">firstorder_Entropy</t>
  </si>
  <si>
    <t xml:space="preserve">RAD018</t>
  </si>
  <si>
    <t xml:space="preserve">firstorder_InterquartileRange</t>
  </si>
  <si>
    <t xml:space="preserve">RAD019</t>
  </si>
  <si>
    <t xml:space="preserve">firstorder_Kurtosis</t>
  </si>
  <si>
    <t xml:space="preserve">RAD020</t>
  </si>
  <si>
    <t xml:space="preserve">firstorder_Maximum</t>
  </si>
  <si>
    <t xml:space="preserve">RAD021</t>
  </si>
  <si>
    <t xml:space="preserve">firstorder_MeanAbsoluteDeviation</t>
  </si>
  <si>
    <t xml:space="preserve">RAD022</t>
  </si>
  <si>
    <t xml:space="preserve">firstorder_Mean</t>
  </si>
  <si>
    <t xml:space="preserve">RAD023</t>
  </si>
  <si>
    <t xml:space="preserve">firstorder_Median</t>
  </si>
  <si>
    <t xml:space="preserve">RAD024</t>
  </si>
  <si>
    <t xml:space="preserve">firstorder_Minimum</t>
  </si>
  <si>
    <t xml:space="preserve">RAD025</t>
  </si>
  <si>
    <t xml:space="preserve">firstorder_Range</t>
  </si>
  <si>
    <t xml:space="preserve">RAD026</t>
  </si>
  <si>
    <t xml:space="preserve">firstorder_RobustMeanAbsoluteDeviation</t>
  </si>
  <si>
    <t xml:space="preserve">RAD027</t>
  </si>
  <si>
    <t xml:space="preserve">firstorder_RootMeanSquared</t>
  </si>
  <si>
    <t xml:space="preserve">RAD028</t>
  </si>
  <si>
    <t xml:space="preserve">firstorder_Skewness</t>
  </si>
  <si>
    <t xml:space="preserve">RAD029</t>
  </si>
  <si>
    <t xml:space="preserve">firstorder_TotalEnergy</t>
  </si>
  <si>
    <t xml:space="preserve">RAD030</t>
  </si>
  <si>
    <t xml:space="preserve">firstorder_Uniformity</t>
  </si>
  <si>
    <t xml:space="preserve">RAD031</t>
  </si>
  <si>
    <t xml:space="preserve">firstorder_Variance</t>
  </si>
  <si>
    <t xml:space="preserve">RAD032</t>
  </si>
  <si>
    <t xml:space="preserve">glcm_Autocorrelation</t>
  </si>
  <si>
    <t xml:space="preserve">RAD033</t>
  </si>
  <si>
    <t xml:space="preserve">glcm_ClusterProminence</t>
  </si>
  <si>
    <t xml:space="preserve">RAD034</t>
  </si>
  <si>
    <t xml:space="preserve">glcm_ClusterShade</t>
  </si>
  <si>
    <t xml:space="preserve">RAD035</t>
  </si>
  <si>
    <t xml:space="preserve">glcm_ClusterTendency</t>
  </si>
  <si>
    <t xml:space="preserve">RAD036</t>
  </si>
  <si>
    <t xml:space="preserve">glcm_Contrast</t>
  </si>
  <si>
    <t xml:space="preserve">RAD037</t>
  </si>
  <si>
    <t xml:space="preserve">glcm_Correlation</t>
  </si>
  <si>
    <t xml:space="preserve">RAD038</t>
  </si>
  <si>
    <t xml:space="preserve">glcm_DifferenceAverage</t>
  </si>
  <si>
    <t xml:space="preserve">RAD039</t>
  </si>
  <si>
    <t xml:space="preserve">glcm_DifferenceEntropy</t>
  </si>
  <si>
    <t xml:space="preserve">RAD040</t>
  </si>
  <si>
    <t xml:space="preserve">glcm_DifferenceVariance</t>
  </si>
  <si>
    <t xml:space="preserve">RAD041</t>
  </si>
  <si>
    <t xml:space="preserve">glcm_Id</t>
  </si>
  <si>
    <t xml:space="preserve">RAD042</t>
  </si>
  <si>
    <t xml:space="preserve">glcm_Idm</t>
  </si>
  <si>
    <t xml:space="preserve">RAD043</t>
  </si>
  <si>
    <t xml:space="preserve">glcm_Idmn</t>
  </si>
  <si>
    <t xml:space="preserve">RAD044</t>
  </si>
  <si>
    <t xml:space="preserve">glcm_Idn</t>
  </si>
  <si>
    <t xml:space="preserve">RAD045</t>
  </si>
  <si>
    <t xml:space="preserve">glcm_Imc1</t>
  </si>
  <si>
    <t xml:space="preserve">RAD046</t>
  </si>
  <si>
    <t xml:space="preserve">glcm_Imc2</t>
  </si>
  <si>
    <t xml:space="preserve">RAD047</t>
  </si>
  <si>
    <t xml:space="preserve">glcm_InverseVariance</t>
  </si>
  <si>
    <t xml:space="preserve">RAD048</t>
  </si>
  <si>
    <t xml:space="preserve">glcm_JointAverage</t>
  </si>
  <si>
    <t xml:space="preserve">RAD049</t>
  </si>
  <si>
    <t xml:space="preserve">glcm_JointEnergy</t>
  </si>
  <si>
    <t xml:space="preserve">RAD050</t>
  </si>
  <si>
    <t xml:space="preserve">glcm_JointEntropy</t>
  </si>
  <si>
    <t xml:space="preserve">RAD051</t>
  </si>
  <si>
    <t xml:space="preserve">glcm_MCC</t>
  </si>
  <si>
    <t xml:space="preserve">RAD052</t>
  </si>
  <si>
    <t xml:space="preserve">glcm_MaximumProbability</t>
  </si>
  <si>
    <t xml:space="preserve">RAD053</t>
  </si>
  <si>
    <t xml:space="preserve">glcm_SumAverage</t>
  </si>
  <si>
    <t xml:space="preserve">RAD054</t>
  </si>
  <si>
    <t xml:space="preserve">glcm_SumEntropy</t>
  </si>
  <si>
    <t xml:space="preserve">RAD055</t>
  </si>
  <si>
    <t xml:space="preserve">glcm_SumSquares</t>
  </si>
  <si>
    <t xml:space="preserve">RAD056</t>
  </si>
  <si>
    <t xml:space="preserve">gldm_DependenceEntropy</t>
  </si>
  <si>
    <t xml:space="preserve">RAD057</t>
  </si>
  <si>
    <t xml:space="preserve">gldm_DependenceNonUniformity</t>
  </si>
  <si>
    <t xml:space="preserve">RAD058</t>
  </si>
  <si>
    <t xml:space="preserve">gldm_DependenceNonUniformityNormalized</t>
  </si>
  <si>
    <t xml:space="preserve">RAD059</t>
  </si>
  <si>
    <t xml:space="preserve">gldm_DependenceVariance</t>
  </si>
  <si>
    <t xml:space="preserve">RAD060</t>
  </si>
  <si>
    <t xml:space="preserve">gldm_GrayLevelNonUniformity</t>
  </si>
  <si>
    <t xml:space="preserve">RAD061</t>
  </si>
  <si>
    <t xml:space="preserve">gldm_GrayLevelVariance</t>
  </si>
  <si>
    <t xml:space="preserve">RAD062</t>
  </si>
  <si>
    <t xml:space="preserve">gldm_HighGrayLevelEmphasis</t>
  </si>
  <si>
    <t xml:space="preserve">RAD063</t>
  </si>
  <si>
    <t xml:space="preserve">gldm_LargeDependenceEmphasis</t>
  </si>
  <si>
    <t xml:space="preserve">RAD064</t>
  </si>
  <si>
    <t xml:space="preserve">gldm_LargeDependenceHighGrayLevelEmphasis</t>
  </si>
  <si>
    <t xml:space="preserve">RAD065</t>
  </si>
  <si>
    <t xml:space="preserve">gldm_LargeDependenceLowGrayLevelEmphasis</t>
  </si>
  <si>
    <t xml:space="preserve">RAD066</t>
  </si>
  <si>
    <t xml:space="preserve">gldm_LowGrayLevelEmphasis</t>
  </si>
  <si>
    <t xml:space="preserve">RAD067</t>
  </si>
  <si>
    <t xml:space="preserve">gldm_SmallDependenceEmphasis</t>
  </si>
  <si>
    <t xml:space="preserve">RAD068</t>
  </si>
  <si>
    <t xml:space="preserve">gldm_SmallDependenceHighGrayLevelEmphasis</t>
  </si>
  <si>
    <t xml:space="preserve">RAD069</t>
  </si>
  <si>
    <t xml:space="preserve">gldm_SmallDependenceLowGrayLevelEmphasis</t>
  </si>
  <si>
    <t xml:space="preserve">RAD070</t>
  </si>
  <si>
    <t xml:space="preserve">glrlm_GrayLevelNonUniformity</t>
  </si>
  <si>
    <t xml:space="preserve">RAD071</t>
  </si>
  <si>
    <t xml:space="preserve">glrlm_GrayLevelNonUniformityNormalized</t>
  </si>
  <si>
    <t xml:space="preserve">RAD072</t>
  </si>
  <si>
    <t xml:space="preserve">glrlm_GrayLevelVariance</t>
  </si>
  <si>
    <t xml:space="preserve">RAD073</t>
  </si>
  <si>
    <t xml:space="preserve">glrlm_HighGrayLevelRunEmphasis</t>
  </si>
  <si>
    <t xml:space="preserve">RAD074</t>
  </si>
  <si>
    <t xml:space="preserve">glrlm_LongRunEmphasis</t>
  </si>
  <si>
    <t xml:space="preserve">RAD075</t>
  </si>
  <si>
    <t xml:space="preserve">glrlm_LongRunHighGrayLevelEmphasis</t>
  </si>
  <si>
    <t xml:space="preserve">RAD076</t>
  </si>
  <si>
    <t xml:space="preserve">glrlm_LongRunLowGrayLevelEmphasis</t>
  </si>
  <si>
    <t xml:space="preserve">RAD077</t>
  </si>
  <si>
    <t xml:space="preserve">glrlm_LowGrayLevelRunEmphasis</t>
  </si>
  <si>
    <t xml:space="preserve">RAD078</t>
  </si>
  <si>
    <t xml:space="preserve">glrlm_RunEntropy</t>
  </si>
  <si>
    <t xml:space="preserve">RAD079</t>
  </si>
  <si>
    <t xml:space="preserve">glrlm_RunLengthNonUniformity</t>
  </si>
  <si>
    <t xml:space="preserve">RAD080</t>
  </si>
  <si>
    <t xml:space="preserve">glrlm_RunLengthNonUniformityNormalized</t>
  </si>
  <si>
    <t xml:space="preserve">RAD081</t>
  </si>
  <si>
    <t xml:space="preserve">glrlm_RunPercentage</t>
  </si>
  <si>
    <t xml:space="preserve">RAD082</t>
  </si>
  <si>
    <t xml:space="preserve">glrlm_RunVariance</t>
  </si>
  <si>
    <t xml:space="preserve">RAD083</t>
  </si>
  <si>
    <t xml:space="preserve">glrlm_ShortRunEmphasis</t>
  </si>
  <si>
    <t xml:space="preserve">RAD084</t>
  </si>
  <si>
    <t xml:space="preserve">glrlm_ShortRunHighGrayLevelEmphasis</t>
  </si>
  <si>
    <t xml:space="preserve">RAD085</t>
  </si>
  <si>
    <t xml:space="preserve">glrlm_ShortRunLowGrayLevelEmphasis</t>
  </si>
  <si>
    <t xml:space="preserve">RAD086</t>
  </si>
  <si>
    <t xml:space="preserve">glszm_GrayLevelNonUniformity</t>
  </si>
  <si>
    <t xml:space="preserve">RAD087</t>
  </si>
  <si>
    <t xml:space="preserve">glszm_GrayLevelNonUniformityNormalized</t>
  </si>
  <si>
    <t xml:space="preserve">RAD088</t>
  </si>
  <si>
    <t xml:space="preserve">glszm_GrayLevelVariance</t>
  </si>
  <si>
    <t xml:space="preserve">RAD089</t>
  </si>
  <si>
    <t xml:space="preserve">glszm_HighGrayLevelZoneEmphasis</t>
  </si>
  <si>
    <t xml:space="preserve">RAD090</t>
  </si>
  <si>
    <t xml:space="preserve">glszm_LargeAreaEmphasis</t>
  </si>
  <si>
    <t xml:space="preserve">RAD091</t>
  </si>
  <si>
    <t xml:space="preserve">glszm_LargeAreaHighGrayLevelEmphasis</t>
  </si>
  <si>
    <t xml:space="preserve">RAD092</t>
  </si>
  <si>
    <t xml:space="preserve">glszm_LargeAreaLowGrayLevelEmphasis</t>
  </si>
  <si>
    <t xml:space="preserve">RAD093</t>
  </si>
  <si>
    <t xml:space="preserve">glszm_LowGrayLevelZoneEmphasis</t>
  </si>
  <si>
    <t xml:space="preserve">RAD094</t>
  </si>
  <si>
    <t xml:space="preserve">glszm_SizeZoneNonUniformity</t>
  </si>
  <si>
    <t xml:space="preserve">RAD095</t>
  </si>
  <si>
    <t xml:space="preserve">glszm_SizeZoneNonUniformityNormalized</t>
  </si>
  <si>
    <t xml:space="preserve">RAD096</t>
  </si>
  <si>
    <t xml:space="preserve">glszm_SmallAreaEmphasis</t>
  </si>
  <si>
    <t xml:space="preserve">RAD097</t>
  </si>
  <si>
    <t xml:space="preserve">glszm_SmallAreaHighGrayLevelEmphasis</t>
  </si>
  <si>
    <t xml:space="preserve">RAD098</t>
  </si>
  <si>
    <t xml:space="preserve">glszm_SmallAreaLowGrayLevelEmphasis</t>
  </si>
  <si>
    <t xml:space="preserve">RAD099</t>
  </si>
  <si>
    <t xml:space="preserve">glszm_ZoneEntropy</t>
  </si>
  <si>
    <t xml:space="preserve">RAD100</t>
  </si>
  <si>
    <t xml:space="preserve">glszm_ZonePercentage</t>
  </si>
  <si>
    <t xml:space="preserve">RAD101</t>
  </si>
  <si>
    <t xml:space="preserve">glszm_ZoneVariance</t>
  </si>
  <si>
    <t xml:space="preserve">RAD102</t>
  </si>
  <si>
    <t xml:space="preserve">ngtdm_Busyness</t>
  </si>
  <si>
    <t xml:space="preserve">RAD103</t>
  </si>
  <si>
    <t xml:space="preserve">ngtdm_Coarseness</t>
  </si>
  <si>
    <t xml:space="preserve">RAD104</t>
  </si>
  <si>
    <t xml:space="preserve">ngtdm_Complexity</t>
  </si>
  <si>
    <t xml:space="preserve">RAD105</t>
  </si>
  <si>
    <t xml:space="preserve">ngtdm_Contrast</t>
  </si>
  <si>
    <t xml:space="preserve">RAD106</t>
  </si>
  <si>
    <t xml:space="preserve">ngtdm_Strength</t>
  </si>
  <si>
    <t xml:space="preserve">RAD107</t>
  </si>
  <si>
    <t xml:space="preserve">view_position</t>
  </si>
  <si>
    <t xml:space="preserve">(0018, 5101)</t>
  </si>
  <si>
    <t xml:space="preserve">spatial_resolution</t>
  </si>
  <si>
    <t xml:space="preserve">(0018, 1050)</t>
  </si>
  <si>
    <t xml:space="preserve">columns</t>
  </si>
  <si>
    <t xml:space="preserve">(0028, 0011)</t>
  </si>
  <si>
    <t xml:space="preserve">rows</t>
  </si>
  <si>
    <t xml:space="preserve">(0028, 0010)</t>
  </si>
  <si>
    <t xml:space="preserve">Posterior/Anterior</t>
  </si>
  <si>
    <t xml:space="preserve">PA</t>
  </si>
  <si>
    <t xml:space="preserve">Chest pain</t>
  </si>
  <si>
    <t xml:space="preserve">Condition</t>
  </si>
  <si>
    <t xml:space="preserve">SNOMED</t>
  </si>
  <si>
    <t xml:space="preserve">Clinical Finding</t>
  </si>
  <si>
    <t xml:space="preserve">Diarrhea</t>
  </si>
  <si>
    <t xml:space="preserve">Acute renal failure syndrome</t>
  </si>
  <si>
    <t xml:space="preserve">Cough</t>
  </si>
  <si>
    <t xml:space="preserve">Pneumonia</t>
  </si>
  <si>
    <t xml:space="preserve">Bronchospasm</t>
  </si>
  <si>
    <t xml:space="preserve">Pain in throat</t>
  </si>
  <si>
    <t xml:space="preserve">Dyspnea</t>
  </si>
  <si>
    <t xml:space="preserve">Disturbance of consciousness</t>
  </si>
  <si>
    <t xml:space="preserve">Seizure</t>
  </si>
  <si>
    <t xml:space="preserve">Conjunctival hyperemia</t>
  </si>
  <si>
    <t xml:space="preserve">Chill</t>
  </si>
  <si>
    <t xml:space="preserve">Fever</t>
  </si>
  <si>
    <t xml:space="preserve">Vomiting</t>
  </si>
  <si>
    <t xml:space="preserve">Muscle pain</t>
  </si>
  <si>
    <t xml:space="preserve">Abnormal taste in mouth</t>
  </si>
  <si>
    <t xml:space="preserve">Sputum - symptom</t>
  </si>
  <si>
    <t xml:space="preserve">Swallowing painful</t>
  </si>
  <si>
    <t xml:space="preserve">Loss of sense of smell</t>
  </si>
  <si>
    <t xml:space="preserve">Acute respiratory distress syndrome</t>
  </si>
  <si>
    <t xml:space="preserve">Malaise</t>
  </si>
  <si>
    <t xml:space="preserve">Nasal discharge</t>
  </si>
  <si>
    <t xml:space="preserve">Hemoglobin saturation with oxygen</t>
  </si>
  <si>
    <t xml:space="preserve">Observable Entity</t>
  </si>
  <si>
    <t xml:space="preserve">Body weight</t>
  </si>
  <si>
    <t xml:space="preserve">Delivered oxygen flow rate</t>
  </si>
  <si>
    <t xml:space="preserve">Systolic blood pressure</t>
  </si>
  <si>
    <t xml:space="preserve">Diastolic blood pressure</t>
  </si>
  <si>
    <t xml:space="preserve">Body height measure</t>
  </si>
  <si>
    <t xml:space="preserve">Mean blood pressure</t>
  </si>
  <si>
    <t xml:space="preserve">Heart rate</t>
  </si>
  <si>
    <t xml:space="preserve">Body mass index</t>
  </si>
  <si>
    <t xml:space="preserve">Body temperature</t>
  </si>
  <si>
    <t xml:space="preserve">Respiratory rate</t>
  </si>
  <si>
    <t xml:space="preserve">Oxygen concentration</t>
  </si>
  <si>
    <t xml:space="preserve">Age at starting smoking</t>
  </si>
  <si>
    <t xml:space="preserve">Observation</t>
  </si>
  <si>
    <t xml:space="preserve">Cigarette consumption</t>
  </si>
  <si>
    <t xml:space="preserve">Date ceased smoking</t>
  </si>
  <si>
    <t xml:space="preserve">Number of calculated smoking pack years</t>
  </si>
  <si>
    <t xml:space="preserve">Leukocytes [#/volume] in Blood by Automated count</t>
  </si>
  <si>
    <t xml:space="preserve">LOINC</t>
  </si>
  <si>
    <t xml:space="preserve">Lab Test</t>
  </si>
  <si>
    <t xml:space="preserve">6690-2</t>
  </si>
  <si>
    <t xml:space="preserve">Hemoglobin [Mass/volume] in Blood</t>
  </si>
  <si>
    <t xml:space="preserve">718-7</t>
  </si>
  <si>
    <t xml:space="preserve">Ferritin [Mass/volume] in Serum or Plasma</t>
  </si>
  <si>
    <t xml:space="preserve">2276-4</t>
  </si>
  <si>
    <t xml:space="preserve">Prothrombin time (PT) in Blood by Coagulation assay</t>
  </si>
  <si>
    <t xml:space="preserve">5964-2</t>
  </si>
  <si>
    <t xml:space="preserve">Lymphocytes [#/volume] in Blood by Automated count</t>
  </si>
  <si>
    <t xml:space="preserve">731-0</t>
  </si>
  <si>
    <t xml:space="preserve">Oxygen [Partial pressure] adjusted to patient's actual temperature in Venous blood</t>
  </si>
  <si>
    <t xml:space="preserve">19258-3</t>
  </si>
  <si>
    <t xml:space="preserve">Alanine aminotransferase [Enzymatic activity/volume] in Serum or Plasma</t>
  </si>
  <si>
    <t xml:space="preserve">1742-6</t>
  </si>
  <si>
    <t xml:space="preserve">Creatine kinase [Enzymatic activity/volume] in Serum or Plasma</t>
  </si>
  <si>
    <t xml:space="preserve">2157-6</t>
  </si>
  <si>
    <t xml:space="preserve">Basophils [#/volume] in Blood by Automated count</t>
  </si>
  <si>
    <t xml:space="preserve">704-7</t>
  </si>
  <si>
    <t xml:space="preserve">aPTT in Blood by Coagulation assay</t>
  </si>
  <si>
    <t xml:space="preserve">3173-2</t>
  </si>
  <si>
    <t xml:space="preserve">Neutrophils [#/volume] in Blood by Automated count</t>
  </si>
  <si>
    <t xml:space="preserve">751-8</t>
  </si>
  <si>
    <t xml:space="preserve">Aspartate aminotransferase [Enzymatic activity/volume] in Serum or Plasma</t>
  </si>
  <si>
    <t xml:space="preserve">1920-8</t>
  </si>
  <si>
    <t xml:space="preserve">Lactate [Moles/volume] in Serum or Plasma</t>
  </si>
  <si>
    <t xml:space="preserve">2524-7</t>
  </si>
  <si>
    <t xml:space="preserve">Erythrocyte sedimentation rate</t>
  </si>
  <si>
    <t xml:space="preserve">30341-2</t>
  </si>
  <si>
    <t xml:space="preserve">Fibrinogen [Mass/volume] in Platelet poor plasma by Coagulation assay</t>
  </si>
  <si>
    <t xml:space="preserve">3255-7</t>
  </si>
  <si>
    <t xml:space="preserve">Lactate dehydrogenase [Enzymatic activity/volume] in Serum or Plasma</t>
  </si>
  <si>
    <t xml:space="preserve">2532-0</t>
  </si>
  <si>
    <t xml:space="preserve">Oxygen saturation in Arterial blood</t>
  </si>
  <si>
    <t xml:space="preserve">2708-6</t>
  </si>
  <si>
    <t xml:space="preserve">Creatinine [Mass/volume] in Serum or Plasma</t>
  </si>
  <si>
    <t xml:space="preserve">2160-0</t>
  </si>
  <si>
    <t xml:space="preserve">Oxygen [Partial pressure] adjusted to patient's actual temperature in Capillary blood</t>
  </si>
  <si>
    <t xml:space="preserve">19256-7</t>
  </si>
  <si>
    <t xml:space="preserve">Sodium [Moles/volume] in Serum or Plasma</t>
  </si>
  <si>
    <t xml:space="preserve">2951-2</t>
  </si>
  <si>
    <t xml:space="preserve">Troponin T.cardiac [Mass/volume] in Serum or Plasma</t>
  </si>
  <si>
    <t xml:space="preserve">6598-7</t>
  </si>
  <si>
    <t xml:space="preserve">C reactive protein [Mass/volume] in Serum or Plasma</t>
  </si>
  <si>
    <t xml:space="preserve">1988-5</t>
  </si>
  <si>
    <t xml:space="preserve">Inhaled oxygen concentration</t>
  </si>
  <si>
    <t xml:space="preserve">Clinical Observation</t>
  </si>
  <si>
    <t xml:space="preserve">3150-0</t>
  </si>
  <si>
    <t xml:space="preserve">Carbon dioxide [Partial pressure] in Venous blood</t>
  </si>
  <si>
    <t xml:space="preserve">2021-4</t>
  </si>
  <si>
    <t xml:space="preserve">Triglyceride [Mass/volume] in Serum or Plasma</t>
  </si>
  <si>
    <t xml:space="preserve">2571-8</t>
  </si>
  <si>
    <t xml:space="preserve">INR in Platelet poor plasma by Coagulation assay</t>
  </si>
  <si>
    <t xml:space="preserve">6301-6</t>
  </si>
  <si>
    <t xml:space="preserve">Oxygen [Partial pressure] adjusted to patient's actual temperature in Arterial blood</t>
  </si>
  <si>
    <t xml:space="preserve">19255-9</t>
  </si>
  <si>
    <t xml:space="preserve">Carbon dioxide [Partial pressure] in Capillary blood</t>
  </si>
  <si>
    <t xml:space="preserve">2020-6</t>
  </si>
  <si>
    <t xml:space="preserve">Interleukin 6 [Mass/volume] in Serum or Plasma</t>
  </si>
  <si>
    <t xml:space="preserve">26881-3</t>
  </si>
  <si>
    <t xml:space="preserve">Potassium [Moles/volume] in Serum or Plasma</t>
  </si>
  <si>
    <t xml:space="preserve">2823-3</t>
  </si>
  <si>
    <t xml:space="preserve">Hematocrit [Volume Fraction] of Blood by Automated count</t>
  </si>
  <si>
    <t xml:space="preserve">4544-3</t>
  </si>
  <si>
    <t xml:space="preserve">Bilirubin.total [Mass/volume] in Serum or Plasma</t>
  </si>
  <si>
    <t xml:space="preserve">1975-2</t>
  </si>
  <si>
    <t xml:space="preserve">Albumin [Mass/volume] in Serum or Plasma</t>
  </si>
  <si>
    <t xml:space="preserve">1751-7</t>
  </si>
  <si>
    <t xml:space="preserve">Platelets [#/volume] in Blood by Automated count</t>
  </si>
  <si>
    <t xml:space="preserve">777-3</t>
  </si>
  <si>
    <t xml:space="preserve">Oxygen [Partial pressure] in Arterial blood</t>
  </si>
  <si>
    <t xml:space="preserve">2703-7</t>
  </si>
  <si>
    <t xml:space="preserve">Carbon dioxide [Partial pressure] in Arterial blood</t>
  </si>
  <si>
    <t xml:space="preserve">2019-8</t>
  </si>
  <si>
    <t xml:space="preserve">Eosinophils [#/volume] in Blood by Automated count</t>
  </si>
  <si>
    <t xml:space="preserve">711-2</t>
  </si>
  <si>
    <t xml:space="preserve">Horowitz index in Arterial blood</t>
  </si>
  <si>
    <t xml:space="preserve">50984-4</t>
  </si>
  <si>
    <t xml:space="preserve">Urea [Mass/volume] in Serum or Plasma</t>
  </si>
  <si>
    <t xml:space="preserve">3091-6</t>
  </si>
  <si>
    <t xml:space="preserve">Procalcitonin [Mass/volume] in Serum or Plasma</t>
  </si>
  <si>
    <t xml:space="preserve">33959-8</t>
  </si>
  <si>
    <t xml:space="preserve">Fibrin D-dimer FEU [Mass/volume] in Platelet poor plasma by Immunoassay</t>
  </si>
  <si>
    <t xml:space="preserve">48067-3</t>
  </si>
  <si>
    <t xml:space="preserve">fludrocortisone; oral</t>
  </si>
  <si>
    <t xml:space="preserve">Drug</t>
  </si>
  <si>
    <t xml:space="preserve">ATC</t>
  </si>
  <si>
    <t xml:space="preserve">ATC 5th</t>
  </si>
  <si>
    <t xml:space="preserve">C</t>
  </si>
  <si>
    <t xml:space="preserve">H02AA02</t>
  </si>
  <si>
    <t xml:space="preserve">betamethasone; systemic</t>
  </si>
  <si>
    <t xml:space="preserve">H02AB01</t>
  </si>
  <si>
    <t xml:space="preserve">dexamethasone; systemic</t>
  </si>
  <si>
    <t xml:space="preserve">H02AB02</t>
  </si>
  <si>
    <t xml:space="preserve">methylprednisolone; systemic</t>
  </si>
  <si>
    <t xml:space="preserve">H02AB04</t>
  </si>
  <si>
    <t xml:space="preserve">prednisolone; systemic</t>
  </si>
  <si>
    <t xml:space="preserve">H02AB06</t>
  </si>
  <si>
    <t xml:space="preserve">prednisone; oral</t>
  </si>
  <si>
    <t xml:space="preserve">H02AB07</t>
  </si>
  <si>
    <t xml:space="preserve">triamcinolone; systemic</t>
  </si>
  <si>
    <t xml:space="preserve">H02AB08</t>
  </si>
  <si>
    <t xml:space="preserve">hydrocortisone; systemic</t>
  </si>
  <si>
    <t xml:space="preserve">H02AB09</t>
  </si>
  <si>
    <t xml:space="preserve">deflazacort; oral</t>
  </si>
  <si>
    <t xml:space="preserve">H02AB13</t>
  </si>
  <si>
    <t xml:space="preserve">SARS-related coronavirus E gene [Presence] in Specimen by NAA with probe detection</t>
  </si>
  <si>
    <t xml:space="preserve">94315-9</t>
  </si>
  <si>
    <t xml:space="preserve">SARS-CoV-2 (COVID-19) Ag [Presence] in Respiratory specimen by Rapid immunoassay</t>
  </si>
  <si>
    <t xml:space="preserve">94558-4</t>
  </si>
  <si>
    <t xml:space="preserve">Negative</t>
  </si>
  <si>
    <t xml:space="preserve">Meas Value</t>
  </si>
  <si>
    <t xml:space="preserve">Answer</t>
  </si>
  <si>
    <t xml:space="preserve">LA6577-6</t>
  </si>
  <si>
    <t xml:space="preserve">Positive</t>
  </si>
  <si>
    <t xml:space="preserve">LA6576-8</t>
  </si>
  <si>
    <t xml:space="preserve">Invalid</t>
  </si>
  <si>
    <t xml:space="preserve">LA15841-2</t>
  </si>
  <si>
    <t xml:space="preserve">CORTICOSTEROIDS FOR SYSTEMIC USE</t>
  </si>
  <si>
    <t xml:space="preserve">ATC 2nd</t>
  </si>
  <si>
    <t xml:space="preserve">H02</t>
  </si>
  <si>
    <t xml:space="preserve">Oxygen administration by nasal cannula</t>
  </si>
  <si>
    <t xml:space="preserve">Oxygen administration by mask</t>
  </si>
  <si>
    <t xml:space="preserve">Continuous positive airway pressure ventilation treatment</t>
  </si>
  <si>
    <t xml:space="preserve">Noninvasive ventilation</t>
  </si>
  <si>
    <t xml:space="preserve">High concentration oxygen therapy</t>
  </si>
  <si>
    <t xml:space="preserve">Breathing room air</t>
  </si>
  <si>
    <t xml:space="preserve">Frequency of defecation</t>
  </si>
  <si>
    <t xml:space="preserve">Tobacco smoking consumption</t>
  </si>
  <si>
    <t xml:space="preserve">Non-smoker</t>
  </si>
  <si>
    <t xml:space="preserve">Nausea and vomiting status</t>
  </si>
  <si>
    <t xml:space="preserve">Frequency of urination</t>
  </si>
  <si>
    <t xml:space="preserve">Smoker</t>
  </si>
  <si>
    <t xml:space="preserve">Ex-smoker</t>
  </si>
  <si>
    <t xml:space="preserve">Soft tissue X-ray chest normal</t>
  </si>
  <si>
    <t xml:space="preserve">Radiologic infiltrate of lung</t>
  </si>
  <si>
    <t xml:space="preserve">Interstitial pneumonia</t>
  </si>
  <si>
    <t xml:space="preserve">Bilateral lung opacities on chest X-ray</t>
  </si>
  <si>
    <t xml:space="preserve">CAT scan normal</t>
  </si>
  <si>
    <t xml:space="preserve">Glasgow coma score</t>
  </si>
  <si>
    <t xml:space="preserve">At risk of impaired respiratory system function</t>
  </si>
  <si>
    <t xml:space="preserve">Death of unknown cause</t>
  </si>
  <si>
    <t xml:space="preserve">Event</t>
  </si>
  <si>
    <t xml:space="preserve">Undetermined manner of death</t>
  </si>
  <si>
    <t xml:space="preserve">Unk</t>
  </si>
  <si>
    <t xml:space="preserve">LA14945-2</t>
  </si>
  <si>
    <t xml:space="preserve">SARS-related coronavirus RNA [Presence] in Specimen by NAA with probe detection</t>
  </si>
  <si>
    <t xml:space="preserve">94647-5</t>
  </si>
  <si>
    <t xml:space="preserve">Heated and humidified high flow oxygen therapy</t>
  </si>
  <si>
    <t xml:space="preserve">Date of death</t>
  </si>
  <si>
    <t xml:space="preserve">SARS coronavirus 2 Ag</t>
  </si>
  <si>
    <t xml:space="preserve">LOINC Group</t>
  </si>
  <si>
    <t xml:space="preserve">LG51046-7</t>
  </si>
  <si>
    <t xml:space="preserve">Candidato a valoración por uci</t>
  </si>
  <si>
    <t xml:space="preserve">Candidato a Ventilación Mecánica</t>
  </si>
  <si>
    <t xml:space="preserve">Resultado Rx COVID-19</t>
  </si>
  <si>
    <t xml:space="preserve">Resultado TAC COVID-19</t>
  </si>
  <si>
    <t xml:space="preserve">Afectación de un lóbulo</t>
  </si>
  <si>
    <t xml:space="preserve">Afectación de más de un lóbulo</t>
  </si>
  <si>
    <t xml:space="preserve">Afectación difusa</t>
  </si>
  <si>
    <t xml:space="preserve">Puntaje NEWS</t>
  </si>
  <si>
    <t xml:space="preserve">Resultado de Escala DOSOFA</t>
  </si>
  <si>
    <t xml:space="preserve">Resultado de Escala qSOFA</t>
  </si>
  <si>
    <t xml:space="preserve">Evolución COVID-19</t>
  </si>
  <si>
    <t xml:space="preserve">Vivo recuperado</t>
  </si>
  <si>
    <t xml:space="preserve">Muerte por COVID-19</t>
  </si>
  <si>
    <t xml:space="preserve">Todavía en seguimiento</t>
  </si>
  <si>
    <t xml:space="preserve">Tipo de Soporte Respiratorio</t>
  </si>
  <si>
    <t xml:space="preserve">radiomic_feature</t>
  </si>
  <si>
    <t xml:space="preserve">value</t>
  </si>
  <si>
    <t xml:space="preserve">source_concept_id</t>
  </si>
  <si>
    <r>
      <rPr>
        <b val="true"/>
        <sz val="10"/>
        <color rgb="FF800000"/>
        <rFont val="Monospace"/>
        <family val="0"/>
      </rPr>
      <t xml:space="preserve">select</t>
    </r>
    <r>
      <rPr>
        <sz val="10"/>
        <color rgb="FF30303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.* </t>
    </r>
  </si>
  <si>
    <r>
      <rPr>
        <b val="true"/>
        <sz val="10"/>
        <color rgb="FF800000"/>
        <rFont val="Monospace"/>
        <family val="0"/>
      </rPr>
      <t xml:space="preserve">from</t>
    </r>
    <r>
      <rPr>
        <sz val="10"/>
        <color rgb="FF30303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 </t>
    </r>
    <r>
      <rPr>
        <b val="true"/>
        <sz val="10"/>
        <color rgb="FF800000"/>
        <rFont val="Monospace"/>
        <family val="0"/>
      </rPr>
      <t xml:space="preserve">join</t>
    </r>
    <r>
      <rPr>
        <sz val="10"/>
        <color rgb="FF303030"/>
        <rFont val="Monospace"/>
        <family val="0"/>
      </rPr>
      <t xml:space="preserve"> </t>
    </r>
    <r>
      <rPr>
        <sz val="10"/>
        <color rgb="FF000080"/>
        <rFont val="Monospace"/>
        <family val="0"/>
      </rPr>
      <t xml:space="preserve">"domain"</t>
    </r>
  </si>
  <si>
    <r>
      <rPr>
        <b val="true"/>
        <sz val="10"/>
        <color rgb="FF800000"/>
        <rFont val="Monospace"/>
        <family val="0"/>
      </rPr>
      <t xml:space="preserve">on</t>
    </r>
    <r>
      <rPr>
        <sz val="10"/>
        <color rgb="FF303030"/>
        <rFont val="Monospace"/>
        <family val="0"/>
      </rPr>
      <t xml:space="preserve"> </t>
    </r>
    <r>
      <rPr>
        <sz val="10"/>
        <color rgb="FF000080"/>
        <rFont val="Monospace"/>
        <family val="0"/>
      </rPr>
      <t xml:space="preserve">"domain"</t>
    </r>
    <r>
      <rPr>
        <sz val="10"/>
        <color rgb="FF303030"/>
        <rFont val="Monospace"/>
        <family val="0"/>
      </rPr>
      <t xml:space="preserve">.</t>
    </r>
    <r>
      <rPr>
        <sz val="10"/>
        <color rgb="FF000000"/>
        <rFont val="Monospace"/>
        <family val="0"/>
      </rPr>
      <t xml:space="preserve">domain_concept_id</t>
    </r>
    <r>
      <rPr>
        <sz val="10"/>
        <color rgb="FF303030"/>
        <rFont val="Monospace"/>
        <family val="0"/>
      </rPr>
      <t xml:space="preserve"> =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.</t>
    </r>
    <r>
      <rPr>
        <sz val="10"/>
        <color rgb="FF000000"/>
        <rFont val="Monospace"/>
        <family val="0"/>
      </rPr>
      <t xml:space="preserve">concept_id</t>
    </r>
  </si>
  <si>
    <t xml:space="preserve">union</t>
  </si>
  <si>
    <r>
      <rPr>
        <b val="true"/>
        <sz val="10"/>
        <color rgb="FF800000"/>
        <rFont val="Monospace"/>
        <family val="0"/>
      </rPr>
      <t xml:space="preserve">from</t>
    </r>
    <r>
      <rPr>
        <sz val="10"/>
        <color rgb="FF30303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 </t>
    </r>
    <r>
      <rPr>
        <b val="true"/>
        <sz val="10"/>
        <color rgb="FF800000"/>
        <rFont val="Monospace"/>
        <family val="0"/>
      </rPr>
      <t xml:space="preserve">join</t>
    </r>
    <r>
      <rPr>
        <sz val="10"/>
        <color rgb="FF303030"/>
        <rFont val="Monospace"/>
        <family val="0"/>
      </rPr>
      <t xml:space="preserve"> </t>
    </r>
    <r>
      <rPr>
        <sz val="10"/>
        <color rgb="FF000080"/>
        <rFont val="Monospace"/>
        <family val="0"/>
      </rPr>
      <t xml:space="preserve">"concept_class"</t>
    </r>
  </si>
  <si>
    <r>
      <rPr>
        <b val="true"/>
        <sz val="10"/>
        <color rgb="FF800000"/>
        <rFont val="Monospace"/>
        <family val="0"/>
      </rPr>
      <t xml:space="preserve">on</t>
    </r>
    <r>
      <rPr>
        <sz val="10"/>
        <color rgb="FF303030"/>
        <rFont val="Monospace"/>
        <family val="0"/>
      </rPr>
      <t xml:space="preserve"> </t>
    </r>
    <r>
      <rPr>
        <sz val="10"/>
        <color rgb="FF000080"/>
        <rFont val="Monospace"/>
        <family val="0"/>
      </rPr>
      <t xml:space="preserve">"concept_class"</t>
    </r>
    <r>
      <rPr>
        <sz val="10"/>
        <color rgb="FF303030"/>
        <rFont val="Monospace"/>
        <family val="0"/>
      </rPr>
      <t xml:space="preserve">.</t>
    </r>
    <r>
      <rPr>
        <sz val="10"/>
        <color rgb="FF000000"/>
        <rFont val="Monospace"/>
        <family val="0"/>
      </rPr>
      <t xml:space="preserve">concept_class_concept_id</t>
    </r>
    <r>
      <rPr>
        <sz val="10"/>
        <color rgb="FF303030"/>
        <rFont val="Monospace"/>
        <family val="0"/>
      </rPr>
      <t xml:space="preserve"> =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.</t>
    </r>
    <r>
      <rPr>
        <sz val="10"/>
        <color rgb="FF000000"/>
        <rFont val="Monospace"/>
        <family val="0"/>
      </rPr>
      <t xml:space="preserve">concept_id</t>
    </r>
  </si>
  <si>
    <r>
      <rPr>
        <b val="true"/>
        <sz val="10"/>
        <color rgb="FF800000"/>
        <rFont val="Monospace"/>
        <family val="0"/>
      </rPr>
      <t xml:space="preserve">from</t>
    </r>
    <r>
      <rPr>
        <sz val="10"/>
        <color rgb="FF30303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 </t>
    </r>
    <r>
      <rPr>
        <b val="true"/>
        <sz val="10"/>
        <color rgb="FF800000"/>
        <rFont val="Monospace"/>
        <family val="0"/>
      </rPr>
      <t xml:space="preserve">join</t>
    </r>
    <r>
      <rPr>
        <sz val="10"/>
        <color rgb="FF30303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vocabulary</t>
    </r>
  </si>
  <si>
    <r>
      <rPr>
        <b val="true"/>
        <sz val="10"/>
        <color rgb="FF800000"/>
        <rFont val="Monospace"/>
        <family val="0"/>
      </rPr>
      <t xml:space="preserve">on</t>
    </r>
    <r>
      <rPr>
        <sz val="10"/>
        <color rgb="FF303030"/>
        <rFont val="Monospace"/>
        <family val="0"/>
      </rPr>
      <t xml:space="preserve"> </t>
    </r>
    <r>
      <rPr>
        <sz val="10"/>
        <color rgb="FF000000"/>
        <rFont val="Monospace"/>
        <family val="0"/>
      </rPr>
      <t xml:space="preserve">vocabulary</t>
    </r>
    <r>
      <rPr>
        <sz val="10"/>
        <color rgb="FF303030"/>
        <rFont val="Monospace"/>
        <family val="0"/>
      </rPr>
      <t xml:space="preserve">.</t>
    </r>
    <r>
      <rPr>
        <sz val="10"/>
        <color rgb="FF000000"/>
        <rFont val="Monospace"/>
        <family val="0"/>
      </rPr>
      <t xml:space="preserve">vocabulary_concept_id</t>
    </r>
    <r>
      <rPr>
        <sz val="10"/>
        <color rgb="FF303030"/>
        <rFont val="Monospace"/>
        <family val="0"/>
      </rPr>
      <t xml:space="preserve"> = </t>
    </r>
    <r>
      <rPr>
        <sz val="10"/>
        <color rgb="FF000000"/>
        <rFont val="Monospace"/>
        <family val="0"/>
      </rPr>
      <t xml:space="preserve">concept</t>
    </r>
    <r>
      <rPr>
        <sz val="10"/>
        <color rgb="FF303030"/>
        <rFont val="Monospace"/>
        <family val="0"/>
      </rPr>
      <t xml:space="preserve">.</t>
    </r>
    <r>
      <rPr>
        <sz val="10"/>
        <color rgb="FF000000"/>
        <rFont val="Monospace"/>
        <family val="0"/>
      </rPr>
      <t xml:space="preserve">concept_id</t>
    </r>
  </si>
  <si>
    <t xml:space="preserve">Radiology Lexicon</t>
  </si>
  <si>
    <t xml:space="preserve">https://radlex.org/</t>
  </si>
  <si>
    <t xml:space="preserve">4.1</t>
  </si>
  <si>
    <t xml:space="preserve">IMPaCT</t>
  </si>
  <si>
    <t xml:space="preserve">1.0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</si>
</sst>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yyyy\-mm\-dd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0"/>
      <color rgb="FF800000"/>
      <name val="Monospace"/>
      <family val="0"/>
    </font>
    <font>
      <sz val="10"/>
      <color rgb="FF303030"/>
      <name val="Monospace"/>
      <family val="0"/>
    </font>
    <font>
      <sz val="10"/>
      <color rgb="FF000000"/>
      <name val="Monospace"/>
      <family val="0"/>
    </font>
    <font>
      <sz val="10"/>
      <color rgb="FF000080"/>
      <name val="Monospace"/>
      <family val="0"/>
    </font>
  </fonts>
  <fills count="11">
    <fill>
      <patternFill patternType="none"/>
    </fill>
    <fill>
      <patternFill patternType="gray125"/>
    </fill>
    <fill>
      <patternFill patternType="solid">
        <fgColor rgb="FFDEE6EF"/>
        <bgColor rgb="FFDEE7E5"/>
      </patternFill>
    </fill>
    <fill>
      <patternFill patternType="solid">
        <fgColor rgb="FFFFDBB6"/>
        <bgColor rgb="FFFFD8CE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EE7E5"/>
        <bgColor rgb="FFDEE6EF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B66C"/>
        <bgColor rgb="FFFFDBB6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6F9D4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D8CE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J119" headerRowCount="1" totalsRowCount="0" totalsRowShown="0">
  <tableColumns count="10">
    <tableColumn id="1" name="concept_id"/>
    <tableColumn id="2" name="concept_name"/>
    <tableColumn id="3" name="domain_id"/>
    <tableColumn id="4" name="vocabulary_id"/>
    <tableColumn id="5" name="concept_class_id"/>
    <tableColumn id="6" name="standard_concept"/>
    <tableColumn id="7" name="concept_code"/>
    <tableColumn id="8" name="valid_start_date"/>
    <tableColumn id="9" name="valid_end_date"/>
    <tableColumn id="10" name="invalid_reason"/>
  </tableColumns>
</table>
</file>

<file path=xl/tables/table2.xml><?xml version="1.0" encoding="utf-8"?>
<table xmlns="http://schemas.openxmlformats.org/spreadsheetml/2006/main" id="2" name="Tabla_radiomics_mapped" displayName="Tabla_radiomics_mapped" ref="A1:D108" headerRowCount="1" totalsRowCount="0" totalsRowShown="0">
  <autoFilter ref="A1:D108"/>
  <tableColumns count="4">
    <tableColumn id="1" name="radiomic_feature"/>
    <tableColumn id="2" name="value"/>
    <tableColumn id="3" name="concept_id"/>
    <tableColumn id="4" name="source_concept_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33" activePane="bottomLeft" state="frozen"/>
      <selection pane="topLeft" activeCell="G1" activeCellId="0" sqref="G1"/>
      <selection pane="bottomLeft" activeCell="E255" activeCellId="0" sqref="E255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76.73"/>
    <col collapsed="false" customWidth="true" hidden="false" outlineLevel="0" max="3" min="3" style="0" width="14.55"/>
    <col collapsed="false" customWidth="true" hidden="false" outlineLevel="0" max="4" min="4" style="0" width="14.22"/>
    <col collapsed="false" customWidth="true" hidden="false" outlineLevel="0" max="5" min="5" style="0" width="17.44"/>
    <col collapsed="false" customWidth="true" hidden="false" outlineLevel="0" max="6" min="6" style="0" width="17.55"/>
    <col collapsed="false" customWidth="true" hidden="false" outlineLevel="0" max="7" min="7" style="0" width="21.72"/>
    <col collapsed="false" customWidth="true" hidden="false" outlineLevel="0" max="8" min="8" style="0" width="16.11"/>
    <col collapsed="false" customWidth="true" hidden="false" outlineLevel="0" max="9" min="9" style="0" width="15.33"/>
    <col collapsed="false" customWidth="true" hidden="false" outlineLevel="0" max="10" min="10" style="0" width="14.66"/>
    <col collapsed="false" customWidth="true" hidden="false" outlineLevel="0" max="11" min="11" style="0" width="30.7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2" t="n">
        <v>2000000000</v>
      </c>
      <c r="B2" s="0" t="s">
        <v>10</v>
      </c>
      <c r="C2" s="0" t="s">
        <v>11</v>
      </c>
      <c r="D2" s="0" t="s">
        <v>12</v>
      </c>
      <c r="E2" s="0" t="s">
        <v>12</v>
      </c>
      <c r="F2" s="0" t="s">
        <v>13</v>
      </c>
      <c r="H2" s="3" t="n">
        <v>45096</v>
      </c>
      <c r="I2" s="3" t="n">
        <v>73050</v>
      </c>
      <c r="K2" s="0" t="str">
        <f aca="false">_xlfn.CONCAT(" (",A2,",'",SUBSTITUTE(B2,"'","''"),"','",C2,"','",D2,"','",E2,"','",F2,"','",G2,"','",TEXT(H2,"yyyy-mm-dd"),"','",TEXT(I2,"yyyy-mm-dd"),"',","NULL),")</f>
        <v> (2000000000,'RADLEX','Metadata','Vocabulary','Vocabulary','S','','2023-06-19','2099-12-31',NULL),</v>
      </c>
    </row>
    <row r="3" customFormat="false" ht="13.8" hidden="false" customHeight="false" outlineLevel="0" collapsed="false">
      <c r="A3" s="2" t="n">
        <v>2000000100</v>
      </c>
      <c r="B3" s="0" t="s">
        <v>14</v>
      </c>
      <c r="C3" s="0" t="s">
        <v>11</v>
      </c>
      <c r="D3" s="0" t="s">
        <v>12</v>
      </c>
      <c r="E3" s="0" t="s">
        <v>12</v>
      </c>
      <c r="H3" s="3" t="n">
        <v>45096</v>
      </c>
      <c r="I3" s="3" t="n">
        <v>73050</v>
      </c>
      <c r="K3" s="0" t="str">
        <f aca="false">_xlfn.CONCAT(" (",A3,",'",SUBSTITUTE(B3,"'","''"),"','",C3,"','",D3,"','",E3,"','",F3,"','",G3,"','",TEXT(H3,"yyyy-mm-dd"),"','",TEXT(I3,"yyyy-mm-dd"),"',","NULL),")</f>
        <v> (2000000100,'IMPACT','Metadata','Vocabulary','Vocabulary','','','2023-06-19','2099-12-31',NULL),</v>
      </c>
    </row>
    <row r="4" customFormat="false" ht="13.8" hidden="false" customHeight="false" outlineLevel="0" collapsed="false">
      <c r="A4" s="2" t="n">
        <v>2000000500</v>
      </c>
      <c r="B4" s="0" t="s">
        <v>15</v>
      </c>
      <c r="C4" s="0" t="s">
        <v>11</v>
      </c>
      <c r="D4" s="0" t="s">
        <v>12</v>
      </c>
      <c r="E4" s="0" t="s">
        <v>12</v>
      </c>
      <c r="H4" s="3" t="n">
        <v>45096</v>
      </c>
      <c r="I4" s="3" t="n">
        <v>73050</v>
      </c>
      <c r="K4" s="0" t="str">
        <f aca="false">_xlfn.CONCAT(" (",A4,",'",SUBSTITUTE(B4,"'","''"),"','",C4,"','",D4,"','",E4,"','",F4,"','",G4,"','",TEXT(H4,"yyyy-mm-dd"),"','",TEXT(I4,"yyyy-mm-dd"),"',","NULL),")</f>
        <v> (2000000500,'SNOMED-SARS-CoV2','Metadata','Vocabulary','Vocabulary','','','2023-06-19','2099-12-31',NULL),</v>
      </c>
    </row>
    <row r="5" customFormat="false" ht="13.8" hidden="false" customHeight="false" outlineLevel="0" collapsed="false">
      <c r="A5" s="2" t="n">
        <v>2000000001</v>
      </c>
      <c r="B5" s="0" t="s">
        <v>16</v>
      </c>
      <c r="C5" s="0" t="s">
        <v>17</v>
      </c>
      <c r="D5" s="0" t="s">
        <v>10</v>
      </c>
      <c r="E5" s="0" t="s">
        <v>18</v>
      </c>
      <c r="F5" s="0" t="s">
        <v>13</v>
      </c>
      <c r="G5" s="0" t="s">
        <v>19</v>
      </c>
      <c r="H5" s="3" t="n">
        <v>45096</v>
      </c>
      <c r="I5" s="3" t="n">
        <v>73050</v>
      </c>
      <c r="K5" s="0" t="str">
        <f aca="false">_xlfn.CONCAT(" (",A5,",'",SUBSTITUTE(B5,"'","''"),"','",C5,"','",D5,"','",E5,"','",F5,"','",G5,"','",TEXT(H5,"yyyy-mm-dd"),"','",TEXT(I5,"yyyy-mm-dd"),"',","NULL),")</f>
        <v> (2000000001,'Thorax','Procedure','RADLEX','Anatomy','S','RID1243','2023-06-19','2099-12-31',NULL),</v>
      </c>
    </row>
    <row r="6" customFormat="false" ht="13.8" hidden="false" customHeight="false" outlineLevel="0" collapsed="false">
      <c r="A6" s="2" t="n">
        <v>2000000101</v>
      </c>
      <c r="B6" s="0" t="s">
        <v>20</v>
      </c>
      <c r="C6" s="0" t="s">
        <v>21</v>
      </c>
      <c r="D6" s="0" t="s">
        <v>14</v>
      </c>
      <c r="E6" s="0" t="s">
        <v>20</v>
      </c>
      <c r="H6" s="3" t="n">
        <v>45096</v>
      </c>
      <c r="I6" s="3" t="n">
        <v>73050</v>
      </c>
      <c r="K6" s="0" t="str">
        <f aca="false">_xlfn.CONCAT(" (",A6,",'",SUBSTITUTE(B6,"'","''"),"','",C6,"','",D6,"','",E6,"','",F6,"','",G6,"','",TEXT(H6,"yyyy-mm-dd"),"','",TEXT(I6,"yyyy-mm-dd"),"',","NULL),")</f>
        <v> (2000000101,'Radiomics','Measurement','IMPACT','Radiomics','','','2023-06-19','2099-12-31',NULL),</v>
      </c>
    </row>
    <row r="7" customFormat="false" ht="13.8" hidden="false" customHeight="false" outlineLevel="0" collapsed="false">
      <c r="A7" s="2" t="n">
        <v>2000000300</v>
      </c>
      <c r="B7" s="0" t="s">
        <v>22</v>
      </c>
      <c r="C7" s="0" t="s">
        <v>21</v>
      </c>
      <c r="D7" s="0" t="s">
        <v>14</v>
      </c>
      <c r="E7" s="0" t="s">
        <v>22</v>
      </c>
      <c r="H7" s="3" t="n">
        <v>45096</v>
      </c>
      <c r="I7" s="3" t="n">
        <v>73050</v>
      </c>
      <c r="K7" s="0" t="str">
        <f aca="false">_xlfn.CONCAT(" (",A7,",'",SUBSTITUTE(B7,"'","''"),"','",C7,"','",D7,"','",E7,"','",F7,"','",G7,"','",TEXT(H7,"yyyy-mm-dd"),"','",TEXT(I7,"yyyy-mm-dd"),"',","NULL),")</f>
        <v> (2000000300,'DICOM','Measurement','IMPACT','DICOM','','','2023-06-19','2099-12-31',NULL),</v>
      </c>
    </row>
    <row r="8" customFormat="false" ht="13.8" hidden="false" customHeight="false" outlineLevel="0" collapsed="false">
      <c r="A8" s="2" t="n">
        <v>2000000102</v>
      </c>
      <c r="B8" s="4" t="s">
        <v>23</v>
      </c>
      <c r="C8" s="0" t="s">
        <v>21</v>
      </c>
      <c r="D8" s="0" t="s">
        <v>14</v>
      </c>
      <c r="E8" s="0" t="s">
        <v>20</v>
      </c>
      <c r="G8" s="0" t="s">
        <v>24</v>
      </c>
      <c r="H8" s="3" t="n">
        <v>45096</v>
      </c>
      <c r="I8" s="3" t="n">
        <v>73050</v>
      </c>
      <c r="K8" s="0" t="str">
        <f aca="false">_xlfn.CONCAT(" (",A8,",'",SUBSTITUTE(B8,"'","''"),"','",C8,"','",D8,"','",E8,"','",F8,"','",G8,"','",TEXT(H8,"yyyy-mm-dd"),"','",TEXT(I8,"yyyy-mm-dd"),"',","NULL),")</f>
        <v> (2000000102,'shape_Elongation','Measurement','IMPACT','Radiomics','','RAD001','2023-06-19','2099-12-31',NULL),</v>
      </c>
    </row>
    <row r="9" customFormat="false" ht="13.8" hidden="false" customHeight="false" outlineLevel="0" collapsed="false">
      <c r="A9" s="2" t="n">
        <v>2000000103</v>
      </c>
      <c r="B9" s="4" t="s">
        <v>25</v>
      </c>
      <c r="C9" s="0" t="s">
        <v>21</v>
      </c>
      <c r="D9" s="0" t="s">
        <v>14</v>
      </c>
      <c r="E9" s="0" t="s">
        <v>20</v>
      </c>
      <c r="G9" s="0" t="s">
        <v>26</v>
      </c>
      <c r="H9" s="3" t="n">
        <v>45096</v>
      </c>
      <c r="I9" s="3" t="n">
        <v>73050</v>
      </c>
      <c r="K9" s="0" t="str">
        <f aca="false">_xlfn.CONCAT(" (",A9,",'",SUBSTITUTE(B9,"'","''"),"','",C9,"','",D9,"','",E9,"','",F9,"','",G9,"','",TEXT(H9,"yyyy-mm-dd"),"','",TEXT(I9,"yyyy-mm-dd"),"',","NULL),")</f>
        <v> (2000000103,'shape_Flatness','Measurement','IMPACT','Radiomics','','RAD002','2023-06-19','2099-12-31',NULL),</v>
      </c>
    </row>
    <row r="10" customFormat="false" ht="13.8" hidden="false" customHeight="false" outlineLevel="0" collapsed="false">
      <c r="A10" s="2" t="n">
        <v>2000000104</v>
      </c>
      <c r="B10" s="4" t="s">
        <v>27</v>
      </c>
      <c r="C10" s="0" t="s">
        <v>21</v>
      </c>
      <c r="D10" s="0" t="s">
        <v>14</v>
      </c>
      <c r="E10" s="0" t="s">
        <v>20</v>
      </c>
      <c r="G10" s="0" t="s">
        <v>28</v>
      </c>
      <c r="H10" s="3" t="n">
        <v>45096</v>
      </c>
      <c r="I10" s="3" t="n">
        <v>73050</v>
      </c>
      <c r="K10" s="0" t="str">
        <f aca="false">_xlfn.CONCAT(" (",A10,",'",SUBSTITUTE(B10,"'","''"),"','",C10,"','",D10,"','",E10,"','",F10,"','",G10,"','",TEXT(H10,"yyyy-mm-dd"),"','",TEXT(I10,"yyyy-mm-dd"),"',","NULL),")</f>
        <v> (2000000104,'shape_LeastAxisLength','Measurement','IMPACT','Radiomics','','RAD003','2023-06-19','2099-12-31',NULL),</v>
      </c>
    </row>
    <row r="11" customFormat="false" ht="13.8" hidden="false" customHeight="false" outlineLevel="0" collapsed="false">
      <c r="A11" s="2" t="n">
        <v>2000000105</v>
      </c>
      <c r="B11" s="4" t="s">
        <v>29</v>
      </c>
      <c r="C11" s="0" t="s">
        <v>21</v>
      </c>
      <c r="D11" s="0" t="s">
        <v>14</v>
      </c>
      <c r="E11" s="0" t="s">
        <v>20</v>
      </c>
      <c r="G11" s="0" t="s">
        <v>30</v>
      </c>
      <c r="H11" s="3" t="n">
        <v>45096</v>
      </c>
      <c r="I11" s="3" t="n">
        <v>73050</v>
      </c>
      <c r="K11" s="0" t="str">
        <f aca="false">_xlfn.CONCAT(" (",A11,",'",SUBSTITUTE(B11,"'","''"),"','",C11,"','",D11,"','",E11,"','",F11,"','",G11,"','",TEXT(H11,"yyyy-mm-dd"),"','",TEXT(I11,"yyyy-mm-dd"),"',","NULL),")</f>
        <v> (2000000105,'shape_MajorAxisLength','Measurement','IMPACT','Radiomics','','RAD004','2023-06-19','2099-12-31',NULL),</v>
      </c>
    </row>
    <row r="12" customFormat="false" ht="13.8" hidden="false" customHeight="false" outlineLevel="0" collapsed="false">
      <c r="A12" s="2" t="n">
        <v>2000000106</v>
      </c>
      <c r="B12" s="4" t="s">
        <v>31</v>
      </c>
      <c r="C12" s="0" t="s">
        <v>21</v>
      </c>
      <c r="D12" s="0" t="s">
        <v>14</v>
      </c>
      <c r="E12" s="0" t="s">
        <v>20</v>
      </c>
      <c r="G12" s="0" t="s">
        <v>32</v>
      </c>
      <c r="H12" s="3" t="n">
        <v>45096</v>
      </c>
      <c r="I12" s="3" t="n">
        <v>73050</v>
      </c>
      <c r="K12" s="0" t="str">
        <f aca="false">_xlfn.CONCAT(" (",A12,",'",SUBSTITUTE(B12,"'","''"),"','",C12,"','",D12,"','",E12,"','",F12,"','",G12,"','",TEXT(H12,"yyyy-mm-dd"),"','",TEXT(I12,"yyyy-mm-dd"),"',","NULL),")</f>
        <v> (2000000106,'shape_Maximum2DDiameterColumn','Measurement','IMPACT','Radiomics','','RAD005','2023-06-19','2099-12-31',NULL),</v>
      </c>
    </row>
    <row r="13" customFormat="false" ht="13.8" hidden="false" customHeight="false" outlineLevel="0" collapsed="false">
      <c r="A13" s="2" t="n">
        <v>2000000107</v>
      </c>
      <c r="B13" s="4" t="s">
        <v>33</v>
      </c>
      <c r="C13" s="0" t="s">
        <v>21</v>
      </c>
      <c r="D13" s="0" t="s">
        <v>14</v>
      </c>
      <c r="E13" s="0" t="s">
        <v>20</v>
      </c>
      <c r="G13" s="0" t="s">
        <v>34</v>
      </c>
      <c r="H13" s="3" t="n">
        <v>45096</v>
      </c>
      <c r="I13" s="3" t="n">
        <v>73050</v>
      </c>
      <c r="K13" s="0" t="str">
        <f aca="false">_xlfn.CONCAT(" (",A13,",'",SUBSTITUTE(B13,"'","''"),"','",C13,"','",D13,"','",E13,"','",F13,"','",G13,"','",TEXT(H13,"yyyy-mm-dd"),"','",TEXT(I13,"yyyy-mm-dd"),"',","NULL),")</f>
        <v> (2000000107,'shape_Maximum2DDiameterRow','Measurement','IMPACT','Radiomics','','RAD006','2023-06-19','2099-12-31',NULL),</v>
      </c>
    </row>
    <row r="14" customFormat="false" ht="13.8" hidden="false" customHeight="false" outlineLevel="0" collapsed="false">
      <c r="A14" s="2" t="n">
        <v>2000000108</v>
      </c>
      <c r="B14" s="4" t="s">
        <v>35</v>
      </c>
      <c r="C14" s="0" t="s">
        <v>21</v>
      </c>
      <c r="D14" s="0" t="s">
        <v>14</v>
      </c>
      <c r="E14" s="0" t="s">
        <v>20</v>
      </c>
      <c r="G14" s="0" t="s">
        <v>36</v>
      </c>
      <c r="H14" s="3" t="n">
        <v>45096</v>
      </c>
      <c r="I14" s="3" t="n">
        <v>73050</v>
      </c>
      <c r="K14" s="0" t="str">
        <f aca="false">_xlfn.CONCAT(" (",A14,",'",SUBSTITUTE(B14,"'","''"),"','",C14,"','",D14,"','",E14,"','",F14,"','",G14,"','",TEXT(H14,"yyyy-mm-dd"),"','",TEXT(I14,"yyyy-mm-dd"),"',","NULL),")</f>
        <v> (2000000108,'shape_Maximum2DDiameterSlice','Measurement','IMPACT','Radiomics','','RAD007','2023-06-19','2099-12-31',NULL),</v>
      </c>
    </row>
    <row r="15" customFormat="false" ht="13.8" hidden="false" customHeight="false" outlineLevel="0" collapsed="false">
      <c r="A15" s="2" t="n">
        <v>2000000109</v>
      </c>
      <c r="B15" s="4" t="s">
        <v>37</v>
      </c>
      <c r="C15" s="0" t="s">
        <v>21</v>
      </c>
      <c r="D15" s="0" t="s">
        <v>14</v>
      </c>
      <c r="E15" s="0" t="s">
        <v>20</v>
      </c>
      <c r="G15" s="0" t="s">
        <v>38</v>
      </c>
      <c r="H15" s="3" t="n">
        <v>45096</v>
      </c>
      <c r="I15" s="3" t="n">
        <v>73050</v>
      </c>
      <c r="K15" s="0" t="str">
        <f aca="false">_xlfn.CONCAT(" (",A15,",'",SUBSTITUTE(B15,"'","''"),"','",C15,"','",D15,"','",E15,"','",F15,"','",G15,"','",TEXT(H15,"yyyy-mm-dd"),"','",TEXT(I15,"yyyy-mm-dd"),"',","NULL),")</f>
        <v> (2000000109,'shape_Maximum3DDiameter','Measurement','IMPACT','Radiomics','','RAD008','2023-06-19','2099-12-31',NULL),</v>
      </c>
    </row>
    <row r="16" customFormat="false" ht="13.8" hidden="false" customHeight="false" outlineLevel="0" collapsed="false">
      <c r="A16" s="2" t="n">
        <v>2000000110</v>
      </c>
      <c r="B16" s="4" t="s">
        <v>39</v>
      </c>
      <c r="C16" s="0" t="s">
        <v>21</v>
      </c>
      <c r="D16" s="0" t="s">
        <v>14</v>
      </c>
      <c r="E16" s="0" t="s">
        <v>20</v>
      </c>
      <c r="G16" s="0" t="s">
        <v>40</v>
      </c>
      <c r="H16" s="3" t="n">
        <v>45096</v>
      </c>
      <c r="I16" s="3" t="n">
        <v>73050</v>
      </c>
      <c r="K16" s="0" t="str">
        <f aca="false">_xlfn.CONCAT(" (",A16,",'",SUBSTITUTE(B16,"'","''"),"','",C16,"','",D16,"','",E16,"','",F16,"','",G16,"','",TEXT(H16,"yyyy-mm-dd"),"','",TEXT(I16,"yyyy-mm-dd"),"',","NULL),")</f>
        <v> (2000000110,'shape_MeshVolume','Measurement','IMPACT','Radiomics','','RAD009','2023-06-19','2099-12-31',NULL),</v>
      </c>
    </row>
    <row r="17" customFormat="false" ht="13.8" hidden="false" customHeight="false" outlineLevel="0" collapsed="false">
      <c r="A17" s="2" t="n">
        <v>2000000111</v>
      </c>
      <c r="B17" s="4" t="s">
        <v>41</v>
      </c>
      <c r="C17" s="0" t="s">
        <v>21</v>
      </c>
      <c r="D17" s="0" t="s">
        <v>14</v>
      </c>
      <c r="E17" s="0" t="s">
        <v>20</v>
      </c>
      <c r="G17" s="0" t="s">
        <v>42</v>
      </c>
      <c r="H17" s="3" t="n">
        <v>45096</v>
      </c>
      <c r="I17" s="3" t="n">
        <v>73050</v>
      </c>
      <c r="K17" s="0" t="str">
        <f aca="false">_xlfn.CONCAT(" (",A17,",'",SUBSTITUTE(B17,"'","''"),"','",C17,"','",D17,"','",E17,"','",F17,"','",G17,"','",TEXT(H17,"yyyy-mm-dd"),"','",TEXT(I17,"yyyy-mm-dd"),"',","NULL),")</f>
        <v> (2000000111,'shape_MinorAxisLength','Measurement','IMPACT','Radiomics','','RAD010','2023-06-19','2099-12-31',NULL),</v>
      </c>
    </row>
    <row r="18" customFormat="false" ht="13.8" hidden="false" customHeight="false" outlineLevel="0" collapsed="false">
      <c r="A18" s="2" t="n">
        <v>2000000112</v>
      </c>
      <c r="B18" s="4" t="s">
        <v>43</v>
      </c>
      <c r="C18" s="0" t="s">
        <v>21</v>
      </c>
      <c r="D18" s="0" t="s">
        <v>14</v>
      </c>
      <c r="E18" s="0" t="s">
        <v>20</v>
      </c>
      <c r="G18" s="0" t="s">
        <v>44</v>
      </c>
      <c r="H18" s="3" t="n">
        <v>45096</v>
      </c>
      <c r="I18" s="3" t="n">
        <v>73050</v>
      </c>
      <c r="K18" s="0" t="str">
        <f aca="false">_xlfn.CONCAT(" (",A18,",'",SUBSTITUTE(B18,"'","''"),"','",C18,"','",D18,"','",E18,"','",F18,"','",G18,"','",TEXT(H18,"yyyy-mm-dd"),"','",TEXT(I18,"yyyy-mm-dd"),"',","NULL),")</f>
        <v> (2000000112,'shape_Sphericity','Measurement','IMPACT','Radiomics','','RAD011','2023-06-19','2099-12-31',NULL),</v>
      </c>
    </row>
    <row r="19" customFormat="false" ht="13.8" hidden="false" customHeight="false" outlineLevel="0" collapsed="false">
      <c r="A19" s="2" t="n">
        <v>2000000113</v>
      </c>
      <c r="B19" s="4" t="s">
        <v>45</v>
      </c>
      <c r="C19" s="0" t="s">
        <v>21</v>
      </c>
      <c r="D19" s="0" t="s">
        <v>14</v>
      </c>
      <c r="E19" s="0" t="s">
        <v>20</v>
      </c>
      <c r="G19" s="0" t="s">
        <v>46</v>
      </c>
      <c r="H19" s="3" t="n">
        <v>45096</v>
      </c>
      <c r="I19" s="3" t="n">
        <v>73050</v>
      </c>
      <c r="K19" s="0" t="str">
        <f aca="false">_xlfn.CONCAT(" (",A19,",'",SUBSTITUTE(B19,"'","''"),"','",C19,"','",D19,"','",E19,"','",F19,"','",G19,"','",TEXT(H19,"yyyy-mm-dd"),"','",TEXT(I19,"yyyy-mm-dd"),"',","NULL),")</f>
        <v> (2000000113,'shape_SurfaceArea','Measurement','IMPACT','Radiomics','','RAD012','2023-06-19','2099-12-31',NULL),</v>
      </c>
    </row>
    <row r="20" customFormat="false" ht="13.8" hidden="false" customHeight="false" outlineLevel="0" collapsed="false">
      <c r="A20" s="2" t="n">
        <v>2000000114</v>
      </c>
      <c r="B20" s="4" t="s">
        <v>47</v>
      </c>
      <c r="C20" s="0" t="s">
        <v>21</v>
      </c>
      <c r="D20" s="0" t="s">
        <v>14</v>
      </c>
      <c r="E20" s="0" t="s">
        <v>20</v>
      </c>
      <c r="G20" s="0" t="s">
        <v>48</v>
      </c>
      <c r="H20" s="3" t="n">
        <v>45096</v>
      </c>
      <c r="I20" s="3" t="n">
        <v>73050</v>
      </c>
      <c r="K20" s="0" t="str">
        <f aca="false">_xlfn.CONCAT(" (",A20,",'",SUBSTITUTE(B20,"'","''"),"','",C20,"','",D20,"','",E20,"','",F20,"','",G20,"','",TEXT(H20,"yyyy-mm-dd"),"','",TEXT(I20,"yyyy-mm-dd"),"',","NULL),")</f>
        <v> (2000000114,'shape_SurfaceVolumeRatio','Measurement','IMPACT','Radiomics','','RAD013','2023-06-19','2099-12-31',NULL),</v>
      </c>
    </row>
    <row r="21" customFormat="false" ht="13.8" hidden="false" customHeight="false" outlineLevel="0" collapsed="false">
      <c r="A21" s="2" t="n">
        <v>2000000115</v>
      </c>
      <c r="B21" s="4" t="s">
        <v>49</v>
      </c>
      <c r="C21" s="0" t="s">
        <v>21</v>
      </c>
      <c r="D21" s="0" t="s">
        <v>14</v>
      </c>
      <c r="E21" s="0" t="s">
        <v>20</v>
      </c>
      <c r="G21" s="0" t="s">
        <v>50</v>
      </c>
      <c r="H21" s="3" t="n">
        <v>45096</v>
      </c>
      <c r="I21" s="3" t="n">
        <v>73050</v>
      </c>
      <c r="K21" s="0" t="str">
        <f aca="false">_xlfn.CONCAT(" (",A21,",'",SUBSTITUTE(B21,"'","''"),"','",C21,"','",D21,"','",E21,"','",F21,"','",G21,"','",TEXT(H21,"yyyy-mm-dd"),"','",TEXT(I21,"yyyy-mm-dd"),"',","NULL),")</f>
        <v> (2000000115,'shape_VoxelVolume','Measurement','IMPACT','Radiomics','','RAD014','2023-06-19','2099-12-31',NULL),</v>
      </c>
    </row>
    <row r="22" customFormat="false" ht="13.8" hidden="false" customHeight="false" outlineLevel="0" collapsed="false">
      <c r="A22" s="2" t="n">
        <v>2000000116</v>
      </c>
      <c r="B22" s="4" t="s">
        <v>51</v>
      </c>
      <c r="C22" s="0" t="s">
        <v>21</v>
      </c>
      <c r="D22" s="0" t="s">
        <v>14</v>
      </c>
      <c r="E22" s="0" t="s">
        <v>20</v>
      </c>
      <c r="G22" s="0" t="s">
        <v>52</v>
      </c>
      <c r="H22" s="3" t="n">
        <v>45096</v>
      </c>
      <c r="I22" s="3" t="n">
        <v>73050</v>
      </c>
      <c r="K22" s="0" t="str">
        <f aca="false">_xlfn.CONCAT(" (",A22,",'",SUBSTITUTE(B22,"'","''"),"','",C22,"','",D22,"','",E22,"','",F22,"','",G22,"','",TEXT(H22,"yyyy-mm-dd"),"','",TEXT(I22,"yyyy-mm-dd"),"',","NULL),")</f>
        <v> (2000000116,'firstorder_10Percentile','Measurement','IMPACT','Radiomics','','RAD015','2023-06-19','2099-12-31',NULL),</v>
      </c>
    </row>
    <row r="23" customFormat="false" ht="13.8" hidden="false" customHeight="false" outlineLevel="0" collapsed="false">
      <c r="A23" s="2" t="n">
        <v>2000000117</v>
      </c>
      <c r="B23" s="4" t="s">
        <v>53</v>
      </c>
      <c r="C23" s="0" t="s">
        <v>21</v>
      </c>
      <c r="D23" s="0" t="s">
        <v>14</v>
      </c>
      <c r="E23" s="0" t="s">
        <v>20</v>
      </c>
      <c r="G23" s="0" t="s">
        <v>54</v>
      </c>
      <c r="H23" s="3" t="n">
        <v>45096</v>
      </c>
      <c r="I23" s="3" t="n">
        <v>73050</v>
      </c>
      <c r="K23" s="0" t="str">
        <f aca="false">_xlfn.CONCAT(" (",A23,",'",SUBSTITUTE(B23,"'","''"),"','",C23,"','",D23,"','",E23,"','",F23,"','",G23,"','",TEXT(H23,"yyyy-mm-dd"),"','",TEXT(I23,"yyyy-mm-dd"),"',","NULL),")</f>
        <v> (2000000117,'firstorder_90Percentile','Measurement','IMPACT','Radiomics','','RAD016','2023-06-19','2099-12-31',NULL),</v>
      </c>
    </row>
    <row r="24" customFormat="false" ht="13.8" hidden="false" customHeight="false" outlineLevel="0" collapsed="false">
      <c r="A24" s="2" t="n">
        <v>2000000118</v>
      </c>
      <c r="B24" s="4" t="s">
        <v>55</v>
      </c>
      <c r="C24" s="0" t="s">
        <v>21</v>
      </c>
      <c r="D24" s="0" t="s">
        <v>14</v>
      </c>
      <c r="E24" s="0" t="s">
        <v>20</v>
      </c>
      <c r="G24" s="0" t="s">
        <v>56</v>
      </c>
      <c r="H24" s="3" t="n">
        <v>45096</v>
      </c>
      <c r="I24" s="3" t="n">
        <v>73050</v>
      </c>
      <c r="K24" s="0" t="str">
        <f aca="false">_xlfn.CONCAT(" (",A24,",'",SUBSTITUTE(B24,"'","''"),"','",C24,"','",D24,"','",E24,"','",F24,"','",G24,"','",TEXT(H24,"yyyy-mm-dd"),"','",TEXT(I24,"yyyy-mm-dd"),"',","NULL),")</f>
        <v> (2000000118,'firstorder_Energy','Measurement','IMPACT','Radiomics','','RAD017','2023-06-19','2099-12-31',NULL),</v>
      </c>
    </row>
    <row r="25" customFormat="false" ht="13.8" hidden="false" customHeight="false" outlineLevel="0" collapsed="false">
      <c r="A25" s="2" t="n">
        <v>2000000119</v>
      </c>
      <c r="B25" s="4" t="s">
        <v>57</v>
      </c>
      <c r="C25" s="0" t="s">
        <v>21</v>
      </c>
      <c r="D25" s="0" t="s">
        <v>14</v>
      </c>
      <c r="E25" s="0" t="s">
        <v>20</v>
      </c>
      <c r="G25" s="0" t="s">
        <v>58</v>
      </c>
      <c r="H25" s="3" t="n">
        <v>45096</v>
      </c>
      <c r="I25" s="3" t="n">
        <v>73050</v>
      </c>
      <c r="K25" s="0" t="str">
        <f aca="false">_xlfn.CONCAT(" (",A25,",'",SUBSTITUTE(B25,"'","''"),"','",C25,"','",D25,"','",E25,"','",F25,"','",G25,"','",TEXT(H25,"yyyy-mm-dd"),"','",TEXT(I25,"yyyy-mm-dd"),"',","NULL),")</f>
        <v> (2000000119,'firstorder_Entropy','Measurement','IMPACT','Radiomics','','RAD018','2023-06-19','2099-12-31',NULL),</v>
      </c>
    </row>
    <row r="26" customFormat="false" ht="13.8" hidden="false" customHeight="false" outlineLevel="0" collapsed="false">
      <c r="A26" s="2" t="n">
        <v>2000000120</v>
      </c>
      <c r="B26" s="4" t="s">
        <v>59</v>
      </c>
      <c r="C26" s="0" t="s">
        <v>21</v>
      </c>
      <c r="D26" s="0" t="s">
        <v>14</v>
      </c>
      <c r="E26" s="0" t="s">
        <v>20</v>
      </c>
      <c r="G26" s="0" t="s">
        <v>60</v>
      </c>
      <c r="H26" s="3" t="n">
        <v>45096</v>
      </c>
      <c r="I26" s="3" t="n">
        <v>73050</v>
      </c>
      <c r="K26" s="0" t="str">
        <f aca="false">_xlfn.CONCAT(" (",A26,",'",SUBSTITUTE(B26,"'","''"),"','",C26,"','",D26,"','",E26,"','",F26,"','",G26,"','",TEXT(H26,"yyyy-mm-dd"),"','",TEXT(I26,"yyyy-mm-dd"),"',","NULL),")</f>
        <v> (2000000120,'firstorder_InterquartileRange','Measurement','IMPACT','Radiomics','','RAD019','2023-06-19','2099-12-31',NULL),</v>
      </c>
    </row>
    <row r="27" customFormat="false" ht="13.8" hidden="false" customHeight="false" outlineLevel="0" collapsed="false">
      <c r="A27" s="2" t="n">
        <v>2000000121</v>
      </c>
      <c r="B27" s="4" t="s">
        <v>61</v>
      </c>
      <c r="C27" s="0" t="s">
        <v>21</v>
      </c>
      <c r="D27" s="0" t="s">
        <v>14</v>
      </c>
      <c r="E27" s="0" t="s">
        <v>20</v>
      </c>
      <c r="G27" s="0" t="s">
        <v>62</v>
      </c>
      <c r="H27" s="3" t="n">
        <v>45096</v>
      </c>
      <c r="I27" s="3" t="n">
        <v>73050</v>
      </c>
      <c r="K27" s="0" t="str">
        <f aca="false">_xlfn.CONCAT(" (",A27,",'",SUBSTITUTE(B27,"'","''"),"','",C27,"','",D27,"','",E27,"','",F27,"','",G27,"','",TEXT(H27,"yyyy-mm-dd"),"','",TEXT(I27,"yyyy-mm-dd"),"',","NULL),")</f>
        <v> (2000000121,'firstorder_Kurtosis','Measurement','IMPACT','Radiomics','','RAD020','2023-06-19','2099-12-31',NULL),</v>
      </c>
    </row>
    <row r="28" customFormat="false" ht="13.8" hidden="false" customHeight="false" outlineLevel="0" collapsed="false">
      <c r="A28" s="2" t="n">
        <v>2000000122</v>
      </c>
      <c r="B28" s="4" t="s">
        <v>63</v>
      </c>
      <c r="C28" s="0" t="s">
        <v>21</v>
      </c>
      <c r="D28" s="0" t="s">
        <v>14</v>
      </c>
      <c r="E28" s="0" t="s">
        <v>20</v>
      </c>
      <c r="G28" s="0" t="s">
        <v>64</v>
      </c>
      <c r="H28" s="3" t="n">
        <v>45096</v>
      </c>
      <c r="I28" s="3" t="n">
        <v>73050</v>
      </c>
      <c r="K28" s="0" t="str">
        <f aca="false">_xlfn.CONCAT(" (",A28,",'",SUBSTITUTE(B28,"'","''"),"','",C28,"','",D28,"','",E28,"','",F28,"','",G28,"','",TEXT(H28,"yyyy-mm-dd"),"','",TEXT(I28,"yyyy-mm-dd"),"',","NULL),")</f>
        <v> (2000000122,'firstorder_Maximum','Measurement','IMPACT','Radiomics','','RAD021','2023-06-19','2099-12-31',NULL),</v>
      </c>
    </row>
    <row r="29" customFormat="false" ht="13.8" hidden="false" customHeight="false" outlineLevel="0" collapsed="false">
      <c r="A29" s="2" t="n">
        <v>2000000123</v>
      </c>
      <c r="B29" s="4" t="s">
        <v>65</v>
      </c>
      <c r="C29" s="0" t="s">
        <v>21</v>
      </c>
      <c r="D29" s="0" t="s">
        <v>14</v>
      </c>
      <c r="E29" s="0" t="s">
        <v>20</v>
      </c>
      <c r="G29" s="0" t="s">
        <v>66</v>
      </c>
      <c r="H29" s="3" t="n">
        <v>45096</v>
      </c>
      <c r="I29" s="3" t="n">
        <v>73050</v>
      </c>
      <c r="K29" s="0" t="str">
        <f aca="false">_xlfn.CONCAT(" (",A29,",'",SUBSTITUTE(B29,"'","''"),"','",C29,"','",D29,"','",E29,"','",F29,"','",G29,"','",TEXT(H29,"yyyy-mm-dd"),"','",TEXT(I29,"yyyy-mm-dd"),"',","NULL),")</f>
        <v> (2000000123,'firstorder_MeanAbsoluteDeviation','Measurement','IMPACT','Radiomics','','RAD022','2023-06-19','2099-12-31',NULL),</v>
      </c>
    </row>
    <row r="30" customFormat="false" ht="13.8" hidden="false" customHeight="false" outlineLevel="0" collapsed="false">
      <c r="A30" s="2" t="n">
        <v>2000000124</v>
      </c>
      <c r="B30" s="4" t="s">
        <v>67</v>
      </c>
      <c r="C30" s="0" t="s">
        <v>21</v>
      </c>
      <c r="D30" s="0" t="s">
        <v>14</v>
      </c>
      <c r="E30" s="0" t="s">
        <v>20</v>
      </c>
      <c r="G30" s="0" t="s">
        <v>68</v>
      </c>
      <c r="H30" s="3" t="n">
        <v>45096</v>
      </c>
      <c r="I30" s="3" t="n">
        <v>73050</v>
      </c>
      <c r="K30" s="0" t="str">
        <f aca="false">_xlfn.CONCAT(" (",A30,",'",SUBSTITUTE(B30,"'","''"),"','",C30,"','",D30,"','",E30,"','",F30,"','",G30,"','",TEXT(H30,"yyyy-mm-dd"),"','",TEXT(I30,"yyyy-mm-dd"),"',","NULL),")</f>
        <v> (2000000124,'firstorder_Mean','Measurement','IMPACT','Radiomics','','RAD023','2023-06-19','2099-12-31',NULL),</v>
      </c>
    </row>
    <row r="31" customFormat="false" ht="13.8" hidden="false" customHeight="false" outlineLevel="0" collapsed="false">
      <c r="A31" s="2" t="n">
        <v>2000000125</v>
      </c>
      <c r="B31" s="4" t="s">
        <v>69</v>
      </c>
      <c r="C31" s="0" t="s">
        <v>21</v>
      </c>
      <c r="D31" s="0" t="s">
        <v>14</v>
      </c>
      <c r="E31" s="0" t="s">
        <v>20</v>
      </c>
      <c r="G31" s="0" t="s">
        <v>70</v>
      </c>
      <c r="H31" s="3" t="n">
        <v>45096</v>
      </c>
      <c r="I31" s="3" t="n">
        <v>73050</v>
      </c>
      <c r="K31" s="0" t="str">
        <f aca="false">_xlfn.CONCAT(" (",A31,",'",SUBSTITUTE(B31,"'","''"),"','",C31,"','",D31,"','",E31,"','",F31,"','",G31,"','",TEXT(H31,"yyyy-mm-dd"),"','",TEXT(I31,"yyyy-mm-dd"),"',","NULL),")</f>
        <v> (2000000125,'firstorder_Median','Measurement','IMPACT','Radiomics','','RAD024','2023-06-19','2099-12-31',NULL),</v>
      </c>
    </row>
    <row r="32" customFormat="false" ht="13.8" hidden="false" customHeight="false" outlineLevel="0" collapsed="false">
      <c r="A32" s="2" t="n">
        <v>2000000126</v>
      </c>
      <c r="B32" s="4" t="s">
        <v>71</v>
      </c>
      <c r="C32" s="0" t="s">
        <v>21</v>
      </c>
      <c r="D32" s="0" t="s">
        <v>14</v>
      </c>
      <c r="E32" s="0" t="s">
        <v>20</v>
      </c>
      <c r="G32" s="0" t="s">
        <v>72</v>
      </c>
      <c r="H32" s="3" t="n">
        <v>45096</v>
      </c>
      <c r="I32" s="3" t="n">
        <v>73050</v>
      </c>
      <c r="K32" s="0" t="str">
        <f aca="false">_xlfn.CONCAT(" (",A32,",'",SUBSTITUTE(B32,"'","''"),"','",C32,"','",D32,"','",E32,"','",F32,"','",G32,"','",TEXT(H32,"yyyy-mm-dd"),"','",TEXT(I32,"yyyy-mm-dd"),"',","NULL),")</f>
        <v> (2000000126,'firstorder_Minimum','Measurement','IMPACT','Radiomics','','RAD025','2023-06-19','2099-12-31',NULL),</v>
      </c>
    </row>
    <row r="33" customFormat="false" ht="13.8" hidden="false" customHeight="false" outlineLevel="0" collapsed="false">
      <c r="A33" s="2" t="n">
        <v>2000000127</v>
      </c>
      <c r="B33" s="4" t="s">
        <v>73</v>
      </c>
      <c r="C33" s="0" t="s">
        <v>21</v>
      </c>
      <c r="D33" s="0" t="s">
        <v>14</v>
      </c>
      <c r="E33" s="0" t="s">
        <v>20</v>
      </c>
      <c r="G33" s="0" t="s">
        <v>74</v>
      </c>
      <c r="H33" s="3" t="n">
        <v>45096</v>
      </c>
      <c r="I33" s="3" t="n">
        <v>73050</v>
      </c>
      <c r="K33" s="0" t="str">
        <f aca="false">_xlfn.CONCAT(" (",A33,",'",SUBSTITUTE(B33,"'","''"),"','",C33,"','",D33,"','",E33,"','",F33,"','",G33,"','",TEXT(H33,"yyyy-mm-dd"),"','",TEXT(I33,"yyyy-mm-dd"),"',","NULL),")</f>
        <v> (2000000127,'firstorder_Range','Measurement','IMPACT','Radiomics','','RAD026','2023-06-19','2099-12-31',NULL),</v>
      </c>
    </row>
    <row r="34" customFormat="false" ht="13.8" hidden="false" customHeight="false" outlineLevel="0" collapsed="false">
      <c r="A34" s="2" t="n">
        <v>2000000128</v>
      </c>
      <c r="B34" s="4" t="s">
        <v>75</v>
      </c>
      <c r="C34" s="0" t="s">
        <v>21</v>
      </c>
      <c r="D34" s="0" t="s">
        <v>14</v>
      </c>
      <c r="E34" s="0" t="s">
        <v>20</v>
      </c>
      <c r="G34" s="0" t="s">
        <v>76</v>
      </c>
      <c r="H34" s="3" t="n">
        <v>45096</v>
      </c>
      <c r="I34" s="3" t="n">
        <v>73050</v>
      </c>
      <c r="K34" s="0" t="str">
        <f aca="false">_xlfn.CONCAT(" (",A34,",'",SUBSTITUTE(B34,"'","''"),"','",C34,"','",D34,"','",E34,"','",F34,"','",G34,"','",TEXT(H34,"yyyy-mm-dd"),"','",TEXT(I34,"yyyy-mm-dd"),"',","NULL),")</f>
        <v> (2000000128,'firstorder_RobustMeanAbsoluteDeviation','Measurement','IMPACT','Radiomics','','RAD027','2023-06-19','2099-12-31',NULL),</v>
      </c>
    </row>
    <row r="35" customFormat="false" ht="13.8" hidden="false" customHeight="false" outlineLevel="0" collapsed="false">
      <c r="A35" s="2" t="n">
        <v>2000000129</v>
      </c>
      <c r="B35" s="4" t="s">
        <v>77</v>
      </c>
      <c r="C35" s="0" t="s">
        <v>21</v>
      </c>
      <c r="D35" s="0" t="s">
        <v>14</v>
      </c>
      <c r="E35" s="0" t="s">
        <v>20</v>
      </c>
      <c r="G35" s="0" t="s">
        <v>78</v>
      </c>
      <c r="H35" s="3" t="n">
        <v>45096</v>
      </c>
      <c r="I35" s="3" t="n">
        <v>73050</v>
      </c>
      <c r="K35" s="0" t="str">
        <f aca="false">_xlfn.CONCAT(" (",A35,",'",SUBSTITUTE(B35,"'","''"),"','",C35,"','",D35,"','",E35,"','",F35,"','",G35,"','",TEXT(H35,"yyyy-mm-dd"),"','",TEXT(I35,"yyyy-mm-dd"),"',","NULL),")</f>
        <v> (2000000129,'firstorder_RootMeanSquared','Measurement','IMPACT','Radiomics','','RAD028','2023-06-19','2099-12-31',NULL),</v>
      </c>
    </row>
    <row r="36" customFormat="false" ht="13.8" hidden="false" customHeight="false" outlineLevel="0" collapsed="false">
      <c r="A36" s="2" t="n">
        <v>2000000130</v>
      </c>
      <c r="B36" s="4" t="s">
        <v>79</v>
      </c>
      <c r="C36" s="0" t="s">
        <v>21</v>
      </c>
      <c r="D36" s="0" t="s">
        <v>14</v>
      </c>
      <c r="E36" s="0" t="s">
        <v>20</v>
      </c>
      <c r="G36" s="0" t="s">
        <v>80</v>
      </c>
      <c r="H36" s="3" t="n">
        <v>45096</v>
      </c>
      <c r="I36" s="3" t="n">
        <v>73050</v>
      </c>
      <c r="K36" s="0" t="str">
        <f aca="false">_xlfn.CONCAT(" (",A36,",'",SUBSTITUTE(B36,"'","''"),"','",C36,"','",D36,"','",E36,"','",F36,"','",G36,"','",TEXT(H36,"yyyy-mm-dd"),"','",TEXT(I36,"yyyy-mm-dd"),"',","NULL),")</f>
        <v> (2000000130,'firstorder_Skewness','Measurement','IMPACT','Radiomics','','RAD029','2023-06-19','2099-12-31',NULL),</v>
      </c>
    </row>
    <row r="37" customFormat="false" ht="13.8" hidden="false" customHeight="false" outlineLevel="0" collapsed="false">
      <c r="A37" s="2" t="n">
        <v>2000000131</v>
      </c>
      <c r="B37" s="4" t="s">
        <v>81</v>
      </c>
      <c r="C37" s="0" t="s">
        <v>21</v>
      </c>
      <c r="D37" s="0" t="s">
        <v>14</v>
      </c>
      <c r="E37" s="0" t="s">
        <v>20</v>
      </c>
      <c r="G37" s="0" t="s">
        <v>82</v>
      </c>
      <c r="H37" s="3" t="n">
        <v>45096</v>
      </c>
      <c r="I37" s="3" t="n">
        <v>73050</v>
      </c>
      <c r="K37" s="0" t="str">
        <f aca="false">_xlfn.CONCAT(" (",A37,",'",SUBSTITUTE(B37,"'","''"),"','",C37,"','",D37,"','",E37,"','",F37,"','",G37,"','",TEXT(H37,"yyyy-mm-dd"),"','",TEXT(I37,"yyyy-mm-dd"),"',","NULL),")</f>
        <v> (2000000131,'firstorder_TotalEnergy','Measurement','IMPACT','Radiomics','','RAD030','2023-06-19','2099-12-31',NULL),</v>
      </c>
    </row>
    <row r="38" customFormat="false" ht="13.8" hidden="false" customHeight="false" outlineLevel="0" collapsed="false">
      <c r="A38" s="2" t="n">
        <v>2000000132</v>
      </c>
      <c r="B38" s="4" t="s">
        <v>83</v>
      </c>
      <c r="C38" s="0" t="s">
        <v>21</v>
      </c>
      <c r="D38" s="0" t="s">
        <v>14</v>
      </c>
      <c r="E38" s="0" t="s">
        <v>20</v>
      </c>
      <c r="G38" s="0" t="s">
        <v>84</v>
      </c>
      <c r="H38" s="3" t="n">
        <v>45096</v>
      </c>
      <c r="I38" s="3" t="n">
        <v>73050</v>
      </c>
      <c r="K38" s="0" t="str">
        <f aca="false">_xlfn.CONCAT(" (",A38,",'",SUBSTITUTE(B38,"'","''"),"','",C38,"','",D38,"','",E38,"','",F38,"','",G38,"','",TEXT(H38,"yyyy-mm-dd"),"','",TEXT(I38,"yyyy-mm-dd"),"',","NULL),")</f>
        <v> (2000000132,'firstorder_Uniformity','Measurement','IMPACT','Radiomics','','RAD031','2023-06-19','2099-12-31',NULL),</v>
      </c>
    </row>
    <row r="39" customFormat="false" ht="13.8" hidden="false" customHeight="false" outlineLevel="0" collapsed="false">
      <c r="A39" s="2" t="n">
        <v>2000000133</v>
      </c>
      <c r="B39" s="4" t="s">
        <v>85</v>
      </c>
      <c r="C39" s="0" t="s">
        <v>21</v>
      </c>
      <c r="D39" s="0" t="s">
        <v>14</v>
      </c>
      <c r="E39" s="0" t="s">
        <v>20</v>
      </c>
      <c r="G39" s="0" t="s">
        <v>86</v>
      </c>
      <c r="H39" s="3" t="n">
        <v>45096</v>
      </c>
      <c r="I39" s="3" t="n">
        <v>73050</v>
      </c>
      <c r="K39" s="0" t="str">
        <f aca="false">_xlfn.CONCAT(" (",A39,",'",SUBSTITUTE(B39,"'","''"),"','",C39,"','",D39,"','",E39,"','",F39,"','",G39,"','",TEXT(H39,"yyyy-mm-dd"),"','",TEXT(I39,"yyyy-mm-dd"),"',","NULL),")</f>
        <v> (2000000133,'firstorder_Variance','Measurement','IMPACT','Radiomics','','RAD032','2023-06-19','2099-12-31',NULL),</v>
      </c>
    </row>
    <row r="40" customFormat="false" ht="13.8" hidden="false" customHeight="false" outlineLevel="0" collapsed="false">
      <c r="A40" s="2" t="n">
        <v>2000000134</v>
      </c>
      <c r="B40" s="4" t="s">
        <v>87</v>
      </c>
      <c r="C40" s="0" t="s">
        <v>21</v>
      </c>
      <c r="D40" s="0" t="s">
        <v>14</v>
      </c>
      <c r="E40" s="0" t="s">
        <v>20</v>
      </c>
      <c r="G40" s="0" t="s">
        <v>88</v>
      </c>
      <c r="H40" s="3" t="n">
        <v>45096</v>
      </c>
      <c r="I40" s="3" t="n">
        <v>73050</v>
      </c>
      <c r="K40" s="0" t="str">
        <f aca="false">_xlfn.CONCAT(" (",A40,",'",SUBSTITUTE(B40,"'","''"),"','",C40,"','",D40,"','",E40,"','",F40,"','",G40,"','",TEXT(H40,"yyyy-mm-dd"),"','",TEXT(I40,"yyyy-mm-dd"),"',","NULL),")</f>
        <v> (2000000134,'glcm_Autocorrelation','Measurement','IMPACT','Radiomics','','RAD033','2023-06-19','2099-12-31',NULL),</v>
      </c>
    </row>
    <row r="41" customFormat="false" ht="13.8" hidden="false" customHeight="false" outlineLevel="0" collapsed="false">
      <c r="A41" s="2" t="n">
        <v>2000000135</v>
      </c>
      <c r="B41" s="4" t="s">
        <v>89</v>
      </c>
      <c r="C41" s="0" t="s">
        <v>21</v>
      </c>
      <c r="D41" s="0" t="s">
        <v>14</v>
      </c>
      <c r="E41" s="0" t="s">
        <v>20</v>
      </c>
      <c r="G41" s="0" t="s">
        <v>90</v>
      </c>
      <c r="H41" s="3" t="n">
        <v>45096</v>
      </c>
      <c r="I41" s="3" t="n">
        <v>73050</v>
      </c>
      <c r="K41" s="0" t="str">
        <f aca="false">_xlfn.CONCAT(" (",A41,",'",SUBSTITUTE(B41,"'","''"),"','",C41,"','",D41,"','",E41,"','",F41,"','",G41,"','",TEXT(H41,"yyyy-mm-dd"),"','",TEXT(I41,"yyyy-mm-dd"),"',","NULL),")</f>
        <v> (2000000135,'glcm_ClusterProminence','Measurement','IMPACT','Radiomics','','RAD034','2023-06-19','2099-12-31',NULL),</v>
      </c>
    </row>
    <row r="42" customFormat="false" ht="13.8" hidden="false" customHeight="false" outlineLevel="0" collapsed="false">
      <c r="A42" s="2" t="n">
        <v>2000000136</v>
      </c>
      <c r="B42" s="4" t="s">
        <v>91</v>
      </c>
      <c r="C42" s="0" t="s">
        <v>21</v>
      </c>
      <c r="D42" s="0" t="s">
        <v>14</v>
      </c>
      <c r="E42" s="0" t="s">
        <v>20</v>
      </c>
      <c r="G42" s="0" t="s">
        <v>92</v>
      </c>
      <c r="H42" s="3" t="n">
        <v>45096</v>
      </c>
      <c r="I42" s="3" t="n">
        <v>73050</v>
      </c>
      <c r="K42" s="0" t="str">
        <f aca="false">_xlfn.CONCAT(" (",A42,",'",SUBSTITUTE(B42,"'","''"),"','",C42,"','",D42,"','",E42,"','",F42,"','",G42,"','",TEXT(H42,"yyyy-mm-dd"),"','",TEXT(I42,"yyyy-mm-dd"),"',","NULL),")</f>
        <v> (2000000136,'glcm_ClusterShade','Measurement','IMPACT','Radiomics','','RAD035','2023-06-19','2099-12-31',NULL),</v>
      </c>
    </row>
    <row r="43" customFormat="false" ht="13.8" hidden="false" customHeight="false" outlineLevel="0" collapsed="false">
      <c r="A43" s="2" t="n">
        <v>2000000137</v>
      </c>
      <c r="B43" s="4" t="s">
        <v>93</v>
      </c>
      <c r="C43" s="0" t="s">
        <v>21</v>
      </c>
      <c r="D43" s="0" t="s">
        <v>14</v>
      </c>
      <c r="E43" s="0" t="s">
        <v>20</v>
      </c>
      <c r="G43" s="0" t="s">
        <v>94</v>
      </c>
      <c r="H43" s="3" t="n">
        <v>45096</v>
      </c>
      <c r="I43" s="3" t="n">
        <v>73050</v>
      </c>
      <c r="K43" s="0" t="str">
        <f aca="false">_xlfn.CONCAT(" (",A43,",'",SUBSTITUTE(B43,"'","''"),"','",C43,"','",D43,"','",E43,"','",F43,"','",G43,"','",TEXT(H43,"yyyy-mm-dd"),"','",TEXT(I43,"yyyy-mm-dd"),"',","NULL),")</f>
        <v> (2000000137,'glcm_ClusterTendency','Measurement','IMPACT','Radiomics','','RAD036','2023-06-19','2099-12-31',NULL),</v>
      </c>
    </row>
    <row r="44" customFormat="false" ht="13.8" hidden="false" customHeight="false" outlineLevel="0" collapsed="false">
      <c r="A44" s="2" t="n">
        <v>2000000138</v>
      </c>
      <c r="B44" s="4" t="s">
        <v>95</v>
      </c>
      <c r="C44" s="0" t="s">
        <v>21</v>
      </c>
      <c r="D44" s="0" t="s">
        <v>14</v>
      </c>
      <c r="E44" s="0" t="s">
        <v>20</v>
      </c>
      <c r="G44" s="0" t="s">
        <v>96</v>
      </c>
      <c r="H44" s="3" t="n">
        <v>45096</v>
      </c>
      <c r="I44" s="3" t="n">
        <v>73050</v>
      </c>
      <c r="K44" s="0" t="str">
        <f aca="false">_xlfn.CONCAT(" (",A44,",'",SUBSTITUTE(B44,"'","''"),"','",C44,"','",D44,"','",E44,"','",F44,"','",G44,"','",TEXT(H44,"yyyy-mm-dd"),"','",TEXT(I44,"yyyy-mm-dd"),"',","NULL),")</f>
        <v> (2000000138,'glcm_Contrast','Measurement','IMPACT','Radiomics','','RAD037','2023-06-19','2099-12-31',NULL),</v>
      </c>
    </row>
    <row r="45" customFormat="false" ht="13.8" hidden="false" customHeight="false" outlineLevel="0" collapsed="false">
      <c r="A45" s="2" t="n">
        <v>2000000139</v>
      </c>
      <c r="B45" s="4" t="s">
        <v>97</v>
      </c>
      <c r="C45" s="0" t="s">
        <v>21</v>
      </c>
      <c r="D45" s="0" t="s">
        <v>14</v>
      </c>
      <c r="E45" s="0" t="s">
        <v>20</v>
      </c>
      <c r="G45" s="0" t="s">
        <v>98</v>
      </c>
      <c r="H45" s="3" t="n">
        <v>45096</v>
      </c>
      <c r="I45" s="3" t="n">
        <v>73050</v>
      </c>
      <c r="K45" s="0" t="str">
        <f aca="false">_xlfn.CONCAT(" (",A45,",'",SUBSTITUTE(B45,"'","''"),"','",C45,"','",D45,"','",E45,"','",F45,"','",G45,"','",TEXT(H45,"yyyy-mm-dd"),"','",TEXT(I45,"yyyy-mm-dd"),"',","NULL),")</f>
        <v> (2000000139,'glcm_Correlation','Measurement','IMPACT','Radiomics','','RAD038','2023-06-19','2099-12-31',NULL),</v>
      </c>
    </row>
    <row r="46" customFormat="false" ht="13.8" hidden="false" customHeight="false" outlineLevel="0" collapsed="false">
      <c r="A46" s="2" t="n">
        <v>2000000140</v>
      </c>
      <c r="B46" s="4" t="s">
        <v>99</v>
      </c>
      <c r="C46" s="0" t="s">
        <v>21</v>
      </c>
      <c r="D46" s="0" t="s">
        <v>14</v>
      </c>
      <c r="E46" s="0" t="s">
        <v>20</v>
      </c>
      <c r="G46" s="0" t="s">
        <v>100</v>
      </c>
      <c r="H46" s="3" t="n">
        <v>45096</v>
      </c>
      <c r="I46" s="3" t="n">
        <v>73050</v>
      </c>
      <c r="K46" s="0" t="str">
        <f aca="false">_xlfn.CONCAT(" (",A46,",'",SUBSTITUTE(B46,"'","''"),"','",C46,"','",D46,"','",E46,"','",F46,"','",G46,"','",TEXT(H46,"yyyy-mm-dd"),"','",TEXT(I46,"yyyy-mm-dd"),"',","NULL),")</f>
        <v> (2000000140,'glcm_DifferenceAverage','Measurement','IMPACT','Radiomics','','RAD039','2023-06-19','2099-12-31',NULL),</v>
      </c>
    </row>
    <row r="47" customFormat="false" ht="13.8" hidden="false" customHeight="false" outlineLevel="0" collapsed="false">
      <c r="A47" s="2" t="n">
        <v>2000000141</v>
      </c>
      <c r="B47" s="4" t="s">
        <v>101</v>
      </c>
      <c r="C47" s="0" t="s">
        <v>21</v>
      </c>
      <c r="D47" s="0" t="s">
        <v>14</v>
      </c>
      <c r="E47" s="0" t="s">
        <v>20</v>
      </c>
      <c r="G47" s="0" t="s">
        <v>102</v>
      </c>
      <c r="H47" s="3" t="n">
        <v>45096</v>
      </c>
      <c r="I47" s="3" t="n">
        <v>73050</v>
      </c>
      <c r="K47" s="0" t="str">
        <f aca="false">_xlfn.CONCAT(" (",A47,",'",SUBSTITUTE(B47,"'","''"),"','",C47,"','",D47,"','",E47,"','",F47,"','",G47,"','",TEXT(H47,"yyyy-mm-dd"),"','",TEXT(I47,"yyyy-mm-dd"),"',","NULL),")</f>
        <v> (2000000141,'glcm_DifferenceEntropy','Measurement','IMPACT','Radiomics','','RAD040','2023-06-19','2099-12-31',NULL),</v>
      </c>
    </row>
    <row r="48" customFormat="false" ht="13.8" hidden="false" customHeight="false" outlineLevel="0" collapsed="false">
      <c r="A48" s="2" t="n">
        <v>2000000142</v>
      </c>
      <c r="B48" s="4" t="s">
        <v>103</v>
      </c>
      <c r="C48" s="0" t="s">
        <v>21</v>
      </c>
      <c r="D48" s="0" t="s">
        <v>14</v>
      </c>
      <c r="E48" s="0" t="s">
        <v>20</v>
      </c>
      <c r="G48" s="0" t="s">
        <v>104</v>
      </c>
      <c r="H48" s="3" t="n">
        <v>45096</v>
      </c>
      <c r="I48" s="3" t="n">
        <v>73050</v>
      </c>
      <c r="K48" s="0" t="str">
        <f aca="false">_xlfn.CONCAT(" (",A48,",'",SUBSTITUTE(B48,"'","''"),"','",C48,"','",D48,"','",E48,"','",F48,"','",G48,"','",TEXT(H48,"yyyy-mm-dd"),"','",TEXT(I48,"yyyy-mm-dd"),"',","NULL),")</f>
        <v> (2000000142,'glcm_DifferenceVariance','Measurement','IMPACT','Radiomics','','RAD041','2023-06-19','2099-12-31',NULL),</v>
      </c>
    </row>
    <row r="49" customFormat="false" ht="13.8" hidden="false" customHeight="false" outlineLevel="0" collapsed="false">
      <c r="A49" s="2" t="n">
        <v>2000000143</v>
      </c>
      <c r="B49" s="4" t="s">
        <v>105</v>
      </c>
      <c r="C49" s="0" t="s">
        <v>21</v>
      </c>
      <c r="D49" s="0" t="s">
        <v>14</v>
      </c>
      <c r="E49" s="0" t="s">
        <v>20</v>
      </c>
      <c r="G49" s="0" t="s">
        <v>106</v>
      </c>
      <c r="H49" s="3" t="n">
        <v>45096</v>
      </c>
      <c r="I49" s="3" t="n">
        <v>73050</v>
      </c>
      <c r="K49" s="0" t="str">
        <f aca="false">_xlfn.CONCAT(" (",A49,",'",SUBSTITUTE(B49,"'","''"),"','",C49,"','",D49,"','",E49,"','",F49,"','",G49,"','",TEXT(H49,"yyyy-mm-dd"),"','",TEXT(I49,"yyyy-mm-dd"),"',","NULL),")</f>
        <v> (2000000143,'glcm_Id','Measurement','IMPACT','Radiomics','','RAD042','2023-06-19','2099-12-31',NULL),</v>
      </c>
    </row>
    <row r="50" customFormat="false" ht="13.8" hidden="false" customHeight="false" outlineLevel="0" collapsed="false">
      <c r="A50" s="2" t="n">
        <v>2000000144</v>
      </c>
      <c r="B50" s="4" t="s">
        <v>107</v>
      </c>
      <c r="C50" s="0" t="s">
        <v>21</v>
      </c>
      <c r="D50" s="0" t="s">
        <v>14</v>
      </c>
      <c r="E50" s="0" t="s">
        <v>20</v>
      </c>
      <c r="G50" s="0" t="s">
        <v>108</v>
      </c>
      <c r="H50" s="3" t="n">
        <v>45096</v>
      </c>
      <c r="I50" s="3" t="n">
        <v>73050</v>
      </c>
      <c r="K50" s="0" t="str">
        <f aca="false">_xlfn.CONCAT(" (",A50,",'",SUBSTITUTE(B50,"'","''"),"','",C50,"','",D50,"','",E50,"','",F50,"','",G50,"','",TEXT(H50,"yyyy-mm-dd"),"','",TEXT(I50,"yyyy-mm-dd"),"',","NULL),")</f>
        <v> (2000000144,'glcm_Idm','Measurement','IMPACT','Radiomics','','RAD043','2023-06-19','2099-12-31',NULL),</v>
      </c>
    </row>
    <row r="51" customFormat="false" ht="13.8" hidden="false" customHeight="false" outlineLevel="0" collapsed="false">
      <c r="A51" s="2" t="n">
        <v>2000000145</v>
      </c>
      <c r="B51" s="4" t="s">
        <v>109</v>
      </c>
      <c r="C51" s="0" t="s">
        <v>21</v>
      </c>
      <c r="D51" s="0" t="s">
        <v>14</v>
      </c>
      <c r="E51" s="0" t="s">
        <v>20</v>
      </c>
      <c r="G51" s="0" t="s">
        <v>110</v>
      </c>
      <c r="H51" s="3" t="n">
        <v>45096</v>
      </c>
      <c r="I51" s="3" t="n">
        <v>73050</v>
      </c>
      <c r="K51" s="0" t="str">
        <f aca="false">_xlfn.CONCAT(" (",A51,",'",SUBSTITUTE(B51,"'","''"),"','",C51,"','",D51,"','",E51,"','",F51,"','",G51,"','",TEXT(H51,"yyyy-mm-dd"),"','",TEXT(I51,"yyyy-mm-dd"),"',","NULL),")</f>
        <v> (2000000145,'glcm_Idmn','Measurement','IMPACT','Radiomics','','RAD044','2023-06-19','2099-12-31',NULL),</v>
      </c>
    </row>
    <row r="52" customFormat="false" ht="13.8" hidden="false" customHeight="false" outlineLevel="0" collapsed="false">
      <c r="A52" s="2" t="n">
        <v>2000000146</v>
      </c>
      <c r="B52" s="4" t="s">
        <v>111</v>
      </c>
      <c r="C52" s="0" t="s">
        <v>21</v>
      </c>
      <c r="D52" s="0" t="s">
        <v>14</v>
      </c>
      <c r="E52" s="0" t="s">
        <v>20</v>
      </c>
      <c r="G52" s="0" t="s">
        <v>112</v>
      </c>
      <c r="H52" s="3" t="n">
        <v>45096</v>
      </c>
      <c r="I52" s="3" t="n">
        <v>73050</v>
      </c>
      <c r="K52" s="0" t="str">
        <f aca="false">_xlfn.CONCAT(" (",A52,",'",SUBSTITUTE(B52,"'","''"),"','",C52,"','",D52,"','",E52,"','",F52,"','",G52,"','",TEXT(H52,"yyyy-mm-dd"),"','",TEXT(I52,"yyyy-mm-dd"),"',","NULL),")</f>
        <v> (2000000146,'glcm_Idn','Measurement','IMPACT','Radiomics','','RAD045','2023-06-19','2099-12-31',NULL),</v>
      </c>
    </row>
    <row r="53" customFormat="false" ht="13.8" hidden="false" customHeight="false" outlineLevel="0" collapsed="false">
      <c r="A53" s="2" t="n">
        <v>2000000147</v>
      </c>
      <c r="B53" s="4" t="s">
        <v>113</v>
      </c>
      <c r="C53" s="0" t="s">
        <v>21</v>
      </c>
      <c r="D53" s="0" t="s">
        <v>14</v>
      </c>
      <c r="E53" s="0" t="s">
        <v>20</v>
      </c>
      <c r="G53" s="0" t="s">
        <v>114</v>
      </c>
      <c r="H53" s="3" t="n">
        <v>45096</v>
      </c>
      <c r="I53" s="3" t="n">
        <v>73050</v>
      </c>
      <c r="K53" s="0" t="str">
        <f aca="false">_xlfn.CONCAT(" (",A53,",'",SUBSTITUTE(B53,"'","''"),"','",C53,"','",D53,"','",E53,"','",F53,"','",G53,"','",TEXT(H53,"yyyy-mm-dd"),"','",TEXT(I53,"yyyy-mm-dd"),"',","NULL),")</f>
        <v> (2000000147,'glcm_Imc1','Measurement','IMPACT','Radiomics','','RAD046','2023-06-19','2099-12-31',NULL),</v>
      </c>
    </row>
    <row r="54" customFormat="false" ht="13.8" hidden="false" customHeight="false" outlineLevel="0" collapsed="false">
      <c r="A54" s="2" t="n">
        <v>2000000148</v>
      </c>
      <c r="B54" s="4" t="s">
        <v>115</v>
      </c>
      <c r="C54" s="0" t="s">
        <v>21</v>
      </c>
      <c r="D54" s="0" t="s">
        <v>14</v>
      </c>
      <c r="E54" s="0" t="s">
        <v>20</v>
      </c>
      <c r="G54" s="0" t="s">
        <v>116</v>
      </c>
      <c r="H54" s="3" t="n">
        <v>45096</v>
      </c>
      <c r="I54" s="3" t="n">
        <v>73050</v>
      </c>
      <c r="K54" s="0" t="str">
        <f aca="false">_xlfn.CONCAT(" (",A54,",'",SUBSTITUTE(B54,"'","''"),"','",C54,"','",D54,"','",E54,"','",F54,"','",G54,"','",TEXT(H54,"yyyy-mm-dd"),"','",TEXT(I54,"yyyy-mm-dd"),"',","NULL),")</f>
        <v> (2000000148,'glcm_Imc2','Measurement','IMPACT','Radiomics','','RAD047','2023-06-19','2099-12-31',NULL),</v>
      </c>
    </row>
    <row r="55" customFormat="false" ht="13.8" hidden="false" customHeight="false" outlineLevel="0" collapsed="false">
      <c r="A55" s="2" t="n">
        <v>2000000149</v>
      </c>
      <c r="B55" s="4" t="s">
        <v>117</v>
      </c>
      <c r="C55" s="0" t="s">
        <v>21</v>
      </c>
      <c r="D55" s="0" t="s">
        <v>14</v>
      </c>
      <c r="E55" s="0" t="s">
        <v>20</v>
      </c>
      <c r="G55" s="0" t="s">
        <v>118</v>
      </c>
      <c r="H55" s="3" t="n">
        <v>45096</v>
      </c>
      <c r="I55" s="3" t="n">
        <v>73050</v>
      </c>
      <c r="K55" s="0" t="str">
        <f aca="false">_xlfn.CONCAT(" (",A55,",'",SUBSTITUTE(B55,"'","''"),"','",C55,"','",D55,"','",E55,"','",F55,"','",G55,"','",TEXT(H55,"yyyy-mm-dd"),"','",TEXT(I55,"yyyy-mm-dd"),"',","NULL),")</f>
        <v> (2000000149,'glcm_InverseVariance','Measurement','IMPACT','Radiomics','','RAD048','2023-06-19','2099-12-31',NULL),</v>
      </c>
    </row>
    <row r="56" customFormat="false" ht="13.8" hidden="false" customHeight="false" outlineLevel="0" collapsed="false">
      <c r="A56" s="2" t="n">
        <v>2000000150</v>
      </c>
      <c r="B56" s="4" t="s">
        <v>119</v>
      </c>
      <c r="C56" s="0" t="s">
        <v>21</v>
      </c>
      <c r="D56" s="0" t="s">
        <v>14</v>
      </c>
      <c r="E56" s="0" t="s">
        <v>20</v>
      </c>
      <c r="G56" s="0" t="s">
        <v>120</v>
      </c>
      <c r="H56" s="3" t="n">
        <v>45096</v>
      </c>
      <c r="I56" s="3" t="n">
        <v>73050</v>
      </c>
      <c r="K56" s="0" t="str">
        <f aca="false">_xlfn.CONCAT(" (",A56,",'",SUBSTITUTE(B56,"'","''"),"','",C56,"','",D56,"','",E56,"','",F56,"','",G56,"','",TEXT(H56,"yyyy-mm-dd"),"','",TEXT(I56,"yyyy-mm-dd"),"',","NULL),")</f>
        <v> (2000000150,'glcm_JointAverage','Measurement','IMPACT','Radiomics','','RAD049','2023-06-19','2099-12-31',NULL),</v>
      </c>
    </row>
    <row r="57" customFormat="false" ht="13.8" hidden="false" customHeight="false" outlineLevel="0" collapsed="false">
      <c r="A57" s="2" t="n">
        <v>2000000151</v>
      </c>
      <c r="B57" s="4" t="s">
        <v>121</v>
      </c>
      <c r="C57" s="0" t="s">
        <v>21</v>
      </c>
      <c r="D57" s="0" t="s">
        <v>14</v>
      </c>
      <c r="E57" s="0" t="s">
        <v>20</v>
      </c>
      <c r="G57" s="0" t="s">
        <v>122</v>
      </c>
      <c r="H57" s="3" t="n">
        <v>45096</v>
      </c>
      <c r="I57" s="3" t="n">
        <v>73050</v>
      </c>
      <c r="K57" s="0" t="str">
        <f aca="false">_xlfn.CONCAT(" (",A57,",'",SUBSTITUTE(B57,"'","''"),"','",C57,"','",D57,"','",E57,"','",F57,"','",G57,"','",TEXT(H57,"yyyy-mm-dd"),"','",TEXT(I57,"yyyy-mm-dd"),"',","NULL),")</f>
        <v> (2000000151,'glcm_JointEnergy','Measurement','IMPACT','Radiomics','','RAD050','2023-06-19','2099-12-31',NULL),</v>
      </c>
    </row>
    <row r="58" customFormat="false" ht="13.8" hidden="false" customHeight="false" outlineLevel="0" collapsed="false">
      <c r="A58" s="2" t="n">
        <v>2000000152</v>
      </c>
      <c r="B58" s="4" t="s">
        <v>123</v>
      </c>
      <c r="C58" s="0" t="s">
        <v>21</v>
      </c>
      <c r="D58" s="0" t="s">
        <v>14</v>
      </c>
      <c r="E58" s="0" t="s">
        <v>20</v>
      </c>
      <c r="G58" s="0" t="s">
        <v>124</v>
      </c>
      <c r="H58" s="3" t="n">
        <v>45096</v>
      </c>
      <c r="I58" s="3" t="n">
        <v>73050</v>
      </c>
      <c r="K58" s="0" t="str">
        <f aca="false">_xlfn.CONCAT(" (",A58,",'",SUBSTITUTE(B58,"'","''"),"','",C58,"','",D58,"','",E58,"','",F58,"','",G58,"','",TEXT(H58,"yyyy-mm-dd"),"','",TEXT(I58,"yyyy-mm-dd"),"',","NULL),")</f>
        <v> (2000000152,'glcm_JointEntropy','Measurement','IMPACT','Radiomics','','RAD051','2023-06-19','2099-12-31',NULL),</v>
      </c>
    </row>
    <row r="59" customFormat="false" ht="13.8" hidden="false" customHeight="false" outlineLevel="0" collapsed="false">
      <c r="A59" s="2" t="n">
        <v>2000000153</v>
      </c>
      <c r="B59" s="4" t="s">
        <v>125</v>
      </c>
      <c r="C59" s="0" t="s">
        <v>21</v>
      </c>
      <c r="D59" s="0" t="s">
        <v>14</v>
      </c>
      <c r="E59" s="0" t="s">
        <v>20</v>
      </c>
      <c r="G59" s="0" t="s">
        <v>126</v>
      </c>
      <c r="H59" s="3" t="n">
        <v>45096</v>
      </c>
      <c r="I59" s="3" t="n">
        <v>73050</v>
      </c>
      <c r="K59" s="0" t="str">
        <f aca="false">_xlfn.CONCAT(" (",A59,",'",SUBSTITUTE(B59,"'","''"),"','",C59,"','",D59,"','",E59,"','",F59,"','",G59,"','",TEXT(H59,"yyyy-mm-dd"),"','",TEXT(I59,"yyyy-mm-dd"),"',","NULL),")</f>
        <v> (2000000153,'glcm_MCC','Measurement','IMPACT','Radiomics','','RAD052','2023-06-19','2099-12-31',NULL),</v>
      </c>
    </row>
    <row r="60" customFormat="false" ht="13.8" hidden="false" customHeight="false" outlineLevel="0" collapsed="false">
      <c r="A60" s="2" t="n">
        <v>2000000154</v>
      </c>
      <c r="B60" s="4" t="s">
        <v>127</v>
      </c>
      <c r="C60" s="0" t="s">
        <v>21</v>
      </c>
      <c r="D60" s="0" t="s">
        <v>14</v>
      </c>
      <c r="E60" s="0" t="s">
        <v>20</v>
      </c>
      <c r="G60" s="0" t="s">
        <v>128</v>
      </c>
      <c r="H60" s="3" t="n">
        <v>45096</v>
      </c>
      <c r="I60" s="3" t="n">
        <v>73050</v>
      </c>
      <c r="K60" s="0" t="str">
        <f aca="false">_xlfn.CONCAT(" (",A60,",'",SUBSTITUTE(B60,"'","''"),"','",C60,"','",D60,"','",E60,"','",F60,"','",G60,"','",TEXT(H60,"yyyy-mm-dd"),"','",TEXT(I60,"yyyy-mm-dd"),"',","NULL),")</f>
        <v> (2000000154,'glcm_MaximumProbability','Measurement','IMPACT','Radiomics','','RAD053','2023-06-19','2099-12-31',NULL),</v>
      </c>
    </row>
    <row r="61" customFormat="false" ht="13.8" hidden="false" customHeight="false" outlineLevel="0" collapsed="false">
      <c r="A61" s="2" t="n">
        <v>2000000155</v>
      </c>
      <c r="B61" s="4" t="s">
        <v>129</v>
      </c>
      <c r="C61" s="0" t="s">
        <v>21</v>
      </c>
      <c r="D61" s="0" t="s">
        <v>14</v>
      </c>
      <c r="E61" s="0" t="s">
        <v>20</v>
      </c>
      <c r="G61" s="0" t="s">
        <v>130</v>
      </c>
      <c r="H61" s="3" t="n">
        <v>45096</v>
      </c>
      <c r="I61" s="3" t="n">
        <v>73050</v>
      </c>
      <c r="K61" s="0" t="str">
        <f aca="false">_xlfn.CONCAT(" (",A61,",'",SUBSTITUTE(B61,"'","''"),"','",C61,"','",D61,"','",E61,"','",F61,"','",G61,"','",TEXT(H61,"yyyy-mm-dd"),"','",TEXT(I61,"yyyy-mm-dd"),"',","NULL),")</f>
        <v> (2000000155,'glcm_SumAverage','Measurement','IMPACT','Radiomics','','RAD054','2023-06-19','2099-12-31',NULL),</v>
      </c>
    </row>
    <row r="62" customFormat="false" ht="13.8" hidden="false" customHeight="false" outlineLevel="0" collapsed="false">
      <c r="A62" s="2" t="n">
        <v>2000000156</v>
      </c>
      <c r="B62" s="4" t="s">
        <v>131</v>
      </c>
      <c r="C62" s="0" t="s">
        <v>21</v>
      </c>
      <c r="D62" s="0" t="s">
        <v>14</v>
      </c>
      <c r="E62" s="0" t="s">
        <v>20</v>
      </c>
      <c r="G62" s="0" t="s">
        <v>132</v>
      </c>
      <c r="H62" s="3" t="n">
        <v>45096</v>
      </c>
      <c r="I62" s="3" t="n">
        <v>73050</v>
      </c>
      <c r="K62" s="0" t="str">
        <f aca="false">_xlfn.CONCAT(" (",A62,",'",SUBSTITUTE(B62,"'","''"),"','",C62,"','",D62,"','",E62,"','",F62,"','",G62,"','",TEXT(H62,"yyyy-mm-dd"),"','",TEXT(I62,"yyyy-mm-dd"),"',","NULL),")</f>
        <v> (2000000156,'glcm_SumEntropy','Measurement','IMPACT','Radiomics','','RAD055','2023-06-19','2099-12-31',NULL),</v>
      </c>
    </row>
    <row r="63" customFormat="false" ht="13.8" hidden="false" customHeight="false" outlineLevel="0" collapsed="false">
      <c r="A63" s="2" t="n">
        <v>2000000157</v>
      </c>
      <c r="B63" s="4" t="s">
        <v>133</v>
      </c>
      <c r="C63" s="0" t="s">
        <v>21</v>
      </c>
      <c r="D63" s="0" t="s">
        <v>14</v>
      </c>
      <c r="E63" s="0" t="s">
        <v>20</v>
      </c>
      <c r="G63" s="0" t="s">
        <v>134</v>
      </c>
      <c r="H63" s="3" t="n">
        <v>45096</v>
      </c>
      <c r="I63" s="3" t="n">
        <v>73050</v>
      </c>
      <c r="K63" s="0" t="str">
        <f aca="false">_xlfn.CONCAT(" (",A63,",'",SUBSTITUTE(B63,"'","''"),"','",C63,"','",D63,"','",E63,"','",F63,"','",G63,"','",TEXT(H63,"yyyy-mm-dd"),"','",TEXT(I63,"yyyy-mm-dd"),"',","NULL),")</f>
        <v> (2000000157,'glcm_SumSquares','Measurement','IMPACT','Radiomics','','RAD056','2023-06-19','2099-12-31',NULL),</v>
      </c>
    </row>
    <row r="64" customFormat="false" ht="13.8" hidden="false" customHeight="false" outlineLevel="0" collapsed="false">
      <c r="A64" s="2" t="n">
        <v>2000000158</v>
      </c>
      <c r="B64" s="4" t="s">
        <v>135</v>
      </c>
      <c r="C64" s="0" t="s">
        <v>21</v>
      </c>
      <c r="D64" s="0" t="s">
        <v>14</v>
      </c>
      <c r="E64" s="0" t="s">
        <v>20</v>
      </c>
      <c r="G64" s="0" t="s">
        <v>136</v>
      </c>
      <c r="H64" s="3" t="n">
        <v>45096</v>
      </c>
      <c r="I64" s="3" t="n">
        <v>73050</v>
      </c>
      <c r="K64" s="0" t="str">
        <f aca="false">_xlfn.CONCAT(" (",A64,",'",SUBSTITUTE(B64,"'","''"),"','",C64,"','",D64,"','",E64,"','",F64,"','",G64,"','",TEXT(H64,"yyyy-mm-dd"),"','",TEXT(I64,"yyyy-mm-dd"),"',","NULL),")</f>
        <v> (2000000158,'gldm_DependenceEntropy','Measurement','IMPACT','Radiomics','','RAD057','2023-06-19','2099-12-31',NULL),</v>
      </c>
    </row>
    <row r="65" customFormat="false" ht="13.8" hidden="false" customHeight="false" outlineLevel="0" collapsed="false">
      <c r="A65" s="2" t="n">
        <v>2000000159</v>
      </c>
      <c r="B65" s="4" t="s">
        <v>137</v>
      </c>
      <c r="C65" s="0" t="s">
        <v>21</v>
      </c>
      <c r="D65" s="0" t="s">
        <v>14</v>
      </c>
      <c r="E65" s="0" t="s">
        <v>20</v>
      </c>
      <c r="G65" s="0" t="s">
        <v>138</v>
      </c>
      <c r="H65" s="3" t="n">
        <v>45096</v>
      </c>
      <c r="I65" s="3" t="n">
        <v>73050</v>
      </c>
      <c r="K65" s="0" t="str">
        <f aca="false">_xlfn.CONCAT(" (",A65,",'",SUBSTITUTE(B65,"'","''"),"','",C65,"','",D65,"','",E65,"','",F65,"','",G65,"','",TEXT(H65,"yyyy-mm-dd"),"','",TEXT(I65,"yyyy-mm-dd"),"',","NULL),")</f>
        <v> (2000000159,'gldm_DependenceNonUniformity','Measurement','IMPACT','Radiomics','','RAD058','2023-06-19','2099-12-31',NULL),</v>
      </c>
    </row>
    <row r="66" customFormat="false" ht="13.8" hidden="false" customHeight="false" outlineLevel="0" collapsed="false">
      <c r="A66" s="2" t="n">
        <v>2000000160</v>
      </c>
      <c r="B66" s="4" t="s">
        <v>139</v>
      </c>
      <c r="C66" s="0" t="s">
        <v>21</v>
      </c>
      <c r="D66" s="0" t="s">
        <v>14</v>
      </c>
      <c r="E66" s="0" t="s">
        <v>20</v>
      </c>
      <c r="G66" s="0" t="s">
        <v>140</v>
      </c>
      <c r="H66" s="3" t="n">
        <v>45096</v>
      </c>
      <c r="I66" s="3" t="n">
        <v>73050</v>
      </c>
      <c r="K66" s="0" t="str">
        <f aca="false">_xlfn.CONCAT(" (",A66,",'",SUBSTITUTE(B66,"'","''"),"','",C66,"','",D66,"','",E66,"','",F66,"','",G66,"','",TEXT(H66,"yyyy-mm-dd"),"','",TEXT(I66,"yyyy-mm-dd"),"',","NULL),")</f>
        <v> (2000000160,'gldm_DependenceNonUniformityNormalized','Measurement','IMPACT','Radiomics','','RAD059','2023-06-19','2099-12-31',NULL),</v>
      </c>
    </row>
    <row r="67" customFormat="false" ht="13.8" hidden="false" customHeight="false" outlineLevel="0" collapsed="false">
      <c r="A67" s="2" t="n">
        <v>2000000161</v>
      </c>
      <c r="B67" s="4" t="s">
        <v>141</v>
      </c>
      <c r="C67" s="0" t="s">
        <v>21</v>
      </c>
      <c r="D67" s="0" t="s">
        <v>14</v>
      </c>
      <c r="E67" s="0" t="s">
        <v>20</v>
      </c>
      <c r="G67" s="0" t="s">
        <v>142</v>
      </c>
      <c r="H67" s="3" t="n">
        <v>45096</v>
      </c>
      <c r="I67" s="3" t="n">
        <v>73050</v>
      </c>
      <c r="K67" s="0" t="str">
        <f aca="false">_xlfn.CONCAT(" (",A67,",'",SUBSTITUTE(B67,"'","''"),"','",C67,"','",D67,"','",E67,"','",F67,"','",G67,"','",TEXT(H67,"yyyy-mm-dd"),"','",TEXT(I67,"yyyy-mm-dd"),"',","NULL),")</f>
        <v> (2000000161,'gldm_DependenceVariance','Measurement','IMPACT','Radiomics','','RAD060','2023-06-19','2099-12-31',NULL),</v>
      </c>
    </row>
    <row r="68" customFormat="false" ht="13.8" hidden="false" customHeight="false" outlineLevel="0" collapsed="false">
      <c r="A68" s="2" t="n">
        <v>2000000162</v>
      </c>
      <c r="B68" s="4" t="s">
        <v>143</v>
      </c>
      <c r="C68" s="0" t="s">
        <v>21</v>
      </c>
      <c r="D68" s="0" t="s">
        <v>14</v>
      </c>
      <c r="E68" s="0" t="s">
        <v>20</v>
      </c>
      <c r="G68" s="0" t="s">
        <v>144</v>
      </c>
      <c r="H68" s="3" t="n">
        <v>45096</v>
      </c>
      <c r="I68" s="3" t="n">
        <v>73050</v>
      </c>
      <c r="K68" s="0" t="str">
        <f aca="false">_xlfn.CONCAT(" (",A68,",'",SUBSTITUTE(B68,"'","''"),"','",C68,"','",D68,"','",E68,"','",F68,"','",G68,"','",TEXT(H68,"yyyy-mm-dd"),"','",TEXT(I68,"yyyy-mm-dd"),"',","NULL),")</f>
        <v> (2000000162,'gldm_GrayLevelNonUniformity','Measurement','IMPACT','Radiomics','','RAD061','2023-06-19','2099-12-31',NULL),</v>
      </c>
    </row>
    <row r="69" customFormat="false" ht="13.8" hidden="false" customHeight="false" outlineLevel="0" collapsed="false">
      <c r="A69" s="2" t="n">
        <v>2000000163</v>
      </c>
      <c r="B69" s="4" t="s">
        <v>145</v>
      </c>
      <c r="C69" s="0" t="s">
        <v>21</v>
      </c>
      <c r="D69" s="0" t="s">
        <v>14</v>
      </c>
      <c r="E69" s="0" t="s">
        <v>20</v>
      </c>
      <c r="G69" s="0" t="s">
        <v>146</v>
      </c>
      <c r="H69" s="3" t="n">
        <v>45096</v>
      </c>
      <c r="I69" s="3" t="n">
        <v>73050</v>
      </c>
      <c r="K69" s="0" t="str">
        <f aca="false">_xlfn.CONCAT(" (",A69,",'",SUBSTITUTE(B69,"'","''"),"','",C69,"','",D69,"','",E69,"','",F69,"','",G69,"','",TEXT(H69,"yyyy-mm-dd"),"','",TEXT(I69,"yyyy-mm-dd"),"',","NULL),")</f>
        <v> (2000000163,'gldm_GrayLevelVariance','Measurement','IMPACT','Radiomics','','RAD062','2023-06-19','2099-12-31',NULL),</v>
      </c>
    </row>
    <row r="70" customFormat="false" ht="13.8" hidden="false" customHeight="false" outlineLevel="0" collapsed="false">
      <c r="A70" s="2" t="n">
        <v>2000000164</v>
      </c>
      <c r="B70" s="4" t="s">
        <v>147</v>
      </c>
      <c r="C70" s="0" t="s">
        <v>21</v>
      </c>
      <c r="D70" s="0" t="s">
        <v>14</v>
      </c>
      <c r="E70" s="0" t="s">
        <v>20</v>
      </c>
      <c r="G70" s="0" t="s">
        <v>148</v>
      </c>
      <c r="H70" s="3" t="n">
        <v>45096</v>
      </c>
      <c r="I70" s="3" t="n">
        <v>73050</v>
      </c>
      <c r="K70" s="0" t="str">
        <f aca="false">_xlfn.CONCAT(" (",A70,",'",SUBSTITUTE(B70,"'","''"),"','",C70,"','",D70,"','",E70,"','",F70,"','",G70,"','",TEXT(H70,"yyyy-mm-dd"),"','",TEXT(I70,"yyyy-mm-dd"),"',","NULL),")</f>
        <v> (2000000164,'gldm_HighGrayLevelEmphasis','Measurement','IMPACT','Radiomics','','RAD063','2023-06-19','2099-12-31',NULL),</v>
      </c>
    </row>
    <row r="71" customFormat="false" ht="13.8" hidden="false" customHeight="false" outlineLevel="0" collapsed="false">
      <c r="A71" s="2" t="n">
        <v>2000000165</v>
      </c>
      <c r="B71" s="4" t="s">
        <v>149</v>
      </c>
      <c r="C71" s="0" t="s">
        <v>21</v>
      </c>
      <c r="D71" s="0" t="s">
        <v>14</v>
      </c>
      <c r="E71" s="0" t="s">
        <v>20</v>
      </c>
      <c r="G71" s="0" t="s">
        <v>150</v>
      </c>
      <c r="H71" s="3" t="n">
        <v>45096</v>
      </c>
      <c r="I71" s="3" t="n">
        <v>73050</v>
      </c>
      <c r="K71" s="0" t="str">
        <f aca="false">_xlfn.CONCAT(" (",A71,",'",SUBSTITUTE(B71,"'","''"),"','",C71,"','",D71,"','",E71,"','",F71,"','",G71,"','",TEXT(H71,"yyyy-mm-dd"),"','",TEXT(I71,"yyyy-mm-dd"),"',","NULL),")</f>
        <v> (2000000165,'gldm_LargeDependenceEmphasis','Measurement','IMPACT','Radiomics','','RAD064','2023-06-19','2099-12-31',NULL),</v>
      </c>
    </row>
    <row r="72" customFormat="false" ht="13.8" hidden="false" customHeight="false" outlineLevel="0" collapsed="false">
      <c r="A72" s="2" t="n">
        <v>2000000166</v>
      </c>
      <c r="B72" s="4" t="s">
        <v>151</v>
      </c>
      <c r="C72" s="0" t="s">
        <v>21</v>
      </c>
      <c r="D72" s="0" t="s">
        <v>14</v>
      </c>
      <c r="E72" s="0" t="s">
        <v>20</v>
      </c>
      <c r="G72" s="0" t="s">
        <v>152</v>
      </c>
      <c r="H72" s="3" t="n">
        <v>45096</v>
      </c>
      <c r="I72" s="3" t="n">
        <v>73050</v>
      </c>
      <c r="K72" s="0" t="str">
        <f aca="false">_xlfn.CONCAT(" (",A72,",'",SUBSTITUTE(B72,"'","''"),"','",C72,"','",D72,"','",E72,"','",F72,"','",G72,"','",TEXT(H72,"yyyy-mm-dd"),"','",TEXT(I72,"yyyy-mm-dd"),"',","NULL),")</f>
        <v> (2000000166,'gldm_LargeDependenceHighGrayLevelEmphasis','Measurement','IMPACT','Radiomics','','RAD065','2023-06-19','2099-12-31',NULL),</v>
      </c>
    </row>
    <row r="73" customFormat="false" ht="13.8" hidden="false" customHeight="false" outlineLevel="0" collapsed="false">
      <c r="A73" s="2" t="n">
        <v>2000000167</v>
      </c>
      <c r="B73" s="4" t="s">
        <v>153</v>
      </c>
      <c r="C73" s="0" t="s">
        <v>21</v>
      </c>
      <c r="D73" s="0" t="s">
        <v>14</v>
      </c>
      <c r="E73" s="0" t="s">
        <v>20</v>
      </c>
      <c r="G73" s="0" t="s">
        <v>154</v>
      </c>
      <c r="H73" s="3" t="n">
        <v>45096</v>
      </c>
      <c r="I73" s="3" t="n">
        <v>73050</v>
      </c>
      <c r="K73" s="0" t="str">
        <f aca="false">_xlfn.CONCAT(" (",A73,",'",SUBSTITUTE(B73,"'","''"),"','",C73,"','",D73,"','",E73,"','",F73,"','",G73,"','",TEXT(H73,"yyyy-mm-dd"),"','",TEXT(I73,"yyyy-mm-dd"),"',","NULL),")</f>
        <v> (2000000167,'gldm_LargeDependenceLowGrayLevelEmphasis','Measurement','IMPACT','Radiomics','','RAD066','2023-06-19','2099-12-31',NULL),</v>
      </c>
    </row>
    <row r="74" customFormat="false" ht="13.8" hidden="false" customHeight="false" outlineLevel="0" collapsed="false">
      <c r="A74" s="2" t="n">
        <v>2000000168</v>
      </c>
      <c r="B74" s="4" t="s">
        <v>155</v>
      </c>
      <c r="C74" s="0" t="s">
        <v>21</v>
      </c>
      <c r="D74" s="0" t="s">
        <v>14</v>
      </c>
      <c r="E74" s="0" t="s">
        <v>20</v>
      </c>
      <c r="G74" s="0" t="s">
        <v>156</v>
      </c>
      <c r="H74" s="3" t="n">
        <v>45096</v>
      </c>
      <c r="I74" s="3" t="n">
        <v>73050</v>
      </c>
      <c r="K74" s="0" t="str">
        <f aca="false">_xlfn.CONCAT(" (",A74,",'",SUBSTITUTE(B74,"'","''"),"','",C74,"','",D74,"','",E74,"','",F74,"','",G74,"','",TEXT(H74,"yyyy-mm-dd"),"','",TEXT(I74,"yyyy-mm-dd"),"',","NULL),")</f>
        <v> (2000000168,'gldm_LowGrayLevelEmphasis','Measurement','IMPACT','Radiomics','','RAD067','2023-06-19','2099-12-31',NULL),</v>
      </c>
    </row>
    <row r="75" customFormat="false" ht="13.8" hidden="false" customHeight="false" outlineLevel="0" collapsed="false">
      <c r="A75" s="2" t="n">
        <v>2000000169</v>
      </c>
      <c r="B75" s="4" t="s">
        <v>157</v>
      </c>
      <c r="C75" s="0" t="s">
        <v>21</v>
      </c>
      <c r="D75" s="0" t="s">
        <v>14</v>
      </c>
      <c r="E75" s="0" t="s">
        <v>20</v>
      </c>
      <c r="G75" s="0" t="s">
        <v>158</v>
      </c>
      <c r="H75" s="3" t="n">
        <v>45096</v>
      </c>
      <c r="I75" s="3" t="n">
        <v>73050</v>
      </c>
      <c r="K75" s="0" t="str">
        <f aca="false">_xlfn.CONCAT(" (",A75,",'",SUBSTITUTE(B75,"'","''"),"','",C75,"','",D75,"','",E75,"','",F75,"','",G75,"','",TEXT(H75,"yyyy-mm-dd"),"','",TEXT(I75,"yyyy-mm-dd"),"',","NULL),")</f>
        <v> (2000000169,'gldm_SmallDependenceEmphasis','Measurement','IMPACT','Radiomics','','RAD068','2023-06-19','2099-12-31',NULL),</v>
      </c>
    </row>
    <row r="76" customFormat="false" ht="13.8" hidden="false" customHeight="false" outlineLevel="0" collapsed="false">
      <c r="A76" s="2" t="n">
        <v>2000000170</v>
      </c>
      <c r="B76" s="4" t="s">
        <v>159</v>
      </c>
      <c r="C76" s="0" t="s">
        <v>21</v>
      </c>
      <c r="D76" s="0" t="s">
        <v>14</v>
      </c>
      <c r="E76" s="0" t="s">
        <v>20</v>
      </c>
      <c r="G76" s="0" t="s">
        <v>160</v>
      </c>
      <c r="H76" s="3" t="n">
        <v>45096</v>
      </c>
      <c r="I76" s="3" t="n">
        <v>73050</v>
      </c>
      <c r="K76" s="0" t="str">
        <f aca="false">_xlfn.CONCAT(" (",A76,",'",SUBSTITUTE(B76,"'","''"),"','",C76,"','",D76,"','",E76,"','",F76,"','",G76,"','",TEXT(H76,"yyyy-mm-dd"),"','",TEXT(I76,"yyyy-mm-dd"),"',","NULL),")</f>
        <v> (2000000170,'gldm_SmallDependenceHighGrayLevelEmphasis','Measurement','IMPACT','Radiomics','','RAD069','2023-06-19','2099-12-31',NULL),</v>
      </c>
    </row>
    <row r="77" customFormat="false" ht="13.8" hidden="false" customHeight="false" outlineLevel="0" collapsed="false">
      <c r="A77" s="2" t="n">
        <v>2000000171</v>
      </c>
      <c r="B77" s="4" t="s">
        <v>161</v>
      </c>
      <c r="C77" s="0" t="s">
        <v>21</v>
      </c>
      <c r="D77" s="0" t="s">
        <v>14</v>
      </c>
      <c r="E77" s="0" t="s">
        <v>20</v>
      </c>
      <c r="G77" s="0" t="s">
        <v>162</v>
      </c>
      <c r="H77" s="3" t="n">
        <v>45096</v>
      </c>
      <c r="I77" s="3" t="n">
        <v>73050</v>
      </c>
      <c r="K77" s="0" t="str">
        <f aca="false">_xlfn.CONCAT(" (",A77,",'",SUBSTITUTE(B77,"'","''"),"','",C77,"','",D77,"','",E77,"','",F77,"','",G77,"','",TEXT(H77,"yyyy-mm-dd"),"','",TEXT(I77,"yyyy-mm-dd"),"',","NULL),")</f>
        <v> (2000000171,'gldm_SmallDependenceLowGrayLevelEmphasis','Measurement','IMPACT','Radiomics','','RAD070','2023-06-19','2099-12-31',NULL),</v>
      </c>
    </row>
    <row r="78" customFormat="false" ht="13.8" hidden="false" customHeight="false" outlineLevel="0" collapsed="false">
      <c r="A78" s="2" t="n">
        <v>2000000172</v>
      </c>
      <c r="B78" s="4" t="s">
        <v>163</v>
      </c>
      <c r="C78" s="0" t="s">
        <v>21</v>
      </c>
      <c r="D78" s="0" t="s">
        <v>14</v>
      </c>
      <c r="E78" s="0" t="s">
        <v>20</v>
      </c>
      <c r="G78" s="0" t="s">
        <v>164</v>
      </c>
      <c r="H78" s="3" t="n">
        <v>45096</v>
      </c>
      <c r="I78" s="3" t="n">
        <v>73050</v>
      </c>
      <c r="K78" s="0" t="str">
        <f aca="false">_xlfn.CONCAT(" (",A78,",'",SUBSTITUTE(B78,"'","''"),"','",C78,"','",D78,"','",E78,"','",F78,"','",G78,"','",TEXT(H78,"yyyy-mm-dd"),"','",TEXT(I78,"yyyy-mm-dd"),"',","NULL),")</f>
        <v> (2000000172,'glrlm_GrayLevelNonUniformity','Measurement','IMPACT','Radiomics','','RAD071','2023-06-19','2099-12-31',NULL),</v>
      </c>
    </row>
    <row r="79" customFormat="false" ht="13.8" hidden="false" customHeight="false" outlineLevel="0" collapsed="false">
      <c r="A79" s="2" t="n">
        <v>2000000173</v>
      </c>
      <c r="B79" s="4" t="s">
        <v>165</v>
      </c>
      <c r="C79" s="0" t="s">
        <v>21</v>
      </c>
      <c r="D79" s="0" t="s">
        <v>14</v>
      </c>
      <c r="E79" s="0" t="s">
        <v>20</v>
      </c>
      <c r="G79" s="0" t="s">
        <v>166</v>
      </c>
      <c r="H79" s="3" t="n">
        <v>45096</v>
      </c>
      <c r="I79" s="3" t="n">
        <v>73050</v>
      </c>
      <c r="K79" s="0" t="str">
        <f aca="false">_xlfn.CONCAT(" (",A79,",'",SUBSTITUTE(B79,"'","''"),"','",C79,"','",D79,"','",E79,"','",F79,"','",G79,"','",TEXT(H79,"yyyy-mm-dd"),"','",TEXT(I79,"yyyy-mm-dd"),"',","NULL),")</f>
        <v> (2000000173,'glrlm_GrayLevelNonUniformityNormalized','Measurement','IMPACT','Radiomics','','RAD072','2023-06-19','2099-12-31',NULL),</v>
      </c>
    </row>
    <row r="80" customFormat="false" ht="13.8" hidden="false" customHeight="false" outlineLevel="0" collapsed="false">
      <c r="A80" s="2" t="n">
        <v>2000000174</v>
      </c>
      <c r="B80" s="4" t="s">
        <v>167</v>
      </c>
      <c r="C80" s="0" t="s">
        <v>21</v>
      </c>
      <c r="D80" s="0" t="s">
        <v>14</v>
      </c>
      <c r="E80" s="0" t="s">
        <v>20</v>
      </c>
      <c r="G80" s="0" t="s">
        <v>168</v>
      </c>
      <c r="H80" s="3" t="n">
        <v>45096</v>
      </c>
      <c r="I80" s="3" t="n">
        <v>73050</v>
      </c>
      <c r="K80" s="0" t="str">
        <f aca="false">_xlfn.CONCAT(" (",A80,",'",SUBSTITUTE(B80,"'","''"),"','",C80,"','",D80,"','",E80,"','",F80,"','",G80,"','",TEXT(H80,"yyyy-mm-dd"),"','",TEXT(I80,"yyyy-mm-dd"),"',","NULL),")</f>
        <v> (2000000174,'glrlm_GrayLevelVariance','Measurement','IMPACT','Radiomics','','RAD073','2023-06-19','2099-12-31',NULL),</v>
      </c>
    </row>
    <row r="81" customFormat="false" ht="13.8" hidden="false" customHeight="false" outlineLevel="0" collapsed="false">
      <c r="A81" s="2" t="n">
        <v>2000000175</v>
      </c>
      <c r="B81" s="4" t="s">
        <v>169</v>
      </c>
      <c r="C81" s="0" t="s">
        <v>21</v>
      </c>
      <c r="D81" s="0" t="s">
        <v>14</v>
      </c>
      <c r="E81" s="0" t="s">
        <v>20</v>
      </c>
      <c r="G81" s="0" t="s">
        <v>170</v>
      </c>
      <c r="H81" s="3" t="n">
        <v>45096</v>
      </c>
      <c r="I81" s="3" t="n">
        <v>73050</v>
      </c>
      <c r="K81" s="0" t="str">
        <f aca="false">_xlfn.CONCAT(" (",A81,",'",SUBSTITUTE(B81,"'","''"),"','",C81,"','",D81,"','",E81,"','",F81,"','",G81,"','",TEXT(H81,"yyyy-mm-dd"),"','",TEXT(I81,"yyyy-mm-dd"),"',","NULL),")</f>
        <v> (2000000175,'glrlm_HighGrayLevelRunEmphasis','Measurement','IMPACT','Radiomics','','RAD074','2023-06-19','2099-12-31',NULL),</v>
      </c>
    </row>
    <row r="82" customFormat="false" ht="13.8" hidden="false" customHeight="false" outlineLevel="0" collapsed="false">
      <c r="A82" s="2" t="n">
        <v>2000000176</v>
      </c>
      <c r="B82" s="4" t="s">
        <v>171</v>
      </c>
      <c r="C82" s="0" t="s">
        <v>21</v>
      </c>
      <c r="D82" s="0" t="s">
        <v>14</v>
      </c>
      <c r="E82" s="0" t="s">
        <v>20</v>
      </c>
      <c r="G82" s="0" t="s">
        <v>172</v>
      </c>
      <c r="H82" s="3" t="n">
        <v>45096</v>
      </c>
      <c r="I82" s="3" t="n">
        <v>73050</v>
      </c>
      <c r="K82" s="0" t="str">
        <f aca="false">_xlfn.CONCAT(" (",A82,",'",SUBSTITUTE(B82,"'","''"),"','",C82,"','",D82,"','",E82,"','",F82,"','",G82,"','",TEXT(H82,"yyyy-mm-dd"),"','",TEXT(I82,"yyyy-mm-dd"),"',","NULL),")</f>
        <v> (2000000176,'glrlm_LongRunEmphasis','Measurement','IMPACT','Radiomics','','RAD075','2023-06-19','2099-12-31',NULL),</v>
      </c>
    </row>
    <row r="83" customFormat="false" ht="13.8" hidden="false" customHeight="false" outlineLevel="0" collapsed="false">
      <c r="A83" s="2" t="n">
        <v>2000000177</v>
      </c>
      <c r="B83" s="4" t="s">
        <v>173</v>
      </c>
      <c r="C83" s="0" t="s">
        <v>21</v>
      </c>
      <c r="D83" s="0" t="s">
        <v>14</v>
      </c>
      <c r="E83" s="0" t="s">
        <v>20</v>
      </c>
      <c r="G83" s="0" t="s">
        <v>174</v>
      </c>
      <c r="H83" s="3" t="n">
        <v>45096</v>
      </c>
      <c r="I83" s="3" t="n">
        <v>73050</v>
      </c>
      <c r="K83" s="0" t="str">
        <f aca="false">_xlfn.CONCAT(" (",A83,",'",SUBSTITUTE(B83,"'","''"),"','",C83,"','",D83,"','",E83,"','",F83,"','",G83,"','",TEXT(H83,"yyyy-mm-dd"),"','",TEXT(I83,"yyyy-mm-dd"),"',","NULL),")</f>
        <v> (2000000177,'glrlm_LongRunHighGrayLevelEmphasis','Measurement','IMPACT','Radiomics','','RAD076','2023-06-19','2099-12-31',NULL),</v>
      </c>
    </row>
    <row r="84" customFormat="false" ht="13.8" hidden="false" customHeight="false" outlineLevel="0" collapsed="false">
      <c r="A84" s="2" t="n">
        <v>2000000178</v>
      </c>
      <c r="B84" s="4" t="s">
        <v>175</v>
      </c>
      <c r="C84" s="0" t="s">
        <v>21</v>
      </c>
      <c r="D84" s="0" t="s">
        <v>14</v>
      </c>
      <c r="E84" s="0" t="s">
        <v>20</v>
      </c>
      <c r="G84" s="0" t="s">
        <v>176</v>
      </c>
      <c r="H84" s="3" t="n">
        <v>45096</v>
      </c>
      <c r="I84" s="3" t="n">
        <v>73050</v>
      </c>
      <c r="K84" s="0" t="str">
        <f aca="false">_xlfn.CONCAT(" (",A84,",'",SUBSTITUTE(B84,"'","''"),"','",C84,"','",D84,"','",E84,"','",F84,"','",G84,"','",TEXT(H84,"yyyy-mm-dd"),"','",TEXT(I84,"yyyy-mm-dd"),"',","NULL),")</f>
        <v> (2000000178,'glrlm_LongRunLowGrayLevelEmphasis','Measurement','IMPACT','Radiomics','','RAD077','2023-06-19','2099-12-31',NULL),</v>
      </c>
    </row>
    <row r="85" customFormat="false" ht="13.8" hidden="false" customHeight="false" outlineLevel="0" collapsed="false">
      <c r="A85" s="2" t="n">
        <v>2000000179</v>
      </c>
      <c r="B85" s="4" t="s">
        <v>177</v>
      </c>
      <c r="C85" s="0" t="s">
        <v>21</v>
      </c>
      <c r="D85" s="0" t="s">
        <v>14</v>
      </c>
      <c r="E85" s="0" t="s">
        <v>20</v>
      </c>
      <c r="G85" s="0" t="s">
        <v>178</v>
      </c>
      <c r="H85" s="3" t="n">
        <v>45096</v>
      </c>
      <c r="I85" s="3" t="n">
        <v>73050</v>
      </c>
      <c r="K85" s="0" t="str">
        <f aca="false">_xlfn.CONCAT(" (",A85,",'",SUBSTITUTE(B85,"'","''"),"','",C85,"','",D85,"','",E85,"','",F85,"','",G85,"','",TEXT(H85,"yyyy-mm-dd"),"','",TEXT(I85,"yyyy-mm-dd"),"',","NULL),")</f>
        <v> (2000000179,'glrlm_LowGrayLevelRunEmphasis','Measurement','IMPACT','Radiomics','','RAD078','2023-06-19','2099-12-31',NULL),</v>
      </c>
    </row>
    <row r="86" customFormat="false" ht="13.8" hidden="false" customHeight="false" outlineLevel="0" collapsed="false">
      <c r="A86" s="2" t="n">
        <v>2000000180</v>
      </c>
      <c r="B86" s="4" t="s">
        <v>179</v>
      </c>
      <c r="C86" s="0" t="s">
        <v>21</v>
      </c>
      <c r="D86" s="0" t="s">
        <v>14</v>
      </c>
      <c r="E86" s="0" t="s">
        <v>20</v>
      </c>
      <c r="G86" s="0" t="s">
        <v>180</v>
      </c>
      <c r="H86" s="3" t="n">
        <v>45096</v>
      </c>
      <c r="I86" s="3" t="n">
        <v>73050</v>
      </c>
      <c r="K86" s="0" t="str">
        <f aca="false">_xlfn.CONCAT(" (",A86,",'",SUBSTITUTE(B86,"'","''"),"','",C86,"','",D86,"','",E86,"','",F86,"','",G86,"','",TEXT(H86,"yyyy-mm-dd"),"','",TEXT(I86,"yyyy-mm-dd"),"',","NULL),")</f>
        <v> (2000000180,'glrlm_RunEntropy','Measurement','IMPACT','Radiomics','','RAD079','2023-06-19','2099-12-31',NULL),</v>
      </c>
    </row>
    <row r="87" customFormat="false" ht="13.8" hidden="false" customHeight="false" outlineLevel="0" collapsed="false">
      <c r="A87" s="2" t="n">
        <v>2000000181</v>
      </c>
      <c r="B87" s="4" t="s">
        <v>181</v>
      </c>
      <c r="C87" s="0" t="s">
        <v>21</v>
      </c>
      <c r="D87" s="0" t="s">
        <v>14</v>
      </c>
      <c r="E87" s="0" t="s">
        <v>20</v>
      </c>
      <c r="G87" s="0" t="s">
        <v>182</v>
      </c>
      <c r="H87" s="3" t="n">
        <v>45096</v>
      </c>
      <c r="I87" s="3" t="n">
        <v>73050</v>
      </c>
      <c r="K87" s="0" t="str">
        <f aca="false">_xlfn.CONCAT(" (",A87,",'",SUBSTITUTE(B87,"'","''"),"','",C87,"','",D87,"','",E87,"','",F87,"','",G87,"','",TEXT(H87,"yyyy-mm-dd"),"','",TEXT(I87,"yyyy-mm-dd"),"',","NULL),")</f>
        <v> (2000000181,'glrlm_RunLengthNonUniformity','Measurement','IMPACT','Radiomics','','RAD080','2023-06-19','2099-12-31',NULL),</v>
      </c>
    </row>
    <row r="88" customFormat="false" ht="13.8" hidden="false" customHeight="false" outlineLevel="0" collapsed="false">
      <c r="A88" s="2" t="n">
        <v>2000000182</v>
      </c>
      <c r="B88" s="4" t="s">
        <v>183</v>
      </c>
      <c r="C88" s="0" t="s">
        <v>21</v>
      </c>
      <c r="D88" s="0" t="s">
        <v>14</v>
      </c>
      <c r="E88" s="0" t="s">
        <v>20</v>
      </c>
      <c r="G88" s="0" t="s">
        <v>184</v>
      </c>
      <c r="H88" s="3" t="n">
        <v>45096</v>
      </c>
      <c r="I88" s="3" t="n">
        <v>73050</v>
      </c>
      <c r="K88" s="0" t="str">
        <f aca="false">_xlfn.CONCAT(" (",A88,",'",SUBSTITUTE(B88,"'","''"),"','",C88,"','",D88,"','",E88,"','",F88,"','",G88,"','",TEXT(H88,"yyyy-mm-dd"),"','",TEXT(I88,"yyyy-mm-dd"),"',","NULL),")</f>
        <v> (2000000182,'glrlm_RunLengthNonUniformityNormalized','Measurement','IMPACT','Radiomics','','RAD081','2023-06-19','2099-12-31',NULL),</v>
      </c>
    </row>
    <row r="89" customFormat="false" ht="13.8" hidden="false" customHeight="false" outlineLevel="0" collapsed="false">
      <c r="A89" s="2" t="n">
        <v>2000000183</v>
      </c>
      <c r="B89" s="4" t="s">
        <v>185</v>
      </c>
      <c r="C89" s="0" t="s">
        <v>21</v>
      </c>
      <c r="D89" s="0" t="s">
        <v>14</v>
      </c>
      <c r="E89" s="0" t="s">
        <v>20</v>
      </c>
      <c r="G89" s="0" t="s">
        <v>186</v>
      </c>
      <c r="H89" s="3" t="n">
        <v>45096</v>
      </c>
      <c r="I89" s="3" t="n">
        <v>73050</v>
      </c>
      <c r="K89" s="0" t="str">
        <f aca="false">_xlfn.CONCAT(" (",A89,",'",SUBSTITUTE(B89,"'","''"),"','",C89,"','",D89,"','",E89,"','",F89,"','",G89,"','",TEXT(H89,"yyyy-mm-dd"),"','",TEXT(I89,"yyyy-mm-dd"),"',","NULL),")</f>
        <v> (2000000183,'glrlm_RunPercentage','Measurement','IMPACT','Radiomics','','RAD082','2023-06-19','2099-12-31',NULL),</v>
      </c>
    </row>
    <row r="90" customFormat="false" ht="13.8" hidden="false" customHeight="false" outlineLevel="0" collapsed="false">
      <c r="A90" s="2" t="n">
        <v>2000000184</v>
      </c>
      <c r="B90" s="4" t="s">
        <v>187</v>
      </c>
      <c r="C90" s="0" t="s">
        <v>21</v>
      </c>
      <c r="D90" s="0" t="s">
        <v>14</v>
      </c>
      <c r="E90" s="0" t="s">
        <v>20</v>
      </c>
      <c r="G90" s="0" t="s">
        <v>188</v>
      </c>
      <c r="H90" s="3" t="n">
        <v>45096</v>
      </c>
      <c r="I90" s="3" t="n">
        <v>73050</v>
      </c>
      <c r="K90" s="0" t="str">
        <f aca="false">_xlfn.CONCAT(" (",A90,",'",SUBSTITUTE(B90,"'","''"),"','",C90,"','",D90,"','",E90,"','",F90,"','",G90,"','",TEXT(H90,"yyyy-mm-dd"),"','",TEXT(I90,"yyyy-mm-dd"),"',","NULL),")</f>
        <v> (2000000184,'glrlm_RunVariance','Measurement','IMPACT','Radiomics','','RAD083','2023-06-19','2099-12-31',NULL),</v>
      </c>
    </row>
    <row r="91" customFormat="false" ht="13.8" hidden="false" customHeight="false" outlineLevel="0" collapsed="false">
      <c r="A91" s="2" t="n">
        <v>2000000185</v>
      </c>
      <c r="B91" s="4" t="s">
        <v>189</v>
      </c>
      <c r="C91" s="0" t="s">
        <v>21</v>
      </c>
      <c r="D91" s="0" t="s">
        <v>14</v>
      </c>
      <c r="E91" s="0" t="s">
        <v>20</v>
      </c>
      <c r="G91" s="0" t="s">
        <v>190</v>
      </c>
      <c r="H91" s="3" t="n">
        <v>45096</v>
      </c>
      <c r="I91" s="3" t="n">
        <v>73050</v>
      </c>
      <c r="K91" s="0" t="str">
        <f aca="false">_xlfn.CONCAT(" (",A91,",'",SUBSTITUTE(B91,"'","''"),"','",C91,"','",D91,"','",E91,"','",F91,"','",G91,"','",TEXT(H91,"yyyy-mm-dd"),"','",TEXT(I91,"yyyy-mm-dd"),"',","NULL),")</f>
        <v> (2000000185,'glrlm_ShortRunEmphasis','Measurement','IMPACT','Radiomics','','RAD084','2023-06-19','2099-12-31',NULL),</v>
      </c>
    </row>
    <row r="92" customFormat="false" ht="13.8" hidden="false" customHeight="false" outlineLevel="0" collapsed="false">
      <c r="A92" s="2" t="n">
        <v>2000000186</v>
      </c>
      <c r="B92" s="4" t="s">
        <v>191</v>
      </c>
      <c r="C92" s="0" t="s">
        <v>21</v>
      </c>
      <c r="D92" s="0" t="s">
        <v>14</v>
      </c>
      <c r="E92" s="0" t="s">
        <v>20</v>
      </c>
      <c r="G92" s="0" t="s">
        <v>192</v>
      </c>
      <c r="H92" s="3" t="n">
        <v>45096</v>
      </c>
      <c r="I92" s="3" t="n">
        <v>73050</v>
      </c>
      <c r="K92" s="0" t="str">
        <f aca="false">_xlfn.CONCAT(" (",A92,",'",SUBSTITUTE(B92,"'","''"),"','",C92,"','",D92,"','",E92,"','",F92,"','",G92,"','",TEXT(H92,"yyyy-mm-dd"),"','",TEXT(I92,"yyyy-mm-dd"),"',","NULL),")</f>
        <v> (2000000186,'glrlm_ShortRunHighGrayLevelEmphasis','Measurement','IMPACT','Radiomics','','RAD085','2023-06-19','2099-12-31',NULL),</v>
      </c>
    </row>
    <row r="93" customFormat="false" ht="13.8" hidden="false" customHeight="false" outlineLevel="0" collapsed="false">
      <c r="A93" s="2" t="n">
        <v>2000000187</v>
      </c>
      <c r="B93" s="4" t="s">
        <v>193</v>
      </c>
      <c r="C93" s="0" t="s">
        <v>21</v>
      </c>
      <c r="D93" s="0" t="s">
        <v>14</v>
      </c>
      <c r="E93" s="0" t="s">
        <v>20</v>
      </c>
      <c r="G93" s="0" t="s">
        <v>194</v>
      </c>
      <c r="H93" s="3" t="n">
        <v>45096</v>
      </c>
      <c r="I93" s="3" t="n">
        <v>73050</v>
      </c>
      <c r="K93" s="0" t="str">
        <f aca="false">_xlfn.CONCAT(" (",A93,",'",SUBSTITUTE(B93,"'","''"),"','",C93,"','",D93,"','",E93,"','",F93,"','",G93,"','",TEXT(H93,"yyyy-mm-dd"),"','",TEXT(I93,"yyyy-mm-dd"),"',","NULL),")</f>
        <v> (2000000187,'glrlm_ShortRunLowGrayLevelEmphasis','Measurement','IMPACT','Radiomics','','RAD086','2023-06-19','2099-12-31',NULL),</v>
      </c>
    </row>
    <row r="94" customFormat="false" ht="13.8" hidden="false" customHeight="false" outlineLevel="0" collapsed="false">
      <c r="A94" s="2" t="n">
        <v>2000000188</v>
      </c>
      <c r="B94" s="4" t="s">
        <v>195</v>
      </c>
      <c r="C94" s="0" t="s">
        <v>21</v>
      </c>
      <c r="D94" s="0" t="s">
        <v>14</v>
      </c>
      <c r="E94" s="0" t="s">
        <v>20</v>
      </c>
      <c r="G94" s="0" t="s">
        <v>196</v>
      </c>
      <c r="H94" s="3" t="n">
        <v>45096</v>
      </c>
      <c r="I94" s="3" t="n">
        <v>73050</v>
      </c>
      <c r="K94" s="0" t="str">
        <f aca="false">_xlfn.CONCAT(" (",A94,",'",SUBSTITUTE(B94,"'","''"),"','",C94,"','",D94,"','",E94,"','",F94,"','",G94,"','",TEXT(H94,"yyyy-mm-dd"),"','",TEXT(I94,"yyyy-mm-dd"),"',","NULL),")</f>
        <v> (2000000188,'glszm_GrayLevelNonUniformity','Measurement','IMPACT','Radiomics','','RAD087','2023-06-19','2099-12-31',NULL),</v>
      </c>
    </row>
    <row r="95" customFormat="false" ht="13.8" hidden="false" customHeight="false" outlineLevel="0" collapsed="false">
      <c r="A95" s="2" t="n">
        <v>2000000189</v>
      </c>
      <c r="B95" s="4" t="s">
        <v>197</v>
      </c>
      <c r="C95" s="0" t="s">
        <v>21</v>
      </c>
      <c r="D95" s="0" t="s">
        <v>14</v>
      </c>
      <c r="E95" s="0" t="s">
        <v>20</v>
      </c>
      <c r="G95" s="0" t="s">
        <v>198</v>
      </c>
      <c r="H95" s="3" t="n">
        <v>45096</v>
      </c>
      <c r="I95" s="3" t="n">
        <v>73050</v>
      </c>
      <c r="K95" s="0" t="str">
        <f aca="false">_xlfn.CONCAT(" (",A95,",'",SUBSTITUTE(B95,"'","''"),"','",C95,"','",D95,"','",E95,"','",F95,"','",G95,"','",TEXT(H95,"yyyy-mm-dd"),"','",TEXT(I95,"yyyy-mm-dd"),"',","NULL),")</f>
        <v> (2000000189,'glszm_GrayLevelNonUniformityNormalized','Measurement','IMPACT','Radiomics','','RAD088','2023-06-19','2099-12-31',NULL),</v>
      </c>
    </row>
    <row r="96" customFormat="false" ht="13.8" hidden="false" customHeight="false" outlineLevel="0" collapsed="false">
      <c r="A96" s="2" t="n">
        <v>2000000190</v>
      </c>
      <c r="B96" s="4" t="s">
        <v>199</v>
      </c>
      <c r="C96" s="0" t="s">
        <v>21</v>
      </c>
      <c r="D96" s="0" t="s">
        <v>14</v>
      </c>
      <c r="E96" s="0" t="s">
        <v>20</v>
      </c>
      <c r="G96" s="0" t="s">
        <v>200</v>
      </c>
      <c r="H96" s="3" t="n">
        <v>45096</v>
      </c>
      <c r="I96" s="3" t="n">
        <v>73050</v>
      </c>
      <c r="K96" s="0" t="str">
        <f aca="false">_xlfn.CONCAT(" (",A96,",'",SUBSTITUTE(B96,"'","''"),"','",C96,"','",D96,"','",E96,"','",F96,"','",G96,"','",TEXT(H96,"yyyy-mm-dd"),"','",TEXT(I96,"yyyy-mm-dd"),"',","NULL),")</f>
        <v> (2000000190,'glszm_GrayLevelVariance','Measurement','IMPACT','Radiomics','','RAD089','2023-06-19','2099-12-31',NULL),</v>
      </c>
    </row>
    <row r="97" customFormat="false" ht="13.8" hidden="false" customHeight="false" outlineLevel="0" collapsed="false">
      <c r="A97" s="2" t="n">
        <v>2000000191</v>
      </c>
      <c r="B97" s="4" t="s">
        <v>201</v>
      </c>
      <c r="C97" s="0" t="s">
        <v>21</v>
      </c>
      <c r="D97" s="0" t="s">
        <v>14</v>
      </c>
      <c r="E97" s="0" t="s">
        <v>20</v>
      </c>
      <c r="G97" s="0" t="s">
        <v>202</v>
      </c>
      <c r="H97" s="3" t="n">
        <v>45096</v>
      </c>
      <c r="I97" s="3" t="n">
        <v>73050</v>
      </c>
      <c r="K97" s="0" t="str">
        <f aca="false">_xlfn.CONCAT(" (",A97,",'",SUBSTITUTE(B97,"'","''"),"','",C97,"','",D97,"','",E97,"','",F97,"','",G97,"','",TEXT(H97,"yyyy-mm-dd"),"','",TEXT(I97,"yyyy-mm-dd"),"',","NULL),")</f>
        <v> (2000000191,'glszm_HighGrayLevelZoneEmphasis','Measurement','IMPACT','Radiomics','','RAD090','2023-06-19','2099-12-31',NULL),</v>
      </c>
    </row>
    <row r="98" customFormat="false" ht="13.8" hidden="false" customHeight="false" outlineLevel="0" collapsed="false">
      <c r="A98" s="2" t="n">
        <v>2000000192</v>
      </c>
      <c r="B98" s="4" t="s">
        <v>203</v>
      </c>
      <c r="C98" s="0" t="s">
        <v>21</v>
      </c>
      <c r="D98" s="0" t="s">
        <v>14</v>
      </c>
      <c r="E98" s="0" t="s">
        <v>20</v>
      </c>
      <c r="G98" s="0" t="s">
        <v>204</v>
      </c>
      <c r="H98" s="3" t="n">
        <v>45096</v>
      </c>
      <c r="I98" s="3" t="n">
        <v>73050</v>
      </c>
      <c r="K98" s="0" t="str">
        <f aca="false">_xlfn.CONCAT(" (",A98,",'",SUBSTITUTE(B98,"'","''"),"','",C98,"','",D98,"','",E98,"','",F98,"','",G98,"','",TEXT(H98,"yyyy-mm-dd"),"','",TEXT(I98,"yyyy-mm-dd"),"',","NULL),")</f>
        <v> (2000000192,'glszm_LargeAreaEmphasis','Measurement','IMPACT','Radiomics','','RAD091','2023-06-19','2099-12-31',NULL),</v>
      </c>
    </row>
    <row r="99" customFormat="false" ht="13.8" hidden="false" customHeight="false" outlineLevel="0" collapsed="false">
      <c r="A99" s="2" t="n">
        <v>2000000193</v>
      </c>
      <c r="B99" s="4" t="s">
        <v>205</v>
      </c>
      <c r="C99" s="0" t="s">
        <v>21</v>
      </c>
      <c r="D99" s="0" t="s">
        <v>14</v>
      </c>
      <c r="E99" s="0" t="s">
        <v>20</v>
      </c>
      <c r="G99" s="0" t="s">
        <v>206</v>
      </c>
      <c r="H99" s="3" t="n">
        <v>45096</v>
      </c>
      <c r="I99" s="3" t="n">
        <v>73050</v>
      </c>
      <c r="K99" s="0" t="str">
        <f aca="false">_xlfn.CONCAT(" (",A99,",'",SUBSTITUTE(B99,"'","''"),"','",C99,"','",D99,"','",E99,"','",F99,"','",G99,"','",TEXT(H99,"yyyy-mm-dd"),"','",TEXT(I99,"yyyy-mm-dd"),"',","NULL),")</f>
        <v> (2000000193,'glszm_LargeAreaHighGrayLevelEmphasis','Measurement','IMPACT','Radiomics','','RAD092','2023-06-19','2099-12-31',NULL),</v>
      </c>
    </row>
    <row r="100" customFormat="false" ht="13.8" hidden="false" customHeight="false" outlineLevel="0" collapsed="false">
      <c r="A100" s="2" t="n">
        <v>2000000194</v>
      </c>
      <c r="B100" s="4" t="s">
        <v>207</v>
      </c>
      <c r="C100" s="0" t="s">
        <v>21</v>
      </c>
      <c r="D100" s="0" t="s">
        <v>14</v>
      </c>
      <c r="E100" s="0" t="s">
        <v>20</v>
      </c>
      <c r="G100" s="0" t="s">
        <v>208</v>
      </c>
      <c r="H100" s="3" t="n">
        <v>45096</v>
      </c>
      <c r="I100" s="3" t="n">
        <v>73050</v>
      </c>
      <c r="K100" s="0" t="str">
        <f aca="false">_xlfn.CONCAT(" (",A100,",'",SUBSTITUTE(B100,"'","''"),"','",C100,"','",D100,"','",E100,"','",F100,"','",G100,"','",TEXT(H100,"yyyy-mm-dd"),"','",TEXT(I100,"yyyy-mm-dd"),"',","NULL),")</f>
        <v> (2000000194,'glszm_LargeAreaLowGrayLevelEmphasis','Measurement','IMPACT','Radiomics','','RAD093','2023-06-19','2099-12-31',NULL),</v>
      </c>
    </row>
    <row r="101" customFormat="false" ht="13.8" hidden="false" customHeight="false" outlineLevel="0" collapsed="false">
      <c r="A101" s="2" t="n">
        <v>2000000195</v>
      </c>
      <c r="B101" s="4" t="s">
        <v>209</v>
      </c>
      <c r="C101" s="0" t="s">
        <v>21</v>
      </c>
      <c r="D101" s="0" t="s">
        <v>14</v>
      </c>
      <c r="E101" s="0" t="s">
        <v>20</v>
      </c>
      <c r="G101" s="0" t="s">
        <v>210</v>
      </c>
      <c r="H101" s="3" t="n">
        <v>45096</v>
      </c>
      <c r="I101" s="3" t="n">
        <v>73050</v>
      </c>
      <c r="K101" s="0" t="str">
        <f aca="false">_xlfn.CONCAT(" (",A101,",'",SUBSTITUTE(B101,"'","''"),"','",C101,"','",D101,"','",E101,"','",F101,"','",G101,"','",TEXT(H101,"yyyy-mm-dd"),"','",TEXT(I101,"yyyy-mm-dd"),"',","NULL),")</f>
        <v> (2000000195,'glszm_LowGrayLevelZoneEmphasis','Measurement','IMPACT','Radiomics','','RAD094','2023-06-19','2099-12-31',NULL),</v>
      </c>
    </row>
    <row r="102" customFormat="false" ht="13.8" hidden="false" customHeight="false" outlineLevel="0" collapsed="false">
      <c r="A102" s="2" t="n">
        <v>2000000196</v>
      </c>
      <c r="B102" s="4" t="s">
        <v>211</v>
      </c>
      <c r="C102" s="0" t="s">
        <v>21</v>
      </c>
      <c r="D102" s="0" t="s">
        <v>14</v>
      </c>
      <c r="E102" s="0" t="s">
        <v>20</v>
      </c>
      <c r="G102" s="0" t="s">
        <v>212</v>
      </c>
      <c r="H102" s="3" t="n">
        <v>45096</v>
      </c>
      <c r="I102" s="3" t="n">
        <v>73050</v>
      </c>
      <c r="K102" s="0" t="str">
        <f aca="false">_xlfn.CONCAT(" (",A102,",'",SUBSTITUTE(B102,"'","''"),"','",C102,"','",D102,"','",E102,"','",F102,"','",G102,"','",TEXT(H102,"yyyy-mm-dd"),"','",TEXT(I102,"yyyy-mm-dd"),"',","NULL),")</f>
        <v> (2000000196,'glszm_SizeZoneNonUniformity','Measurement','IMPACT','Radiomics','','RAD095','2023-06-19','2099-12-31',NULL),</v>
      </c>
    </row>
    <row r="103" customFormat="false" ht="13.8" hidden="false" customHeight="false" outlineLevel="0" collapsed="false">
      <c r="A103" s="2" t="n">
        <v>2000000197</v>
      </c>
      <c r="B103" s="4" t="s">
        <v>213</v>
      </c>
      <c r="C103" s="0" t="s">
        <v>21</v>
      </c>
      <c r="D103" s="0" t="s">
        <v>14</v>
      </c>
      <c r="E103" s="0" t="s">
        <v>20</v>
      </c>
      <c r="G103" s="0" t="s">
        <v>214</v>
      </c>
      <c r="H103" s="3" t="n">
        <v>45096</v>
      </c>
      <c r="I103" s="3" t="n">
        <v>73050</v>
      </c>
      <c r="K103" s="0" t="str">
        <f aca="false">_xlfn.CONCAT(" (",A103,",'",SUBSTITUTE(B103,"'","''"),"','",C103,"','",D103,"','",E103,"','",F103,"','",G103,"','",TEXT(H103,"yyyy-mm-dd"),"','",TEXT(I103,"yyyy-mm-dd"),"',","NULL),")</f>
        <v> (2000000197,'glszm_SizeZoneNonUniformityNormalized','Measurement','IMPACT','Radiomics','','RAD096','2023-06-19','2099-12-31',NULL),</v>
      </c>
    </row>
    <row r="104" customFormat="false" ht="13.8" hidden="false" customHeight="false" outlineLevel="0" collapsed="false">
      <c r="A104" s="2" t="n">
        <v>2000000198</v>
      </c>
      <c r="B104" s="4" t="s">
        <v>215</v>
      </c>
      <c r="C104" s="0" t="s">
        <v>21</v>
      </c>
      <c r="D104" s="0" t="s">
        <v>14</v>
      </c>
      <c r="E104" s="0" t="s">
        <v>20</v>
      </c>
      <c r="G104" s="0" t="s">
        <v>216</v>
      </c>
      <c r="H104" s="3" t="n">
        <v>45096</v>
      </c>
      <c r="I104" s="3" t="n">
        <v>73050</v>
      </c>
      <c r="K104" s="0" t="str">
        <f aca="false">_xlfn.CONCAT(" (",A104,",'",SUBSTITUTE(B104,"'","''"),"','",C104,"','",D104,"','",E104,"','",F104,"','",G104,"','",TEXT(H104,"yyyy-mm-dd"),"','",TEXT(I104,"yyyy-mm-dd"),"',","NULL),")</f>
        <v> (2000000198,'glszm_SmallAreaEmphasis','Measurement','IMPACT','Radiomics','','RAD097','2023-06-19','2099-12-31',NULL),</v>
      </c>
    </row>
    <row r="105" customFormat="false" ht="13.8" hidden="false" customHeight="false" outlineLevel="0" collapsed="false">
      <c r="A105" s="2" t="n">
        <v>2000000199</v>
      </c>
      <c r="B105" s="4" t="s">
        <v>217</v>
      </c>
      <c r="C105" s="0" t="s">
        <v>21</v>
      </c>
      <c r="D105" s="0" t="s">
        <v>14</v>
      </c>
      <c r="E105" s="0" t="s">
        <v>20</v>
      </c>
      <c r="G105" s="0" t="s">
        <v>218</v>
      </c>
      <c r="H105" s="3" t="n">
        <v>45096</v>
      </c>
      <c r="I105" s="3" t="n">
        <v>73050</v>
      </c>
      <c r="K105" s="0" t="str">
        <f aca="false">_xlfn.CONCAT(" (",A105,",'",SUBSTITUTE(B105,"'","''"),"','",C105,"','",D105,"','",E105,"','",F105,"','",G105,"','",TEXT(H105,"yyyy-mm-dd"),"','",TEXT(I105,"yyyy-mm-dd"),"',","NULL),")</f>
        <v> (2000000199,'glszm_SmallAreaHighGrayLevelEmphasis','Measurement','IMPACT','Radiomics','','RAD098','2023-06-19','2099-12-31',NULL),</v>
      </c>
    </row>
    <row r="106" customFormat="false" ht="13.8" hidden="false" customHeight="false" outlineLevel="0" collapsed="false">
      <c r="A106" s="2" t="n">
        <v>2000000200</v>
      </c>
      <c r="B106" s="4" t="s">
        <v>219</v>
      </c>
      <c r="C106" s="0" t="s">
        <v>21</v>
      </c>
      <c r="D106" s="0" t="s">
        <v>14</v>
      </c>
      <c r="E106" s="0" t="s">
        <v>20</v>
      </c>
      <c r="G106" s="0" t="s">
        <v>220</v>
      </c>
      <c r="H106" s="3" t="n">
        <v>45096</v>
      </c>
      <c r="I106" s="3" t="n">
        <v>73050</v>
      </c>
      <c r="K106" s="0" t="str">
        <f aca="false">_xlfn.CONCAT(" (",A106,",'",SUBSTITUTE(B106,"'","''"),"','",C106,"','",D106,"','",E106,"','",F106,"','",G106,"','",TEXT(H106,"yyyy-mm-dd"),"','",TEXT(I106,"yyyy-mm-dd"),"',","NULL),")</f>
        <v> (2000000200,'glszm_SmallAreaLowGrayLevelEmphasis','Measurement','IMPACT','Radiomics','','RAD099','2023-06-19','2099-12-31',NULL),</v>
      </c>
    </row>
    <row r="107" customFormat="false" ht="13.8" hidden="false" customHeight="false" outlineLevel="0" collapsed="false">
      <c r="A107" s="2" t="n">
        <v>2000000201</v>
      </c>
      <c r="B107" s="4" t="s">
        <v>221</v>
      </c>
      <c r="C107" s="0" t="s">
        <v>21</v>
      </c>
      <c r="D107" s="0" t="s">
        <v>14</v>
      </c>
      <c r="E107" s="0" t="s">
        <v>20</v>
      </c>
      <c r="G107" s="0" t="s">
        <v>222</v>
      </c>
      <c r="H107" s="3" t="n">
        <v>45096</v>
      </c>
      <c r="I107" s="3" t="n">
        <v>73050</v>
      </c>
      <c r="K107" s="0" t="str">
        <f aca="false">_xlfn.CONCAT(" (",A107,",'",SUBSTITUTE(B107,"'","''"),"','",C107,"','",D107,"','",E107,"','",F107,"','",G107,"','",TEXT(H107,"yyyy-mm-dd"),"','",TEXT(I107,"yyyy-mm-dd"),"',","NULL),")</f>
        <v> (2000000201,'glszm_ZoneEntropy','Measurement','IMPACT','Radiomics','','RAD100','2023-06-19','2099-12-31',NULL),</v>
      </c>
    </row>
    <row r="108" customFormat="false" ht="13.8" hidden="false" customHeight="false" outlineLevel="0" collapsed="false">
      <c r="A108" s="2" t="n">
        <v>2000000202</v>
      </c>
      <c r="B108" s="4" t="s">
        <v>223</v>
      </c>
      <c r="C108" s="0" t="s">
        <v>21</v>
      </c>
      <c r="D108" s="0" t="s">
        <v>14</v>
      </c>
      <c r="E108" s="0" t="s">
        <v>20</v>
      </c>
      <c r="G108" s="0" t="s">
        <v>224</v>
      </c>
      <c r="H108" s="3" t="n">
        <v>45096</v>
      </c>
      <c r="I108" s="3" t="n">
        <v>73050</v>
      </c>
      <c r="K108" s="0" t="str">
        <f aca="false">_xlfn.CONCAT(" (",A108,",'",SUBSTITUTE(B108,"'","''"),"','",C108,"','",D108,"','",E108,"','",F108,"','",G108,"','",TEXT(H108,"yyyy-mm-dd"),"','",TEXT(I108,"yyyy-mm-dd"),"',","NULL),")</f>
        <v> (2000000202,'glszm_ZonePercentage','Measurement','IMPACT','Radiomics','','RAD101','2023-06-19','2099-12-31',NULL),</v>
      </c>
    </row>
    <row r="109" customFormat="false" ht="13.8" hidden="false" customHeight="false" outlineLevel="0" collapsed="false">
      <c r="A109" s="2" t="n">
        <v>2000000203</v>
      </c>
      <c r="B109" s="4" t="s">
        <v>225</v>
      </c>
      <c r="C109" s="0" t="s">
        <v>21</v>
      </c>
      <c r="D109" s="0" t="s">
        <v>14</v>
      </c>
      <c r="E109" s="0" t="s">
        <v>20</v>
      </c>
      <c r="G109" s="0" t="s">
        <v>226</v>
      </c>
      <c r="H109" s="3" t="n">
        <v>45096</v>
      </c>
      <c r="I109" s="3" t="n">
        <v>73050</v>
      </c>
      <c r="K109" s="0" t="str">
        <f aca="false">_xlfn.CONCAT(" (",A109,",'",SUBSTITUTE(B109,"'","''"),"','",C109,"','",D109,"','",E109,"','",F109,"','",G109,"','",TEXT(H109,"yyyy-mm-dd"),"','",TEXT(I109,"yyyy-mm-dd"),"',","NULL),")</f>
        <v> (2000000203,'glszm_ZoneVariance','Measurement','IMPACT','Radiomics','','RAD102','2023-06-19','2099-12-31',NULL),</v>
      </c>
    </row>
    <row r="110" customFormat="false" ht="13.8" hidden="false" customHeight="false" outlineLevel="0" collapsed="false">
      <c r="A110" s="2" t="n">
        <v>2000000204</v>
      </c>
      <c r="B110" s="4" t="s">
        <v>227</v>
      </c>
      <c r="C110" s="0" t="s">
        <v>21</v>
      </c>
      <c r="D110" s="0" t="s">
        <v>14</v>
      </c>
      <c r="E110" s="0" t="s">
        <v>20</v>
      </c>
      <c r="G110" s="0" t="s">
        <v>228</v>
      </c>
      <c r="H110" s="3" t="n">
        <v>45096</v>
      </c>
      <c r="I110" s="3" t="n">
        <v>73050</v>
      </c>
      <c r="K110" s="0" t="str">
        <f aca="false">_xlfn.CONCAT(" (",A110,",'",SUBSTITUTE(B110,"'","''"),"','",C110,"','",D110,"','",E110,"','",F110,"','",G110,"','",TEXT(H110,"yyyy-mm-dd"),"','",TEXT(I110,"yyyy-mm-dd"),"',","NULL),")</f>
        <v> (2000000204,'ngtdm_Busyness','Measurement','IMPACT','Radiomics','','RAD103','2023-06-19','2099-12-31',NULL),</v>
      </c>
    </row>
    <row r="111" customFormat="false" ht="13.8" hidden="false" customHeight="false" outlineLevel="0" collapsed="false">
      <c r="A111" s="2" t="n">
        <v>2000000205</v>
      </c>
      <c r="B111" s="4" t="s">
        <v>229</v>
      </c>
      <c r="C111" s="0" t="s">
        <v>21</v>
      </c>
      <c r="D111" s="0" t="s">
        <v>14</v>
      </c>
      <c r="E111" s="0" t="s">
        <v>20</v>
      </c>
      <c r="G111" s="0" t="s">
        <v>230</v>
      </c>
      <c r="H111" s="3" t="n">
        <v>45096</v>
      </c>
      <c r="I111" s="3" t="n">
        <v>73050</v>
      </c>
      <c r="K111" s="0" t="str">
        <f aca="false">_xlfn.CONCAT(" (",A111,",'",SUBSTITUTE(B111,"'","''"),"','",C111,"','",D111,"','",E111,"','",F111,"','",G111,"','",TEXT(H111,"yyyy-mm-dd"),"','",TEXT(I111,"yyyy-mm-dd"),"',","NULL),")</f>
        <v> (2000000205,'ngtdm_Coarseness','Measurement','IMPACT','Radiomics','','RAD104','2023-06-19','2099-12-31',NULL),</v>
      </c>
    </row>
    <row r="112" customFormat="false" ht="13.8" hidden="false" customHeight="false" outlineLevel="0" collapsed="false">
      <c r="A112" s="2" t="n">
        <v>2000000206</v>
      </c>
      <c r="B112" s="4" t="s">
        <v>231</v>
      </c>
      <c r="C112" s="0" t="s">
        <v>21</v>
      </c>
      <c r="D112" s="0" t="s">
        <v>14</v>
      </c>
      <c r="E112" s="0" t="s">
        <v>20</v>
      </c>
      <c r="G112" s="0" t="s">
        <v>232</v>
      </c>
      <c r="H112" s="3" t="n">
        <v>45096</v>
      </c>
      <c r="I112" s="3" t="n">
        <v>73050</v>
      </c>
      <c r="K112" s="0" t="str">
        <f aca="false">_xlfn.CONCAT(" (",A112,",'",SUBSTITUTE(B112,"'","''"),"','",C112,"','",D112,"','",E112,"','",F112,"','",G112,"','",TEXT(H112,"yyyy-mm-dd"),"','",TEXT(I112,"yyyy-mm-dd"),"',","NULL),")</f>
        <v> (2000000206,'ngtdm_Complexity','Measurement','IMPACT','Radiomics','','RAD105','2023-06-19','2099-12-31',NULL),</v>
      </c>
    </row>
    <row r="113" customFormat="false" ht="13.8" hidden="false" customHeight="false" outlineLevel="0" collapsed="false">
      <c r="A113" s="2" t="n">
        <v>2000000207</v>
      </c>
      <c r="B113" s="4" t="s">
        <v>233</v>
      </c>
      <c r="C113" s="0" t="s">
        <v>21</v>
      </c>
      <c r="D113" s="0" t="s">
        <v>14</v>
      </c>
      <c r="E113" s="0" t="s">
        <v>20</v>
      </c>
      <c r="G113" s="0" t="s">
        <v>234</v>
      </c>
      <c r="H113" s="3" t="n">
        <v>45096</v>
      </c>
      <c r="I113" s="3" t="n">
        <v>73050</v>
      </c>
      <c r="K113" s="0" t="str">
        <f aca="false">_xlfn.CONCAT(" (",A113,",'",SUBSTITUTE(B113,"'","''"),"','",C113,"','",D113,"','",E113,"','",F113,"','",G113,"','",TEXT(H113,"yyyy-mm-dd"),"','",TEXT(I113,"yyyy-mm-dd"),"',","NULL),")</f>
        <v> (2000000207,'ngtdm_Contrast','Measurement','IMPACT','Radiomics','','RAD106','2023-06-19','2099-12-31',NULL),</v>
      </c>
    </row>
    <row r="114" customFormat="false" ht="13.8" hidden="false" customHeight="false" outlineLevel="0" collapsed="false">
      <c r="A114" s="2" t="n">
        <v>2000000208</v>
      </c>
      <c r="B114" s="4" t="s">
        <v>235</v>
      </c>
      <c r="C114" s="0" t="s">
        <v>21</v>
      </c>
      <c r="D114" s="0" t="s">
        <v>14</v>
      </c>
      <c r="E114" s="0" t="s">
        <v>20</v>
      </c>
      <c r="G114" s="0" t="s">
        <v>236</v>
      </c>
      <c r="H114" s="3" t="n">
        <v>45096</v>
      </c>
      <c r="I114" s="3" t="n">
        <v>73050</v>
      </c>
      <c r="K114" s="0" t="str">
        <f aca="false">_xlfn.CONCAT(" (",A114,",'",SUBSTITUTE(B114,"'","''"),"','",C114,"','",D114,"','",E114,"','",F114,"','",G114,"','",TEXT(H114,"yyyy-mm-dd"),"','",TEXT(I114,"yyyy-mm-dd"),"',","NULL),")</f>
        <v> (2000000208,'ngtdm_Strength','Measurement','IMPACT','Radiomics','','RAD107','2023-06-19','2099-12-31',NULL),</v>
      </c>
    </row>
    <row r="115" customFormat="false" ht="13.8" hidden="false" customHeight="false" outlineLevel="0" collapsed="false">
      <c r="A115" s="2" t="n">
        <v>2000000301</v>
      </c>
      <c r="B115" s="0" t="s">
        <v>237</v>
      </c>
      <c r="C115" s="0" t="s">
        <v>21</v>
      </c>
      <c r="D115" s="0" t="s">
        <v>14</v>
      </c>
      <c r="E115" s="0" t="s">
        <v>22</v>
      </c>
      <c r="G115" s="0" t="s">
        <v>238</v>
      </c>
      <c r="H115" s="3" t="n">
        <v>45096</v>
      </c>
      <c r="I115" s="3" t="n">
        <v>73050</v>
      </c>
      <c r="K115" s="0" t="str">
        <f aca="false">_xlfn.CONCAT(" (",A115,",'",SUBSTITUTE(B115,"'","''"),"','",C115,"','",D115,"','",E115,"','",F115,"','",G115,"','",TEXT(H115,"yyyy-mm-dd"),"','",TEXT(I115,"yyyy-mm-dd"),"',","NULL),")</f>
        <v> (2000000301,'view_position','Measurement','IMPACT','DICOM','','(0018, 5101)','2023-06-19','2099-12-31',NULL),</v>
      </c>
    </row>
    <row r="116" customFormat="false" ht="13.8" hidden="false" customHeight="false" outlineLevel="0" collapsed="false">
      <c r="A116" s="2" t="n">
        <v>2000000302</v>
      </c>
      <c r="B116" s="0" t="s">
        <v>239</v>
      </c>
      <c r="C116" s="0" t="s">
        <v>21</v>
      </c>
      <c r="D116" s="0" t="s">
        <v>14</v>
      </c>
      <c r="E116" s="0" t="s">
        <v>22</v>
      </c>
      <c r="G116" s="0" t="s">
        <v>240</v>
      </c>
      <c r="H116" s="3" t="n">
        <v>45096</v>
      </c>
      <c r="I116" s="3" t="n">
        <v>73050</v>
      </c>
      <c r="K116" s="0" t="str">
        <f aca="false">_xlfn.CONCAT(" (",A116,",'",SUBSTITUTE(B116,"'","''"),"','",C116,"','",D116,"','",E116,"','",F116,"','",G116,"','",TEXT(H116,"yyyy-mm-dd"),"','",TEXT(I116,"yyyy-mm-dd"),"',","NULL),")</f>
        <v> (2000000302,'spatial_resolution','Measurement','IMPACT','DICOM','','(0018, 1050)','2023-06-19','2099-12-31',NULL),</v>
      </c>
    </row>
    <row r="117" customFormat="false" ht="13.8" hidden="false" customHeight="false" outlineLevel="0" collapsed="false">
      <c r="A117" s="2" t="n">
        <v>2000000303</v>
      </c>
      <c r="B117" s="0" t="s">
        <v>241</v>
      </c>
      <c r="C117" s="0" t="s">
        <v>21</v>
      </c>
      <c r="D117" s="0" t="s">
        <v>14</v>
      </c>
      <c r="E117" s="0" t="s">
        <v>22</v>
      </c>
      <c r="G117" s="0" t="s">
        <v>242</v>
      </c>
      <c r="H117" s="3" t="n">
        <v>45096</v>
      </c>
      <c r="I117" s="3" t="n">
        <v>73050</v>
      </c>
      <c r="K117" s="0" t="str">
        <f aca="false">_xlfn.CONCAT(" (",A117,",'",SUBSTITUTE(B117,"'","''"),"','",C117,"','",D117,"','",E117,"','",F117,"','",G117,"','",TEXT(H117,"yyyy-mm-dd"),"','",TEXT(I117,"yyyy-mm-dd"),"',","NULL),")</f>
        <v> (2000000303,'columns','Measurement','IMPACT','DICOM','','(0028, 0011)','2023-06-19','2099-12-31',NULL),</v>
      </c>
    </row>
    <row r="118" customFormat="false" ht="13.8" hidden="false" customHeight="false" outlineLevel="0" collapsed="false">
      <c r="A118" s="2" t="n">
        <v>2000000304</v>
      </c>
      <c r="B118" s="0" t="s">
        <v>243</v>
      </c>
      <c r="C118" s="0" t="s">
        <v>21</v>
      </c>
      <c r="D118" s="0" t="s">
        <v>14</v>
      </c>
      <c r="E118" s="0" t="s">
        <v>22</v>
      </c>
      <c r="G118" s="0" t="s">
        <v>244</v>
      </c>
      <c r="H118" s="3" t="n">
        <v>45096</v>
      </c>
      <c r="I118" s="3" t="n">
        <v>73050</v>
      </c>
      <c r="K118" s="0" t="str">
        <f aca="false">_xlfn.CONCAT(" (",A118,",'",SUBSTITUTE(B118,"'","''"),"','",C118,"','",D118,"','",E118,"','",F118,"','",G118,"','",TEXT(H118,"yyyy-mm-dd"),"','",TEXT(I118,"yyyy-mm-dd"),"',","NULL),")</f>
        <v> (2000000304,'rows','Measurement','IMPACT','DICOM','','(0028, 0010)','2023-06-19','2099-12-31',NULL),</v>
      </c>
    </row>
    <row r="119" customFormat="false" ht="13.8" hidden="false" customHeight="false" outlineLevel="0" collapsed="false">
      <c r="A119" s="2" t="n">
        <v>2000000305</v>
      </c>
      <c r="B119" s="0" t="s">
        <v>245</v>
      </c>
      <c r="C119" s="0" t="s">
        <v>21</v>
      </c>
      <c r="D119" s="0" t="s">
        <v>14</v>
      </c>
      <c r="E119" s="0" t="s">
        <v>22</v>
      </c>
      <c r="G119" s="0" t="s">
        <v>246</v>
      </c>
      <c r="H119" s="3" t="n">
        <v>45096</v>
      </c>
      <c r="I119" s="3" t="n">
        <v>73050</v>
      </c>
      <c r="K119" s="0" t="str">
        <f aca="false">_xlfn.CONCAT(" (",A119,",'",SUBSTITUTE(B119,"'","''"),"','",C119,"','",D119,"','",E119,"','",F119,"','",G119,"','",TEXT(H119,"yyyy-mm-dd"),"','",TEXT(I119,"yyyy-mm-dd"),"',","NULL),")</f>
        <v> (2000000305,'Posterior/Anterior','Measurement','IMPACT','DICOM','','PA','2023-06-19','2099-12-31',NULL),</v>
      </c>
    </row>
    <row r="120" customFormat="false" ht="14.9" hidden="false" customHeight="false" outlineLevel="0" collapsed="false">
      <c r="A120" s="5" t="n">
        <v>77670</v>
      </c>
      <c r="B120" s="6" t="s">
        <v>247</v>
      </c>
      <c r="C120" s="0" t="s">
        <v>248</v>
      </c>
      <c r="D120" s="6" t="s">
        <v>249</v>
      </c>
      <c r="E120" s="6" t="s">
        <v>250</v>
      </c>
      <c r="F120" s="0" t="s">
        <v>13</v>
      </c>
      <c r="G120" s="6" t="n">
        <v>29857009</v>
      </c>
      <c r="H120" s="7" t="n">
        <v>37287</v>
      </c>
      <c r="I120" s="7" t="n">
        <v>73050</v>
      </c>
      <c r="K120" s="0" t="str">
        <f aca="false">_xlfn.CONCAT(" (",A120,",'",SUBSTITUTE(B120,"'","''"),"','",C120,"','",D120,"','",E120,"','",F120,"','",G120,"','",TEXT(H120,"yyyy-mm-dd"),"','",TEXT(I120,"yyyy-mm-dd"),"',","NULL),")</f>
        <v> (77670,'Chest pain','Condition','SNOMED','Clinical Finding','S','29857009','2002-01-31','2099-12-31',NULL),</v>
      </c>
    </row>
    <row r="121" customFormat="false" ht="14.9" hidden="false" customHeight="false" outlineLevel="0" collapsed="false">
      <c r="A121" s="5" t="n">
        <v>196523</v>
      </c>
      <c r="B121" s="6" t="s">
        <v>251</v>
      </c>
      <c r="C121" s="0" t="s">
        <v>248</v>
      </c>
      <c r="D121" s="6" t="s">
        <v>249</v>
      </c>
      <c r="E121" s="6" t="s">
        <v>250</v>
      </c>
      <c r="F121" s="0" t="s">
        <v>13</v>
      </c>
      <c r="G121" s="6" t="n">
        <v>62315008</v>
      </c>
      <c r="H121" s="7" t="n">
        <v>37287</v>
      </c>
      <c r="I121" s="7" t="n">
        <v>73050</v>
      </c>
      <c r="K121" s="0" t="str">
        <f aca="false">_xlfn.CONCAT(" (",A121,",'",SUBSTITUTE(B121,"'","''"),"','",C121,"','",D121,"','",E121,"','",F121,"','",G121,"','",TEXT(H121,"yyyy-mm-dd"),"','",TEXT(I121,"yyyy-mm-dd"),"',","NULL),")</f>
        <v> (196523,'Diarrhea','Condition','SNOMED','Clinical Finding','S','62315008','2002-01-31','2099-12-31',NULL),</v>
      </c>
    </row>
    <row r="122" customFormat="false" ht="14.9" hidden="false" customHeight="false" outlineLevel="0" collapsed="false">
      <c r="A122" s="5" t="n">
        <v>197320</v>
      </c>
      <c r="B122" s="6" t="s">
        <v>252</v>
      </c>
      <c r="C122" s="0" t="s">
        <v>248</v>
      </c>
      <c r="D122" s="6" t="s">
        <v>249</v>
      </c>
      <c r="E122" s="6" t="s">
        <v>250</v>
      </c>
      <c r="F122" s="0" t="s">
        <v>13</v>
      </c>
      <c r="G122" s="6" t="n">
        <v>14669001</v>
      </c>
      <c r="H122" s="7" t="n">
        <v>37287</v>
      </c>
      <c r="I122" s="7" t="n">
        <v>73050</v>
      </c>
      <c r="K122" s="0" t="str">
        <f aca="false">_xlfn.CONCAT(" (",A122,",'",SUBSTITUTE(B122,"'","''"),"','",C122,"','",D122,"','",E122,"','",F122,"','",G122,"','",TEXT(H122,"yyyy-mm-dd"),"','",TEXT(I122,"yyyy-mm-dd"),"',","NULL),")</f>
        <v> (197320,'Acute renal failure syndrome','Condition','SNOMED','Clinical Finding','S','14669001','2002-01-31','2099-12-31',NULL),</v>
      </c>
    </row>
    <row r="123" customFormat="false" ht="14.9" hidden="false" customHeight="false" outlineLevel="0" collapsed="false">
      <c r="A123" s="5" t="n">
        <v>254761</v>
      </c>
      <c r="B123" s="6" t="s">
        <v>253</v>
      </c>
      <c r="C123" s="0" t="s">
        <v>248</v>
      </c>
      <c r="D123" s="6" t="s">
        <v>249</v>
      </c>
      <c r="E123" s="6" t="s">
        <v>250</v>
      </c>
      <c r="F123" s="0" t="s">
        <v>13</v>
      </c>
      <c r="G123" s="6" t="n">
        <v>49727002</v>
      </c>
      <c r="H123" s="7" t="n">
        <v>37287</v>
      </c>
      <c r="I123" s="7" t="n">
        <v>73050</v>
      </c>
      <c r="K123" s="0" t="str">
        <f aca="false">_xlfn.CONCAT(" (",A123,",'",SUBSTITUTE(B123,"'","''"),"','",C123,"','",D123,"','",E123,"','",F123,"','",G123,"','",TEXT(H123,"yyyy-mm-dd"),"','",TEXT(I123,"yyyy-mm-dd"),"',","NULL),")</f>
        <v> (254761,'Cough','Condition','SNOMED','Clinical Finding','S','49727002','2002-01-31','2099-12-31',NULL),</v>
      </c>
    </row>
    <row r="124" customFormat="false" ht="14.9" hidden="false" customHeight="false" outlineLevel="0" collapsed="false">
      <c r="A124" s="5" t="n">
        <v>255848</v>
      </c>
      <c r="B124" s="6" t="s">
        <v>254</v>
      </c>
      <c r="C124" s="0" t="s">
        <v>248</v>
      </c>
      <c r="D124" s="6" t="s">
        <v>249</v>
      </c>
      <c r="E124" s="6" t="s">
        <v>250</v>
      </c>
      <c r="F124" s="0" t="s">
        <v>13</v>
      </c>
      <c r="G124" s="6" t="n">
        <v>233604007</v>
      </c>
      <c r="H124" s="7" t="n">
        <v>37287</v>
      </c>
      <c r="I124" s="7" t="n">
        <v>73050</v>
      </c>
      <c r="K124" s="0" t="str">
        <f aca="false">_xlfn.CONCAT(" (",A124,",'",SUBSTITUTE(B124,"'","''"),"','",C124,"','",D124,"','",E124,"','",F124,"','",G124,"','",TEXT(H124,"yyyy-mm-dd"),"','",TEXT(I124,"yyyy-mm-dd"),"',","NULL),")</f>
        <v> (255848,'Pneumonia','Condition','SNOMED','Clinical Finding','S','233604007','2002-01-31','2099-12-31',NULL),</v>
      </c>
    </row>
    <row r="125" customFormat="false" ht="14.9" hidden="false" customHeight="false" outlineLevel="0" collapsed="false">
      <c r="A125" s="5" t="n">
        <v>256717</v>
      </c>
      <c r="B125" s="6" t="s">
        <v>255</v>
      </c>
      <c r="C125" s="0" t="s">
        <v>248</v>
      </c>
      <c r="D125" s="6" t="s">
        <v>249</v>
      </c>
      <c r="E125" s="6" t="s">
        <v>250</v>
      </c>
      <c r="F125" s="0" t="s">
        <v>13</v>
      </c>
      <c r="G125" s="6" t="n">
        <v>4386001</v>
      </c>
      <c r="H125" s="7" t="n">
        <v>37287</v>
      </c>
      <c r="I125" s="7" t="n">
        <v>73050</v>
      </c>
      <c r="K125" s="0" t="str">
        <f aca="false">_xlfn.CONCAT(" (",A125,",'",SUBSTITUTE(B125,"'","''"),"','",C125,"','",D125,"','",E125,"','",F125,"','",G125,"','",TEXT(H125,"yyyy-mm-dd"),"','",TEXT(I125,"yyyy-mm-dd"),"',","NULL),")</f>
        <v> (256717,'Bronchospasm','Condition','SNOMED','Clinical Finding','S','4386001','2002-01-31','2099-12-31',NULL),</v>
      </c>
    </row>
    <row r="126" customFormat="false" ht="14.9" hidden="false" customHeight="false" outlineLevel="0" collapsed="false">
      <c r="A126" s="5" t="n">
        <v>259153</v>
      </c>
      <c r="B126" s="6" t="s">
        <v>256</v>
      </c>
      <c r="C126" s="0" t="s">
        <v>248</v>
      </c>
      <c r="D126" s="6" t="s">
        <v>249</v>
      </c>
      <c r="E126" s="6" t="s">
        <v>250</v>
      </c>
      <c r="F126" s="0" t="s">
        <v>13</v>
      </c>
      <c r="G126" s="6" t="n">
        <v>162397003</v>
      </c>
      <c r="H126" s="7" t="n">
        <v>37287</v>
      </c>
      <c r="I126" s="7" t="n">
        <v>73050</v>
      </c>
      <c r="K126" s="0" t="str">
        <f aca="false">_xlfn.CONCAT(" (",A126,",'",SUBSTITUTE(B126,"'","''"),"','",C126,"','",D126,"','",E126,"','",F126,"','",G126,"','",TEXT(H126,"yyyy-mm-dd"),"','",TEXT(I126,"yyyy-mm-dd"),"',","NULL),")</f>
        <v> (259153,'Pain in throat','Condition','SNOMED','Clinical Finding','S','162397003','2002-01-31','2099-12-31',NULL),</v>
      </c>
    </row>
    <row r="127" customFormat="false" ht="14.9" hidden="false" customHeight="false" outlineLevel="0" collapsed="false">
      <c r="A127" s="5" t="n">
        <v>312437</v>
      </c>
      <c r="B127" s="6" t="s">
        <v>257</v>
      </c>
      <c r="C127" s="0" t="s">
        <v>248</v>
      </c>
      <c r="D127" s="6" t="s">
        <v>249</v>
      </c>
      <c r="E127" s="6" t="s">
        <v>250</v>
      </c>
      <c r="F127" s="0" t="s">
        <v>13</v>
      </c>
      <c r="G127" s="6" t="n">
        <v>267036007</v>
      </c>
      <c r="H127" s="7" t="n">
        <v>37287</v>
      </c>
      <c r="I127" s="7" t="n">
        <v>73050</v>
      </c>
      <c r="K127" s="0" t="str">
        <f aca="false">_xlfn.CONCAT(" (",A127,",'",SUBSTITUTE(B127,"'","''"),"','",C127,"','",D127,"','",E127,"','",F127,"','",G127,"','",TEXT(H127,"yyyy-mm-dd"),"','",TEXT(I127,"yyyy-mm-dd"),"',","NULL),")</f>
        <v> (312437,'Dyspnea','Condition','SNOMED','Clinical Finding','S','267036007','2002-01-31','2099-12-31',NULL),</v>
      </c>
    </row>
    <row r="128" customFormat="false" ht="14.9" hidden="false" customHeight="false" outlineLevel="0" collapsed="false">
      <c r="A128" s="5" t="n">
        <v>376961</v>
      </c>
      <c r="B128" s="6" t="s">
        <v>258</v>
      </c>
      <c r="C128" s="0" t="s">
        <v>248</v>
      </c>
      <c r="D128" s="6" t="s">
        <v>249</v>
      </c>
      <c r="E128" s="6" t="s">
        <v>250</v>
      </c>
      <c r="F128" s="0" t="s">
        <v>13</v>
      </c>
      <c r="G128" s="6" t="n">
        <v>3006004</v>
      </c>
      <c r="H128" s="7" t="n">
        <v>37287</v>
      </c>
      <c r="I128" s="7" t="n">
        <v>73050</v>
      </c>
      <c r="K128" s="0" t="str">
        <f aca="false">_xlfn.CONCAT(" (",A128,",'",SUBSTITUTE(B128,"'","''"),"','",C128,"','",D128,"','",E128,"','",F128,"','",G128,"','",TEXT(H128,"yyyy-mm-dd"),"','",TEXT(I128,"yyyy-mm-dd"),"',","NULL),")</f>
        <v> (376961,'Disturbance of consciousness','Condition','SNOMED','Clinical Finding','S','3006004','2002-01-31','2099-12-31',NULL),</v>
      </c>
    </row>
    <row r="129" customFormat="false" ht="14.9" hidden="false" customHeight="false" outlineLevel="0" collapsed="false">
      <c r="A129" s="5" t="n">
        <v>377091</v>
      </c>
      <c r="B129" s="6" t="s">
        <v>259</v>
      </c>
      <c r="C129" s="0" t="s">
        <v>248</v>
      </c>
      <c r="D129" s="6" t="s">
        <v>249</v>
      </c>
      <c r="E129" s="6" t="s">
        <v>250</v>
      </c>
      <c r="F129" s="0" t="s">
        <v>13</v>
      </c>
      <c r="G129" s="6" t="n">
        <v>91175000</v>
      </c>
      <c r="H129" s="7" t="n">
        <v>37287</v>
      </c>
      <c r="I129" s="7" t="n">
        <v>73050</v>
      </c>
      <c r="K129" s="0" t="str">
        <f aca="false">_xlfn.CONCAT(" (",A129,",'",SUBSTITUTE(B129,"'","''"),"','",C129,"','",D129,"','",E129,"','",F129,"','",G129,"','",TEXT(H129,"yyyy-mm-dd"),"','",TEXT(I129,"yyyy-mm-dd"),"',","NULL),")</f>
        <v> (377091,'Seizure','Condition','SNOMED','Clinical Finding','S','91175000','2002-01-31','2099-12-31',NULL),</v>
      </c>
    </row>
    <row r="130" customFormat="false" ht="14.9" hidden="false" customHeight="false" outlineLevel="0" collapsed="false">
      <c r="A130" s="5" t="n">
        <v>377283</v>
      </c>
      <c r="B130" s="6" t="s">
        <v>260</v>
      </c>
      <c r="C130" s="0" t="s">
        <v>248</v>
      </c>
      <c r="D130" s="6" t="s">
        <v>249</v>
      </c>
      <c r="E130" s="6" t="s">
        <v>250</v>
      </c>
      <c r="F130" s="0" t="s">
        <v>13</v>
      </c>
      <c r="G130" s="6" t="n">
        <v>193894004</v>
      </c>
      <c r="H130" s="7" t="n">
        <v>37287</v>
      </c>
      <c r="I130" s="7" t="n">
        <v>73050</v>
      </c>
      <c r="K130" s="0" t="str">
        <f aca="false">_xlfn.CONCAT(" (",A130,",'",SUBSTITUTE(B130,"'","''"),"','",C130,"','",D130,"','",E130,"','",F130,"','",G130,"','",TEXT(H130,"yyyy-mm-dd"),"','",TEXT(I130,"yyyy-mm-dd"),"',","NULL),")</f>
        <v> (377283,'Conjunctival hyperemia','Condition','SNOMED','Clinical Finding','S','193894004','2002-01-31','2099-12-31',NULL),</v>
      </c>
    </row>
    <row r="131" customFormat="false" ht="14.9" hidden="false" customHeight="false" outlineLevel="0" collapsed="false">
      <c r="A131" s="5" t="n">
        <v>434490</v>
      </c>
      <c r="B131" s="6" t="s">
        <v>261</v>
      </c>
      <c r="C131" s="0" t="s">
        <v>248</v>
      </c>
      <c r="D131" s="6" t="s">
        <v>249</v>
      </c>
      <c r="E131" s="6" t="s">
        <v>250</v>
      </c>
      <c r="F131" s="0" t="s">
        <v>13</v>
      </c>
      <c r="G131" s="6" t="n">
        <v>43724002</v>
      </c>
      <c r="H131" s="7" t="n">
        <v>37287</v>
      </c>
      <c r="I131" s="7" t="n">
        <v>73050</v>
      </c>
      <c r="K131" s="0" t="str">
        <f aca="false">_xlfn.CONCAT(" (",A131,",'",SUBSTITUTE(B131,"'","''"),"','",C131,"','",D131,"','",E131,"','",F131,"','",G131,"','",TEXT(H131,"yyyy-mm-dd"),"','",TEXT(I131,"yyyy-mm-dd"),"',","NULL),")</f>
        <v> (434490,'Chill','Condition','SNOMED','Clinical Finding','S','43724002','2002-01-31','2099-12-31',NULL),</v>
      </c>
    </row>
    <row r="132" customFormat="false" ht="14.9" hidden="false" customHeight="false" outlineLevel="0" collapsed="false">
      <c r="A132" s="5" t="n">
        <v>437663</v>
      </c>
      <c r="B132" s="6" t="s">
        <v>262</v>
      </c>
      <c r="C132" s="0" t="s">
        <v>248</v>
      </c>
      <c r="D132" s="6" t="s">
        <v>249</v>
      </c>
      <c r="E132" s="6" t="s">
        <v>250</v>
      </c>
      <c r="F132" s="0" t="s">
        <v>13</v>
      </c>
      <c r="G132" s="6" t="n">
        <v>386661006</v>
      </c>
      <c r="H132" s="7" t="n">
        <v>37652</v>
      </c>
      <c r="I132" s="7" t="n">
        <v>73050</v>
      </c>
      <c r="K132" s="0" t="str">
        <f aca="false">_xlfn.CONCAT(" (",A132,",'",SUBSTITUTE(B132,"'","''"),"','",C132,"','",D132,"','",E132,"','",F132,"','",G132,"','",TEXT(H132,"yyyy-mm-dd"),"','",TEXT(I132,"yyyy-mm-dd"),"',","NULL),")</f>
        <v> (437663,'Fever','Condition','SNOMED','Clinical Finding','S','386661006','2003-01-31','2099-12-31',NULL),</v>
      </c>
    </row>
    <row r="133" customFormat="false" ht="14.9" hidden="false" customHeight="false" outlineLevel="0" collapsed="false">
      <c r="A133" s="5" t="n">
        <v>441408</v>
      </c>
      <c r="B133" s="6" t="s">
        <v>263</v>
      </c>
      <c r="C133" s="0" t="s">
        <v>248</v>
      </c>
      <c r="D133" s="6" t="s">
        <v>249</v>
      </c>
      <c r="E133" s="6" t="s">
        <v>250</v>
      </c>
      <c r="F133" s="0" t="s">
        <v>13</v>
      </c>
      <c r="G133" s="6" t="n">
        <v>422400008</v>
      </c>
      <c r="H133" s="7" t="n">
        <v>39113</v>
      </c>
      <c r="I133" s="7" t="n">
        <v>73050</v>
      </c>
      <c r="K133" s="0" t="str">
        <f aca="false">_xlfn.CONCAT(" (",A133,",'",SUBSTITUTE(B133,"'","''"),"','",C133,"','",D133,"','",E133,"','",F133,"','",G133,"','",TEXT(H133,"yyyy-mm-dd"),"','",TEXT(I133,"yyyy-mm-dd"),"',","NULL),")</f>
        <v> (441408,'Vomiting','Condition','SNOMED','Clinical Finding','S','422400008','2007-01-31','2099-12-31',NULL),</v>
      </c>
    </row>
    <row r="134" customFormat="false" ht="14.9" hidden="false" customHeight="false" outlineLevel="0" collapsed="false">
      <c r="A134" s="5" t="n">
        <v>442752</v>
      </c>
      <c r="B134" s="6" t="s">
        <v>264</v>
      </c>
      <c r="C134" s="0" t="s">
        <v>248</v>
      </c>
      <c r="D134" s="6" t="s">
        <v>249</v>
      </c>
      <c r="E134" s="6" t="s">
        <v>250</v>
      </c>
      <c r="F134" s="0" t="s">
        <v>13</v>
      </c>
      <c r="G134" s="6" t="n">
        <v>68962001</v>
      </c>
      <c r="H134" s="7" t="n">
        <v>37287</v>
      </c>
      <c r="I134" s="7" t="n">
        <v>73050</v>
      </c>
      <c r="K134" s="0" t="str">
        <f aca="false">_xlfn.CONCAT(" (",A134,",'",SUBSTITUTE(B134,"'","''"),"','",C134,"','",D134,"','",E134,"','",F134,"','",G134,"','",TEXT(H134,"yyyy-mm-dd"),"','",TEXT(I134,"yyyy-mm-dd"),"',","NULL),")</f>
        <v> (442752,'Muscle pain','Condition','SNOMED','Clinical Finding','S','68962001','2002-01-31','2099-12-31',NULL),</v>
      </c>
    </row>
    <row r="135" customFormat="false" ht="14.9" hidden="false" customHeight="false" outlineLevel="0" collapsed="false">
      <c r="A135" s="5" t="n">
        <v>4082438</v>
      </c>
      <c r="B135" s="6" t="s">
        <v>265</v>
      </c>
      <c r="C135" s="0" t="s">
        <v>248</v>
      </c>
      <c r="D135" s="6" t="s">
        <v>249</v>
      </c>
      <c r="E135" s="6" t="s">
        <v>250</v>
      </c>
      <c r="F135" s="0" t="s">
        <v>13</v>
      </c>
      <c r="G135" s="6" t="n">
        <v>247318005</v>
      </c>
      <c r="H135" s="7" t="n">
        <v>37287</v>
      </c>
      <c r="I135" s="7" t="n">
        <v>73050</v>
      </c>
      <c r="K135" s="0" t="str">
        <f aca="false">_xlfn.CONCAT(" (",A135,",'",SUBSTITUTE(B135,"'","''"),"','",C135,"','",D135,"','",E135,"','",F135,"','",G135,"','",TEXT(H135,"yyyy-mm-dd"),"','",TEXT(I135,"yyyy-mm-dd"),"',","NULL),")</f>
        <v> (4082438,'Abnormal taste in mouth','Condition','SNOMED','Clinical Finding','S','247318005','2002-01-31','2099-12-31',NULL),</v>
      </c>
    </row>
    <row r="136" customFormat="false" ht="14.9" hidden="false" customHeight="false" outlineLevel="0" collapsed="false">
      <c r="A136" s="5" t="n">
        <v>4089229</v>
      </c>
      <c r="B136" s="6" t="s">
        <v>266</v>
      </c>
      <c r="C136" s="0" t="s">
        <v>248</v>
      </c>
      <c r="D136" s="6" t="s">
        <v>249</v>
      </c>
      <c r="E136" s="6" t="s">
        <v>250</v>
      </c>
      <c r="F136" s="0" t="s">
        <v>13</v>
      </c>
      <c r="G136" s="6" t="n">
        <v>248596009</v>
      </c>
      <c r="H136" s="7" t="n">
        <v>37287</v>
      </c>
      <c r="I136" s="7" t="n">
        <v>73050</v>
      </c>
      <c r="K136" s="0" t="str">
        <f aca="false">_xlfn.CONCAT(" (",A136,",'",SUBSTITUTE(B136,"'","''"),"','",C136,"','",D136,"','",E136,"','",F136,"','",G136,"','",TEXT(H136,"yyyy-mm-dd"),"','",TEXT(I136,"yyyy-mm-dd"),"',","NULL),")</f>
        <v> (4089229,'Sputum - symptom','Condition','SNOMED','Clinical Finding','S','248596009','2002-01-31','2099-12-31',NULL),</v>
      </c>
    </row>
    <row r="137" customFormat="false" ht="14.9" hidden="false" customHeight="false" outlineLevel="0" collapsed="false">
      <c r="A137" s="5" t="n">
        <v>4147218</v>
      </c>
      <c r="B137" s="6" t="s">
        <v>267</v>
      </c>
      <c r="C137" s="0" t="s">
        <v>248</v>
      </c>
      <c r="D137" s="6" t="s">
        <v>249</v>
      </c>
      <c r="E137" s="6" t="s">
        <v>250</v>
      </c>
      <c r="F137" s="0" t="s">
        <v>13</v>
      </c>
      <c r="G137" s="6" t="n">
        <v>30233002</v>
      </c>
      <c r="H137" s="7" t="n">
        <v>37287</v>
      </c>
      <c r="I137" s="7" t="n">
        <v>73050</v>
      </c>
      <c r="K137" s="0" t="str">
        <f aca="false">_xlfn.CONCAT(" (",A137,",'",SUBSTITUTE(B137,"'","''"),"','",C137,"','",D137,"','",E137,"','",F137,"','",G137,"','",TEXT(H137,"yyyy-mm-dd"),"','",TEXT(I137,"yyyy-mm-dd"),"',","NULL),")</f>
        <v> (4147218,'Swallowing painful','Condition','SNOMED','Clinical Finding','S','30233002','2002-01-31','2099-12-31',NULL),</v>
      </c>
    </row>
    <row r="138" customFormat="false" ht="14.9" hidden="false" customHeight="false" outlineLevel="0" collapsed="false">
      <c r="A138" s="5" t="n">
        <v>4185711</v>
      </c>
      <c r="B138" s="6" t="s">
        <v>268</v>
      </c>
      <c r="C138" s="0" t="s">
        <v>248</v>
      </c>
      <c r="D138" s="6" t="s">
        <v>249</v>
      </c>
      <c r="E138" s="6" t="s">
        <v>250</v>
      </c>
      <c r="F138" s="0" t="s">
        <v>13</v>
      </c>
      <c r="G138" s="6" t="n">
        <v>44169009</v>
      </c>
      <c r="H138" s="7" t="n">
        <v>37287</v>
      </c>
      <c r="I138" s="7" t="n">
        <v>73050</v>
      </c>
      <c r="K138" s="0" t="str">
        <f aca="false">_xlfn.CONCAT(" (",A138,",'",SUBSTITUTE(B138,"'","''"),"','",C138,"','",D138,"','",E138,"','",F138,"','",G138,"','",TEXT(H138,"yyyy-mm-dd"),"','",TEXT(I138,"yyyy-mm-dd"),"',","NULL),")</f>
        <v> (4185711,'Loss of sense of smell','Condition','SNOMED','Clinical Finding','S','44169009','2002-01-31','2099-12-31',NULL),</v>
      </c>
    </row>
    <row r="139" customFormat="false" ht="14.9" hidden="false" customHeight="false" outlineLevel="0" collapsed="false">
      <c r="A139" s="5" t="n">
        <v>4195694</v>
      </c>
      <c r="B139" s="6" t="s">
        <v>269</v>
      </c>
      <c r="C139" s="0" t="s">
        <v>248</v>
      </c>
      <c r="D139" s="6" t="s">
        <v>249</v>
      </c>
      <c r="E139" s="6" t="s">
        <v>250</v>
      </c>
      <c r="F139" s="0" t="s">
        <v>13</v>
      </c>
      <c r="G139" s="6" t="n">
        <v>67782005</v>
      </c>
      <c r="H139" s="7" t="n">
        <v>37287</v>
      </c>
      <c r="I139" s="7" t="n">
        <v>73050</v>
      </c>
      <c r="K139" s="0" t="str">
        <f aca="false">_xlfn.CONCAT(" (",A139,",'",SUBSTITUTE(B139,"'","''"),"','",C139,"','",D139,"','",E139,"','",F139,"','",G139,"','",TEXT(H139,"yyyy-mm-dd"),"','",TEXT(I139,"yyyy-mm-dd"),"',","NULL),")</f>
        <v> (4195694,'Acute respiratory distress syndrome','Condition','SNOMED','Clinical Finding','S','67782005','2002-01-31','2099-12-31',NULL),</v>
      </c>
    </row>
    <row r="140" customFormat="false" ht="14.9" hidden="false" customHeight="false" outlineLevel="0" collapsed="false">
      <c r="A140" s="5" t="n">
        <v>4272240</v>
      </c>
      <c r="B140" s="6" t="s">
        <v>270</v>
      </c>
      <c r="C140" s="0" t="s">
        <v>248</v>
      </c>
      <c r="D140" s="6" t="s">
        <v>249</v>
      </c>
      <c r="E140" s="6" t="s">
        <v>250</v>
      </c>
      <c r="F140" s="0" t="s">
        <v>13</v>
      </c>
      <c r="G140" s="6" t="n">
        <v>367391008</v>
      </c>
      <c r="H140" s="7" t="n">
        <v>37287</v>
      </c>
      <c r="I140" s="7" t="n">
        <v>73050</v>
      </c>
      <c r="K140" s="0" t="str">
        <f aca="false">_xlfn.CONCAT(" (",A140,",'",SUBSTITUTE(B140,"'","''"),"','",C140,"','",D140,"','",E140,"','",F140,"','",G140,"','",TEXT(H140,"yyyy-mm-dd"),"','",TEXT(I140,"yyyy-mm-dd"),"',","NULL),")</f>
        <v> (4272240,'Malaise','Condition','SNOMED','Clinical Finding','S','367391008','2002-01-31','2099-12-31',NULL),</v>
      </c>
    </row>
    <row r="141" customFormat="false" ht="14.9" hidden="false" customHeight="false" outlineLevel="0" collapsed="false">
      <c r="A141" s="5" t="n">
        <v>4276172</v>
      </c>
      <c r="B141" s="6" t="s">
        <v>271</v>
      </c>
      <c r="C141" s="0" t="s">
        <v>248</v>
      </c>
      <c r="D141" s="6" t="s">
        <v>249</v>
      </c>
      <c r="E141" s="6" t="s">
        <v>250</v>
      </c>
      <c r="F141" s="0" t="s">
        <v>13</v>
      </c>
      <c r="G141" s="6" t="n">
        <v>64531003</v>
      </c>
      <c r="H141" s="7" t="n">
        <v>37287</v>
      </c>
      <c r="I141" s="7" t="n">
        <v>73050</v>
      </c>
      <c r="K141" s="0" t="str">
        <f aca="false">_xlfn.CONCAT(" (",A141,",'",SUBSTITUTE(B141,"'","''"),"','",C141,"','",D141,"','",E141,"','",F141,"','",G141,"','",TEXT(H141,"yyyy-mm-dd"),"','",TEXT(I141,"yyyy-mm-dd"),"',","NULL),")</f>
        <v> (4276172,'Nasal discharge','Condition','SNOMED','Clinical Finding','S','64531003','2002-01-31','2099-12-31',NULL),</v>
      </c>
    </row>
    <row r="142" customFormat="false" ht="13.8" hidden="false" customHeight="false" outlineLevel="0" collapsed="false">
      <c r="A142" s="8" t="n">
        <v>4011919</v>
      </c>
      <c r="B142" s="0" t="s">
        <v>272</v>
      </c>
      <c r="C142" s="0" t="s">
        <v>21</v>
      </c>
      <c r="D142" s="0" t="s">
        <v>249</v>
      </c>
      <c r="E142" s="0" t="s">
        <v>273</v>
      </c>
      <c r="F142" s="0" t="s">
        <v>13</v>
      </c>
      <c r="G142" s="0" t="n">
        <v>103228002</v>
      </c>
      <c r="H142" s="7" t="n">
        <v>37287</v>
      </c>
      <c r="I142" s="7" t="n">
        <v>73050</v>
      </c>
      <c r="K142" s="0" t="str">
        <f aca="false">_xlfn.CONCAT(" (",A142,",'",SUBSTITUTE(B142,"'","''"),"','",C142,"','",D142,"','",E142,"','",F142,"','",G142,"','",TEXT(H142,"yyyy-mm-dd"),"','",TEXT(I142,"yyyy-mm-dd"),"',","NULL),")</f>
        <v> (4011919,'Hemoglobin saturation with oxygen','Measurement','SNOMED','Observable Entity','S','103228002','2002-01-31','2099-12-31',NULL),</v>
      </c>
    </row>
    <row r="143" customFormat="false" ht="13.8" hidden="false" customHeight="false" outlineLevel="0" collapsed="false">
      <c r="A143" s="8" t="n">
        <v>4099154</v>
      </c>
      <c r="B143" s="0" t="s">
        <v>274</v>
      </c>
      <c r="C143" s="0" t="s">
        <v>21</v>
      </c>
      <c r="D143" s="0" t="s">
        <v>249</v>
      </c>
      <c r="E143" s="0" t="s">
        <v>273</v>
      </c>
      <c r="F143" s="0" t="s">
        <v>13</v>
      </c>
      <c r="G143" s="0" t="n">
        <v>27113001</v>
      </c>
      <c r="H143" s="7" t="n">
        <v>37287</v>
      </c>
      <c r="I143" s="7" t="n">
        <v>73050</v>
      </c>
      <c r="K143" s="0" t="str">
        <f aca="false">_xlfn.CONCAT(" (",A143,",'",SUBSTITUTE(B143,"'","''"),"','",C143,"','",D143,"','",E143,"','",F143,"','",G143,"','",TEXT(H143,"yyyy-mm-dd"),"','",TEXT(I143,"yyyy-mm-dd"),"',","NULL),")</f>
        <v> (4099154,'Body weight','Measurement','SNOMED','Observable Entity','S','27113001','2002-01-31','2099-12-31',NULL),</v>
      </c>
    </row>
    <row r="144" customFormat="false" ht="13.8" hidden="false" customHeight="false" outlineLevel="0" collapsed="false">
      <c r="A144" s="8" t="n">
        <v>4141684</v>
      </c>
      <c r="B144" s="0" t="s">
        <v>275</v>
      </c>
      <c r="C144" s="0" t="s">
        <v>21</v>
      </c>
      <c r="D144" s="0" t="s">
        <v>249</v>
      </c>
      <c r="E144" s="0" t="s">
        <v>273</v>
      </c>
      <c r="F144" s="0" t="s">
        <v>13</v>
      </c>
      <c r="G144" s="0" t="n">
        <v>427081008</v>
      </c>
      <c r="H144" s="7" t="n">
        <v>39294</v>
      </c>
      <c r="I144" s="7" t="n">
        <v>73050</v>
      </c>
      <c r="K144" s="0" t="str">
        <f aca="false">_xlfn.CONCAT(" (",A144,",'",SUBSTITUTE(B144,"'","''"),"','",C144,"','",D144,"','",E144,"','",F144,"','",G144,"','",TEXT(H144,"yyyy-mm-dd"),"','",TEXT(I144,"yyyy-mm-dd"),"',","NULL),")</f>
        <v> (4141684,'Delivered oxygen flow rate','Measurement','SNOMED','Observable Entity','S','427081008','2007-07-31','2099-12-31',NULL),</v>
      </c>
    </row>
    <row r="145" customFormat="false" ht="13.8" hidden="false" customHeight="false" outlineLevel="0" collapsed="false">
      <c r="A145" s="8" t="n">
        <v>4152194</v>
      </c>
      <c r="B145" s="0" t="s">
        <v>276</v>
      </c>
      <c r="C145" s="0" t="s">
        <v>21</v>
      </c>
      <c r="D145" s="0" t="s">
        <v>249</v>
      </c>
      <c r="E145" s="0" t="s">
        <v>273</v>
      </c>
      <c r="F145" s="0" t="s">
        <v>13</v>
      </c>
      <c r="G145" s="0" t="n">
        <v>271649006</v>
      </c>
      <c r="H145" s="7" t="n">
        <v>37287</v>
      </c>
      <c r="I145" s="7" t="n">
        <v>73050</v>
      </c>
      <c r="K145" s="0" t="str">
        <f aca="false">_xlfn.CONCAT(" (",A145,",'",SUBSTITUTE(B145,"'","''"),"','",C145,"','",D145,"','",E145,"','",F145,"','",G145,"','",TEXT(H145,"yyyy-mm-dd"),"','",TEXT(I145,"yyyy-mm-dd"),"',","NULL),")</f>
        <v> (4152194,'Systolic blood pressure','Measurement','SNOMED','Observable Entity','S','271649006','2002-01-31','2099-12-31',NULL),</v>
      </c>
    </row>
    <row r="146" customFormat="false" ht="13.8" hidden="false" customHeight="false" outlineLevel="0" collapsed="false">
      <c r="A146" s="8" t="n">
        <v>4154790</v>
      </c>
      <c r="B146" s="0" t="s">
        <v>277</v>
      </c>
      <c r="C146" s="0" t="s">
        <v>21</v>
      </c>
      <c r="D146" s="0" t="s">
        <v>249</v>
      </c>
      <c r="E146" s="0" t="s">
        <v>273</v>
      </c>
      <c r="F146" s="0" t="s">
        <v>13</v>
      </c>
      <c r="G146" s="0" t="n">
        <v>271650006</v>
      </c>
      <c r="H146" s="7" t="n">
        <v>37287</v>
      </c>
      <c r="I146" s="7" t="n">
        <v>73050</v>
      </c>
      <c r="K146" s="0" t="str">
        <f aca="false">_xlfn.CONCAT(" (",A146,",'",SUBSTITUTE(B146,"'","''"),"','",C146,"','",D146,"','",E146,"','",F146,"','",G146,"','",TEXT(H146,"yyyy-mm-dd"),"','",TEXT(I146,"yyyy-mm-dd"),"',","NULL),")</f>
        <v> (4154790,'Diastolic blood pressure','Measurement','SNOMED','Observable Entity','S','271650006','2002-01-31','2099-12-31',NULL),</v>
      </c>
    </row>
    <row r="147" customFormat="false" ht="13.8" hidden="false" customHeight="false" outlineLevel="0" collapsed="false">
      <c r="A147" s="8" t="n">
        <v>4177340</v>
      </c>
      <c r="B147" s="0" t="s">
        <v>278</v>
      </c>
      <c r="C147" s="0" t="s">
        <v>21</v>
      </c>
      <c r="D147" s="0" t="s">
        <v>249</v>
      </c>
      <c r="E147" s="0" t="s">
        <v>273</v>
      </c>
      <c r="F147" s="0" t="s">
        <v>13</v>
      </c>
      <c r="G147" s="0" t="n">
        <v>50373000</v>
      </c>
      <c r="H147" s="7" t="n">
        <v>37287</v>
      </c>
      <c r="I147" s="7" t="n">
        <v>73050</v>
      </c>
      <c r="K147" s="0" t="str">
        <f aca="false">_xlfn.CONCAT(" (",A147,",'",SUBSTITUTE(B147,"'","''"),"','",C147,"','",D147,"','",E147,"','",F147,"','",G147,"','",TEXT(H147,"yyyy-mm-dd"),"','",TEXT(I147,"yyyy-mm-dd"),"',","NULL),")</f>
        <v> (4177340,'Body height measure','Measurement','SNOMED','Observable Entity','S','50373000','2002-01-31','2099-12-31',NULL),</v>
      </c>
    </row>
    <row r="148" customFormat="false" ht="13.8" hidden="false" customHeight="false" outlineLevel="0" collapsed="false">
      <c r="A148" s="8" t="n">
        <v>4239021</v>
      </c>
      <c r="B148" s="0" t="s">
        <v>279</v>
      </c>
      <c r="C148" s="0" t="s">
        <v>21</v>
      </c>
      <c r="D148" s="0" t="s">
        <v>249</v>
      </c>
      <c r="E148" s="0" t="s">
        <v>273</v>
      </c>
      <c r="F148" s="0" t="s">
        <v>13</v>
      </c>
      <c r="G148" s="0" t="n">
        <v>6797001</v>
      </c>
      <c r="H148" s="7" t="n">
        <v>37287</v>
      </c>
      <c r="I148" s="7" t="n">
        <v>73050</v>
      </c>
      <c r="K148" s="0" t="str">
        <f aca="false">_xlfn.CONCAT(" (",A148,",'",SUBSTITUTE(B148,"'","''"),"','",C148,"','",D148,"','",E148,"','",F148,"','",G148,"','",TEXT(H148,"yyyy-mm-dd"),"','",TEXT(I148,"yyyy-mm-dd"),"',","NULL),")</f>
        <v> (4239021,'Mean blood pressure','Measurement','SNOMED','Observable Entity','S','6797001','2002-01-31','2099-12-31',NULL),</v>
      </c>
    </row>
    <row r="149" customFormat="false" ht="13.8" hidden="false" customHeight="false" outlineLevel="0" collapsed="false">
      <c r="A149" s="8" t="n">
        <v>4239408</v>
      </c>
      <c r="B149" s="0" t="s">
        <v>280</v>
      </c>
      <c r="C149" s="0" t="s">
        <v>21</v>
      </c>
      <c r="D149" s="0" t="s">
        <v>249</v>
      </c>
      <c r="E149" s="0" t="s">
        <v>273</v>
      </c>
      <c r="F149" s="0" t="s">
        <v>13</v>
      </c>
      <c r="G149" s="0" t="n">
        <v>364075005</v>
      </c>
      <c r="H149" s="7" t="n">
        <v>37287</v>
      </c>
      <c r="I149" s="7" t="n">
        <v>73050</v>
      </c>
      <c r="K149" s="0" t="str">
        <f aca="false">_xlfn.CONCAT(" (",A149,",'",SUBSTITUTE(B149,"'","''"),"','",C149,"','",D149,"','",E149,"','",F149,"','",G149,"','",TEXT(H149,"yyyy-mm-dd"),"','",TEXT(I149,"yyyy-mm-dd"),"',","NULL),")</f>
        <v> (4239408,'Heart rate','Measurement','SNOMED','Observable Entity','S','364075005','2002-01-31','2099-12-31',NULL),</v>
      </c>
    </row>
    <row r="150" customFormat="false" ht="13.8" hidden="false" customHeight="false" outlineLevel="0" collapsed="false">
      <c r="A150" s="8" t="n">
        <v>4245997</v>
      </c>
      <c r="B150" s="0" t="s">
        <v>281</v>
      </c>
      <c r="C150" s="0" t="s">
        <v>21</v>
      </c>
      <c r="D150" s="0" t="s">
        <v>249</v>
      </c>
      <c r="E150" s="0" t="s">
        <v>273</v>
      </c>
      <c r="F150" s="0" t="s">
        <v>13</v>
      </c>
      <c r="G150" s="0" t="n">
        <v>60621009</v>
      </c>
      <c r="H150" s="7" t="n">
        <v>37287</v>
      </c>
      <c r="I150" s="7" t="n">
        <v>73050</v>
      </c>
      <c r="K150" s="0" t="str">
        <f aca="false">_xlfn.CONCAT(" (",A150,",'",SUBSTITUTE(B150,"'","''"),"','",C150,"','",D150,"','",E150,"','",F150,"','",G150,"','",TEXT(H150,"yyyy-mm-dd"),"','",TEXT(I150,"yyyy-mm-dd"),"',","NULL),")</f>
        <v> (4245997,'Body mass index','Measurement','SNOMED','Observable Entity','S','60621009','2002-01-31','2099-12-31',NULL),</v>
      </c>
    </row>
    <row r="151" customFormat="false" ht="13.8" hidden="false" customHeight="false" outlineLevel="0" collapsed="false">
      <c r="A151" s="8" t="n">
        <v>4302666</v>
      </c>
      <c r="B151" s="0" t="s">
        <v>282</v>
      </c>
      <c r="C151" s="0" t="s">
        <v>21</v>
      </c>
      <c r="D151" s="0" t="s">
        <v>249</v>
      </c>
      <c r="E151" s="0" t="s">
        <v>273</v>
      </c>
      <c r="F151" s="0" t="s">
        <v>13</v>
      </c>
      <c r="G151" s="0" t="n">
        <v>386725007</v>
      </c>
      <c r="H151" s="7" t="n">
        <v>37652</v>
      </c>
      <c r="I151" s="7" t="n">
        <v>73050</v>
      </c>
      <c r="K151" s="0" t="str">
        <f aca="false">_xlfn.CONCAT(" (",A151,",'",SUBSTITUTE(B151,"'","''"),"','",C151,"','",D151,"','",E151,"','",F151,"','",G151,"','",TEXT(H151,"yyyy-mm-dd"),"','",TEXT(I151,"yyyy-mm-dd"),"',","NULL),")</f>
        <v> (4302666,'Body temperature','Measurement','SNOMED','Observable Entity','S','386725007','2003-01-31','2099-12-31',NULL),</v>
      </c>
    </row>
    <row r="152" customFormat="false" ht="13.8" hidden="false" customHeight="false" outlineLevel="0" collapsed="false">
      <c r="A152" s="8" t="n">
        <v>4313591</v>
      </c>
      <c r="B152" s="0" t="s">
        <v>283</v>
      </c>
      <c r="C152" s="0" t="s">
        <v>21</v>
      </c>
      <c r="D152" s="0" t="s">
        <v>249</v>
      </c>
      <c r="E152" s="0" t="s">
        <v>273</v>
      </c>
      <c r="F152" s="0" t="s">
        <v>13</v>
      </c>
      <c r="G152" s="0" t="n">
        <v>86290005</v>
      </c>
      <c r="H152" s="7" t="n">
        <v>37287</v>
      </c>
      <c r="I152" s="7" t="n">
        <v>73050</v>
      </c>
      <c r="K152" s="0" t="str">
        <f aca="false">_xlfn.CONCAT(" (",A152,",'",SUBSTITUTE(B152,"'","''"),"','",C152,"','",D152,"','",E152,"','",F152,"','",G152,"','",TEXT(H152,"yyyy-mm-dd"),"','",TEXT(I152,"yyyy-mm-dd"),"',","NULL),")</f>
        <v> (4313591,'Respiratory rate','Measurement','SNOMED','Observable Entity','S','86290005','2002-01-31','2099-12-31',NULL),</v>
      </c>
    </row>
    <row r="153" customFormat="false" ht="13.8" hidden="false" customHeight="false" outlineLevel="0" collapsed="false">
      <c r="A153" s="8" t="n">
        <v>4353612</v>
      </c>
      <c r="B153" s="0" t="s">
        <v>284</v>
      </c>
      <c r="C153" s="0" t="s">
        <v>21</v>
      </c>
      <c r="D153" s="0" t="s">
        <v>249</v>
      </c>
      <c r="E153" s="0" t="s">
        <v>273</v>
      </c>
      <c r="F153" s="0" t="s">
        <v>13</v>
      </c>
      <c r="G153" s="0" t="n">
        <v>250772006</v>
      </c>
      <c r="H153" s="7" t="n">
        <v>37287</v>
      </c>
      <c r="I153" s="7" t="n">
        <v>73050</v>
      </c>
      <c r="K153" s="0" t="str">
        <f aca="false">_xlfn.CONCAT(" (",A153,",'",SUBSTITUTE(B153,"'","''"),"','",C153,"','",D153,"','",E153,"','",F153,"','",G153,"','",TEXT(H153,"yyyy-mm-dd"),"','",TEXT(I153,"yyyy-mm-dd"),"',","NULL),")</f>
        <v> (4353612,'Oxygen concentration','Measurement','SNOMED','Observable Entity','S','250772006','2002-01-31','2099-12-31',NULL),</v>
      </c>
    </row>
    <row r="154" customFormat="false" ht="13.8" hidden="false" customHeight="false" outlineLevel="0" collapsed="false">
      <c r="A154" s="9" t="n">
        <v>4036555</v>
      </c>
      <c r="B154" s="0" t="s">
        <v>285</v>
      </c>
      <c r="C154" s="0" t="s">
        <v>286</v>
      </c>
      <c r="D154" s="0" t="s">
        <v>249</v>
      </c>
      <c r="E154" s="0" t="s">
        <v>273</v>
      </c>
      <c r="F154" s="0" t="s">
        <v>13</v>
      </c>
      <c r="G154" s="0" t="n">
        <v>228488005</v>
      </c>
      <c r="H154" s="7" t="n">
        <v>37287</v>
      </c>
      <c r="I154" s="7" t="n">
        <v>73050</v>
      </c>
      <c r="K154" s="0" t="str">
        <f aca="false">_xlfn.CONCAT(" (",A154,",'",SUBSTITUTE(B154,"'","''"),"','",C154,"','",D154,"','",E154,"','",F154,"','",G154,"','",TEXT(H154,"yyyy-mm-dd"),"','",TEXT(I154,"yyyy-mm-dd"),"',","NULL),")</f>
        <v> (4036555,'Age at starting smoking','Observation','SNOMED','Observable Entity','S','228488005','2002-01-31','2099-12-31',NULL),</v>
      </c>
    </row>
    <row r="155" customFormat="false" ht="13.8" hidden="false" customHeight="false" outlineLevel="0" collapsed="false">
      <c r="A155" s="9" t="n">
        <v>4041508</v>
      </c>
      <c r="B155" s="0" t="s">
        <v>287</v>
      </c>
      <c r="C155" s="0" t="s">
        <v>286</v>
      </c>
      <c r="D155" s="0" t="s">
        <v>249</v>
      </c>
      <c r="E155" s="0" t="s">
        <v>273</v>
      </c>
      <c r="F155" s="0" t="s">
        <v>13</v>
      </c>
      <c r="G155" s="0" t="n">
        <v>230056004</v>
      </c>
      <c r="H155" s="7" t="n">
        <v>37287</v>
      </c>
      <c r="I155" s="7" t="n">
        <v>73050</v>
      </c>
      <c r="K155" s="0" t="str">
        <f aca="false">_xlfn.CONCAT(" (",A155,",'",SUBSTITUTE(B155,"'","''"),"','",C155,"','",D155,"','",E155,"','",F155,"','",G155,"','",TEXT(H155,"yyyy-mm-dd"),"','",TEXT(I155,"yyyy-mm-dd"),"',","NULL),")</f>
        <v> (4041508,'Cigarette consumption','Observation','SNOMED','Observable Entity','S','230056004','2002-01-31','2099-12-31',NULL),</v>
      </c>
    </row>
    <row r="156" customFormat="false" ht="13.8" hidden="false" customHeight="false" outlineLevel="0" collapsed="false">
      <c r="A156" s="9" t="n">
        <v>4052466</v>
      </c>
      <c r="B156" s="0" t="s">
        <v>288</v>
      </c>
      <c r="C156" s="0" t="s">
        <v>286</v>
      </c>
      <c r="D156" s="0" t="s">
        <v>249</v>
      </c>
      <c r="E156" s="0" t="s">
        <v>273</v>
      </c>
      <c r="F156" s="0" t="s">
        <v>13</v>
      </c>
      <c r="G156" s="0" t="n">
        <v>160625004</v>
      </c>
      <c r="H156" s="7" t="n">
        <v>37287</v>
      </c>
      <c r="I156" s="7" t="n">
        <v>73050</v>
      </c>
      <c r="K156" s="0" t="str">
        <f aca="false">_xlfn.CONCAT(" (",A156,",'",SUBSTITUTE(B156,"'","''"),"','",C156,"','",D156,"','",E156,"','",F156,"','",G156,"','",TEXT(H156,"yyyy-mm-dd"),"','",TEXT(I156,"yyyy-mm-dd"),"',","NULL),")</f>
        <v> (4052466,'Date ceased smoking','Observation','SNOMED','Observable Entity','S','160625004','2002-01-31','2099-12-31',NULL),</v>
      </c>
    </row>
    <row r="157" customFormat="false" ht="13.8" hidden="false" customHeight="false" outlineLevel="0" collapsed="false">
      <c r="A157" s="9" t="n">
        <v>36684331</v>
      </c>
      <c r="B157" s="0" t="s">
        <v>289</v>
      </c>
      <c r="C157" s="0" t="s">
        <v>286</v>
      </c>
      <c r="D157" s="0" t="s">
        <v>249</v>
      </c>
      <c r="E157" s="0" t="s">
        <v>273</v>
      </c>
      <c r="F157" s="0" t="s">
        <v>13</v>
      </c>
      <c r="G157" s="0" t="n">
        <v>782516008</v>
      </c>
      <c r="H157" s="7" t="n">
        <v>43496</v>
      </c>
      <c r="I157" s="7" t="n">
        <v>73050</v>
      </c>
      <c r="K157" s="0" t="str">
        <f aca="false">_xlfn.CONCAT(" (",A157,",'",SUBSTITUTE(B157,"'","''"),"','",C157,"','",D157,"','",E157,"','",F157,"','",G157,"','",TEXT(H157,"yyyy-mm-dd"),"','",TEXT(I157,"yyyy-mm-dd"),"',","NULL),")</f>
        <v> (36684331,'Number of calculated smoking pack years','Observation','SNOMED','Observable Entity','S','782516008','2019-01-31','2099-12-31',NULL),</v>
      </c>
    </row>
    <row r="158" customFormat="false" ht="13.8" hidden="false" customHeight="false" outlineLevel="0" collapsed="false">
      <c r="A158" s="10" t="n">
        <v>3000905</v>
      </c>
      <c r="B158" s="0" t="s">
        <v>290</v>
      </c>
      <c r="C158" s="0" t="s">
        <v>21</v>
      </c>
      <c r="D158" s="0" t="s">
        <v>291</v>
      </c>
      <c r="E158" s="0" t="s">
        <v>292</v>
      </c>
      <c r="F158" s="0" t="s">
        <v>13</v>
      </c>
      <c r="G158" s="0" t="s">
        <v>293</v>
      </c>
      <c r="H158" s="7" t="n">
        <v>25569</v>
      </c>
      <c r="I158" s="7" t="n">
        <v>73050</v>
      </c>
      <c r="K158" s="0" t="str">
        <f aca="false">_xlfn.CONCAT(" (",A158,",'",SUBSTITUTE(B158,"'","''"),"','",C158,"','",D158,"','",E158,"','",F158,"','",G158,"','",TEXT(H158,"yyyy-mm-dd"),"','",TEXT(I158,"yyyy-mm-dd"),"',","NULL),")</f>
        <v> (3000905,'Leukocytes [#/volume] in Blood by Automated count','Measurement','LOINC','Lab Test','S','6690-2','1970-01-01','2099-12-31',NULL),</v>
      </c>
    </row>
    <row r="159" customFormat="false" ht="13.8" hidden="false" customHeight="false" outlineLevel="0" collapsed="false">
      <c r="A159" s="10" t="n">
        <v>3000963</v>
      </c>
      <c r="B159" s="0" t="s">
        <v>294</v>
      </c>
      <c r="C159" s="0" t="s">
        <v>21</v>
      </c>
      <c r="D159" s="0" t="s">
        <v>291</v>
      </c>
      <c r="E159" s="0" t="s">
        <v>292</v>
      </c>
      <c r="F159" s="0" t="s">
        <v>13</v>
      </c>
      <c r="G159" s="0" t="s">
        <v>295</v>
      </c>
      <c r="H159" s="7" t="n">
        <v>25569</v>
      </c>
      <c r="I159" s="7" t="n">
        <v>73050</v>
      </c>
      <c r="K159" s="0" t="str">
        <f aca="false">_xlfn.CONCAT(" (",A159,",'",SUBSTITUTE(B159,"'","''"),"','",C159,"','",D159,"','",E159,"','",F159,"','",G159,"','",TEXT(H159,"yyyy-mm-dd"),"','",TEXT(I159,"yyyy-mm-dd"),"',","NULL),")</f>
        <v> (3000963,'Hemoglobin [Mass/volume] in Blood','Measurement','LOINC','Lab Test','S','718-7','1970-01-01','2099-12-31',NULL),</v>
      </c>
    </row>
    <row r="160" customFormat="false" ht="13.8" hidden="false" customHeight="false" outlineLevel="0" collapsed="false">
      <c r="A160" s="10" t="n">
        <v>3001122</v>
      </c>
      <c r="B160" s="0" t="s">
        <v>296</v>
      </c>
      <c r="C160" s="0" t="s">
        <v>21</v>
      </c>
      <c r="D160" s="0" t="s">
        <v>291</v>
      </c>
      <c r="E160" s="0" t="s">
        <v>292</v>
      </c>
      <c r="F160" s="0" t="s">
        <v>13</v>
      </c>
      <c r="G160" s="0" t="s">
        <v>297</v>
      </c>
      <c r="H160" s="7" t="n">
        <v>25569</v>
      </c>
      <c r="I160" s="7" t="n">
        <v>73050</v>
      </c>
      <c r="K160" s="0" t="str">
        <f aca="false">_xlfn.CONCAT(" (",A160,",'",SUBSTITUTE(B160,"'","''"),"','",C160,"','",D160,"','",E160,"','",F160,"','",G160,"','",TEXT(H160,"yyyy-mm-dd"),"','",TEXT(I160,"yyyy-mm-dd"),"',","NULL),")</f>
        <v> (3001122,'Ferritin [Mass/volume] in Serum or Plasma','Measurement','LOINC','Lab Test','S','2276-4','1970-01-01','2099-12-31',NULL),</v>
      </c>
    </row>
    <row r="161" customFormat="false" ht="13.8" hidden="false" customHeight="false" outlineLevel="0" collapsed="false">
      <c r="A161" s="10" t="n">
        <v>3002417</v>
      </c>
      <c r="B161" s="0" t="s">
        <v>298</v>
      </c>
      <c r="C161" s="0" t="s">
        <v>21</v>
      </c>
      <c r="D161" s="0" t="s">
        <v>291</v>
      </c>
      <c r="E161" s="0" t="s">
        <v>292</v>
      </c>
      <c r="F161" s="0" t="s">
        <v>13</v>
      </c>
      <c r="G161" s="0" t="s">
        <v>299</v>
      </c>
      <c r="H161" s="7" t="n">
        <v>25569</v>
      </c>
      <c r="I161" s="7" t="n">
        <v>73050</v>
      </c>
      <c r="K161" s="0" t="str">
        <f aca="false">_xlfn.CONCAT(" (",A161,",'",SUBSTITUTE(B161,"'","''"),"','",C161,"','",D161,"','",E161,"','",F161,"','",G161,"','",TEXT(H161,"yyyy-mm-dd"),"','",TEXT(I161,"yyyy-mm-dd"),"',","NULL),")</f>
        <v> (3002417,'Prothrombin time (PT) in Blood by Coagulation assay','Measurement','LOINC','Lab Test','S','5964-2','1970-01-01','2099-12-31',NULL),</v>
      </c>
    </row>
    <row r="162" customFormat="false" ht="13.8" hidden="false" customHeight="false" outlineLevel="0" collapsed="false">
      <c r="A162" s="10" t="n">
        <v>3004327</v>
      </c>
      <c r="B162" s="0" t="s">
        <v>300</v>
      </c>
      <c r="C162" s="0" t="s">
        <v>21</v>
      </c>
      <c r="D162" s="0" t="s">
        <v>291</v>
      </c>
      <c r="E162" s="0" t="s">
        <v>292</v>
      </c>
      <c r="F162" s="0" t="s">
        <v>13</v>
      </c>
      <c r="G162" s="0" t="s">
        <v>301</v>
      </c>
      <c r="H162" s="7" t="n">
        <v>25569</v>
      </c>
      <c r="I162" s="7" t="n">
        <v>73050</v>
      </c>
      <c r="K162" s="0" t="str">
        <f aca="false">_xlfn.CONCAT(" (",A162,",'",SUBSTITUTE(B162,"'","''"),"','",C162,"','",D162,"','",E162,"','",F162,"','",G162,"','",TEXT(H162,"yyyy-mm-dd"),"','",TEXT(I162,"yyyy-mm-dd"),"',","NULL),")</f>
        <v> (3004327,'Lymphocytes [#/volume] in Blood by Automated count','Measurement','LOINC','Lab Test','S','731-0','1970-01-01','2099-12-31',NULL),</v>
      </c>
    </row>
    <row r="163" customFormat="false" ht="13.8" hidden="false" customHeight="false" outlineLevel="0" collapsed="false">
      <c r="A163" s="10" t="n">
        <v>3004529</v>
      </c>
      <c r="B163" s="0" t="s">
        <v>302</v>
      </c>
      <c r="C163" s="0" t="s">
        <v>21</v>
      </c>
      <c r="D163" s="0" t="s">
        <v>291</v>
      </c>
      <c r="E163" s="0" t="s">
        <v>292</v>
      </c>
      <c r="F163" s="0" t="s">
        <v>13</v>
      </c>
      <c r="G163" s="0" t="s">
        <v>303</v>
      </c>
      <c r="H163" s="7" t="n">
        <v>36115</v>
      </c>
      <c r="I163" s="7" t="n">
        <v>73050</v>
      </c>
      <c r="K163" s="0" t="str">
        <f aca="false">_xlfn.CONCAT(" (",A163,",'",SUBSTITUTE(B163,"'","''"),"','",C163,"','",D163,"','",E163,"','",F163,"','",G163,"','",TEXT(H163,"yyyy-mm-dd"),"','",TEXT(I163,"yyyy-mm-dd"),"',","NULL),")</f>
        <v> (3004529,'Oxygen [Partial pressure] adjusted to patient''s actual temperature in Venous blood','Measurement','LOINC','Lab Test','S','19258-3','1998-11-16','2099-12-31',NULL),</v>
      </c>
    </row>
    <row r="164" customFormat="false" ht="13.8" hidden="false" customHeight="false" outlineLevel="0" collapsed="false">
      <c r="A164" s="10" t="n">
        <v>3006923</v>
      </c>
      <c r="B164" s="0" t="s">
        <v>304</v>
      </c>
      <c r="C164" s="0" t="s">
        <v>21</v>
      </c>
      <c r="D164" s="0" t="s">
        <v>291</v>
      </c>
      <c r="E164" s="0" t="s">
        <v>292</v>
      </c>
      <c r="F164" s="0" t="s">
        <v>13</v>
      </c>
      <c r="G164" s="0" t="s">
        <v>305</v>
      </c>
      <c r="H164" s="7" t="n">
        <v>25569</v>
      </c>
      <c r="I164" s="7" t="n">
        <v>73050</v>
      </c>
      <c r="K164" s="0" t="str">
        <f aca="false">_xlfn.CONCAT(" (",A164,",'",SUBSTITUTE(B164,"'","''"),"','",C164,"','",D164,"','",E164,"','",F164,"','",G164,"','",TEXT(H164,"yyyy-mm-dd"),"','",TEXT(I164,"yyyy-mm-dd"),"',","NULL),")</f>
        <v> (3006923,'Alanine aminotransferase [Enzymatic activity/volume] in Serum or Plasma','Measurement','LOINC','Lab Test','S','1742-6','1970-01-01','2099-12-31',NULL),</v>
      </c>
    </row>
    <row r="165" customFormat="false" ht="13.8" hidden="false" customHeight="false" outlineLevel="0" collapsed="false">
      <c r="A165" s="10" t="n">
        <v>3007220</v>
      </c>
      <c r="B165" s="0" t="s">
        <v>306</v>
      </c>
      <c r="C165" s="0" t="s">
        <v>21</v>
      </c>
      <c r="D165" s="0" t="s">
        <v>291</v>
      </c>
      <c r="E165" s="0" t="s">
        <v>292</v>
      </c>
      <c r="F165" s="0" t="s">
        <v>13</v>
      </c>
      <c r="G165" s="0" t="s">
        <v>307</v>
      </c>
      <c r="H165" s="7" t="n">
        <v>25569</v>
      </c>
      <c r="I165" s="7" t="n">
        <v>73050</v>
      </c>
      <c r="K165" s="0" t="str">
        <f aca="false">_xlfn.CONCAT(" (",A165,",'",SUBSTITUTE(B165,"'","''"),"','",C165,"','",D165,"','",E165,"','",F165,"','",G165,"','",TEXT(H165,"yyyy-mm-dd"),"','",TEXT(I165,"yyyy-mm-dd"),"',","NULL),")</f>
        <v> (3007220,'Creatine kinase [Enzymatic activity/volume] in Serum or Plasma','Measurement','LOINC','Lab Test','S','2157-6','1970-01-01','2099-12-31',NULL),</v>
      </c>
    </row>
    <row r="166" customFormat="false" ht="13.8" hidden="false" customHeight="false" outlineLevel="0" collapsed="false">
      <c r="A166" s="10" t="n">
        <v>3013429</v>
      </c>
      <c r="B166" s="0" t="s">
        <v>308</v>
      </c>
      <c r="C166" s="0" t="s">
        <v>21</v>
      </c>
      <c r="D166" s="0" t="s">
        <v>291</v>
      </c>
      <c r="E166" s="0" t="s">
        <v>292</v>
      </c>
      <c r="F166" s="0" t="s">
        <v>13</v>
      </c>
      <c r="G166" s="0" t="s">
        <v>309</v>
      </c>
      <c r="H166" s="7" t="n">
        <v>25569</v>
      </c>
      <c r="I166" s="7" t="n">
        <v>73050</v>
      </c>
      <c r="K166" s="0" t="str">
        <f aca="false">_xlfn.CONCAT(" (",A166,",'",SUBSTITUTE(B166,"'","''"),"','",C166,"','",D166,"','",E166,"','",F166,"','",G166,"','",TEXT(H166,"yyyy-mm-dd"),"','",TEXT(I166,"yyyy-mm-dd"),"',","NULL),")</f>
        <v> (3013429,'Basophils [#/volume] in Blood by Automated count','Measurement','LOINC','Lab Test','S','704-7','1970-01-01','2099-12-31',NULL),</v>
      </c>
    </row>
    <row r="167" customFormat="false" ht="13.8" hidden="false" customHeight="false" outlineLevel="0" collapsed="false">
      <c r="A167" s="10" t="n">
        <v>3013466</v>
      </c>
      <c r="B167" s="0" t="s">
        <v>310</v>
      </c>
      <c r="C167" s="0" t="s">
        <v>21</v>
      </c>
      <c r="D167" s="0" t="s">
        <v>291</v>
      </c>
      <c r="E167" s="0" t="s">
        <v>292</v>
      </c>
      <c r="F167" s="0" t="s">
        <v>13</v>
      </c>
      <c r="G167" s="0" t="s">
        <v>311</v>
      </c>
      <c r="H167" s="7" t="n">
        <v>25569</v>
      </c>
      <c r="I167" s="7" t="n">
        <v>73050</v>
      </c>
      <c r="K167" s="0" t="str">
        <f aca="false">_xlfn.CONCAT(" (",A167,",'",SUBSTITUTE(B167,"'","''"),"','",C167,"','",D167,"','",E167,"','",F167,"','",G167,"','",TEXT(H167,"yyyy-mm-dd"),"','",TEXT(I167,"yyyy-mm-dd"),"',","NULL),")</f>
        <v> (3013466,'aPTT in Blood by Coagulation assay','Measurement','LOINC','Lab Test','S','3173-2','1970-01-01','2099-12-31',NULL),</v>
      </c>
    </row>
    <row r="168" customFormat="false" ht="13.8" hidden="false" customHeight="false" outlineLevel="0" collapsed="false">
      <c r="A168" s="10" t="n">
        <v>3013650</v>
      </c>
      <c r="B168" s="0" t="s">
        <v>312</v>
      </c>
      <c r="C168" s="0" t="s">
        <v>21</v>
      </c>
      <c r="D168" s="0" t="s">
        <v>291</v>
      </c>
      <c r="E168" s="0" t="s">
        <v>292</v>
      </c>
      <c r="F168" s="0" t="s">
        <v>13</v>
      </c>
      <c r="G168" s="0" t="s">
        <v>313</v>
      </c>
      <c r="H168" s="7" t="n">
        <v>25569</v>
      </c>
      <c r="I168" s="7" t="n">
        <v>73050</v>
      </c>
      <c r="K168" s="0" t="str">
        <f aca="false">_xlfn.CONCAT(" (",A168,",'",SUBSTITUTE(B168,"'","''"),"','",C168,"','",D168,"','",E168,"','",F168,"','",G168,"','",TEXT(H168,"yyyy-mm-dd"),"','",TEXT(I168,"yyyy-mm-dd"),"',","NULL),")</f>
        <v> (3013650,'Neutrophils [#/volume] in Blood by Automated count','Measurement','LOINC','Lab Test','S','751-8','1970-01-01','2099-12-31',NULL),</v>
      </c>
    </row>
    <row r="169" customFormat="false" ht="13.8" hidden="false" customHeight="false" outlineLevel="0" collapsed="false">
      <c r="A169" s="10" t="n">
        <v>3013721</v>
      </c>
      <c r="B169" s="0" t="s">
        <v>314</v>
      </c>
      <c r="C169" s="0" t="s">
        <v>21</v>
      </c>
      <c r="D169" s="0" t="s">
        <v>291</v>
      </c>
      <c r="E169" s="0" t="s">
        <v>292</v>
      </c>
      <c r="F169" s="0" t="s">
        <v>13</v>
      </c>
      <c r="G169" s="0" t="s">
        <v>315</v>
      </c>
      <c r="H169" s="7" t="n">
        <v>25569</v>
      </c>
      <c r="I169" s="7" t="n">
        <v>73050</v>
      </c>
      <c r="K169" s="0" t="str">
        <f aca="false">_xlfn.CONCAT(" (",A169,",'",SUBSTITUTE(B169,"'","''"),"','",C169,"','",D169,"','",E169,"','",F169,"','",G169,"','",TEXT(H169,"yyyy-mm-dd"),"','",TEXT(I169,"yyyy-mm-dd"),"',","NULL),")</f>
        <v> (3013721,'Aspartate aminotransferase [Enzymatic activity/volume] in Serum or Plasma','Measurement','LOINC','Lab Test','S','1920-8','1970-01-01','2099-12-31',NULL),</v>
      </c>
    </row>
    <row r="170" customFormat="false" ht="13.8" hidden="false" customHeight="false" outlineLevel="0" collapsed="false">
      <c r="A170" s="10" t="n">
        <v>3014111</v>
      </c>
      <c r="B170" s="0" t="s">
        <v>316</v>
      </c>
      <c r="C170" s="0" t="s">
        <v>21</v>
      </c>
      <c r="D170" s="0" t="s">
        <v>291</v>
      </c>
      <c r="E170" s="0" t="s">
        <v>292</v>
      </c>
      <c r="F170" s="0" t="s">
        <v>13</v>
      </c>
      <c r="G170" s="0" t="s">
        <v>317</v>
      </c>
      <c r="H170" s="7" t="n">
        <v>25569</v>
      </c>
      <c r="I170" s="7" t="n">
        <v>73050</v>
      </c>
      <c r="K170" s="0" t="str">
        <f aca="false">_xlfn.CONCAT(" (",A170,",'",SUBSTITUTE(B170,"'","''"),"','",C170,"','",D170,"','",E170,"','",F170,"','",G170,"','",TEXT(H170,"yyyy-mm-dd"),"','",TEXT(I170,"yyyy-mm-dd"),"',","NULL),")</f>
        <v> (3014111,'Lactate [Moles/volume] in Serum or Plasma','Measurement','LOINC','Lab Test','S','2524-7','1970-01-01','2099-12-31',NULL),</v>
      </c>
    </row>
    <row r="171" customFormat="false" ht="13.8" hidden="false" customHeight="false" outlineLevel="0" collapsed="false">
      <c r="A171" s="10" t="n">
        <v>3015183</v>
      </c>
      <c r="B171" s="0" t="s">
        <v>318</v>
      </c>
      <c r="C171" s="0" t="s">
        <v>21</v>
      </c>
      <c r="D171" s="0" t="s">
        <v>291</v>
      </c>
      <c r="E171" s="0" t="s">
        <v>292</v>
      </c>
      <c r="F171" s="0" t="s">
        <v>13</v>
      </c>
      <c r="G171" s="0" t="s">
        <v>319</v>
      </c>
      <c r="H171" s="7" t="n">
        <v>25569</v>
      </c>
      <c r="I171" s="7" t="n">
        <v>73050</v>
      </c>
      <c r="K171" s="0" t="str">
        <f aca="false">_xlfn.CONCAT(" (",A171,",'",SUBSTITUTE(B171,"'","''"),"','",C171,"','",D171,"','",E171,"','",F171,"','",G171,"','",TEXT(H171,"yyyy-mm-dd"),"','",TEXT(I171,"yyyy-mm-dd"),"',","NULL),")</f>
        <v> (3015183,'Erythrocyte sedimentation rate','Measurement','LOINC','Lab Test','S','30341-2','1970-01-01','2099-12-31',NULL),</v>
      </c>
    </row>
    <row r="172" customFormat="false" ht="13.8" hidden="false" customHeight="false" outlineLevel="0" collapsed="false">
      <c r="A172" s="10" t="n">
        <v>3016407</v>
      </c>
      <c r="B172" s="0" t="s">
        <v>320</v>
      </c>
      <c r="C172" s="0" t="s">
        <v>21</v>
      </c>
      <c r="D172" s="0" t="s">
        <v>291</v>
      </c>
      <c r="E172" s="0" t="s">
        <v>292</v>
      </c>
      <c r="F172" s="0" t="s">
        <v>13</v>
      </c>
      <c r="G172" s="0" t="s">
        <v>321</v>
      </c>
      <c r="H172" s="7" t="n">
        <v>25569</v>
      </c>
      <c r="I172" s="7" t="n">
        <v>73050</v>
      </c>
      <c r="K172" s="0" t="str">
        <f aca="false">_xlfn.CONCAT(" (",A172,",'",SUBSTITUTE(B172,"'","''"),"','",C172,"','",D172,"','",E172,"','",F172,"','",G172,"','",TEXT(H172,"yyyy-mm-dd"),"','",TEXT(I172,"yyyy-mm-dd"),"',","NULL),")</f>
        <v> (3016407,'Fibrinogen [Mass/volume] in Platelet poor plasma by Coagulation assay','Measurement','LOINC','Lab Test','S','3255-7','1970-01-01','2099-12-31',NULL),</v>
      </c>
    </row>
    <row r="173" customFormat="false" ht="13.8" hidden="false" customHeight="false" outlineLevel="0" collapsed="false">
      <c r="A173" s="10" t="n">
        <v>3016436</v>
      </c>
      <c r="B173" s="0" t="s">
        <v>322</v>
      </c>
      <c r="C173" s="0" t="s">
        <v>21</v>
      </c>
      <c r="D173" s="0" t="s">
        <v>291</v>
      </c>
      <c r="E173" s="0" t="s">
        <v>292</v>
      </c>
      <c r="F173" s="0" t="s">
        <v>13</v>
      </c>
      <c r="G173" s="0" t="s">
        <v>323</v>
      </c>
      <c r="H173" s="7" t="n">
        <v>43997</v>
      </c>
      <c r="I173" s="7" t="n">
        <v>73050</v>
      </c>
      <c r="K173" s="0" t="str">
        <f aca="false">_xlfn.CONCAT(" (",A173,",'",SUBSTITUTE(B173,"'","''"),"','",C173,"','",D173,"','",E173,"','",F173,"','",G173,"','",TEXT(H173,"yyyy-mm-dd"),"','",TEXT(I173,"yyyy-mm-dd"),"',","NULL),")</f>
        <v> (3016436,'Lactate dehydrogenase [Enzymatic activity/volume] in Serum or Plasma','Measurement','LOINC','Lab Test','S','2532-0','2020-06-15','2099-12-31',NULL),</v>
      </c>
    </row>
    <row r="174" customFormat="false" ht="13.8" hidden="false" customHeight="false" outlineLevel="0" collapsed="false">
      <c r="A174" s="10" t="n">
        <v>3016502</v>
      </c>
      <c r="B174" s="0" t="s">
        <v>324</v>
      </c>
      <c r="C174" s="0" t="s">
        <v>21</v>
      </c>
      <c r="D174" s="0" t="s">
        <v>291</v>
      </c>
      <c r="E174" s="0" t="s">
        <v>292</v>
      </c>
      <c r="F174" s="0" t="s">
        <v>13</v>
      </c>
      <c r="G174" s="0" t="s">
        <v>325</v>
      </c>
      <c r="H174" s="7" t="n">
        <v>25569</v>
      </c>
      <c r="I174" s="7" t="n">
        <v>73050</v>
      </c>
      <c r="K174" s="0" t="str">
        <f aca="false">_xlfn.CONCAT(" (",A174,",'",SUBSTITUTE(B174,"'","''"),"','",C174,"','",D174,"','",E174,"','",F174,"','",G174,"','",TEXT(H174,"yyyy-mm-dd"),"','",TEXT(I174,"yyyy-mm-dd"),"',","NULL),")</f>
        <v> (3016502,'Oxygen saturation in Arterial blood','Measurement','LOINC','Lab Test','S','2708-6','1970-01-01','2099-12-31',NULL),</v>
      </c>
    </row>
    <row r="175" customFormat="false" ht="13.8" hidden="false" customHeight="false" outlineLevel="0" collapsed="false">
      <c r="A175" s="10" t="n">
        <v>3016723</v>
      </c>
      <c r="B175" s="0" t="s">
        <v>326</v>
      </c>
      <c r="C175" s="0" t="s">
        <v>21</v>
      </c>
      <c r="D175" s="0" t="s">
        <v>291</v>
      </c>
      <c r="E175" s="0" t="s">
        <v>292</v>
      </c>
      <c r="F175" s="0" t="s">
        <v>13</v>
      </c>
      <c r="G175" s="0" t="s">
        <v>327</v>
      </c>
      <c r="H175" s="7" t="n">
        <v>25569</v>
      </c>
      <c r="I175" s="7" t="n">
        <v>73050</v>
      </c>
      <c r="K175" s="0" t="str">
        <f aca="false">_xlfn.CONCAT(" (",A175,",'",SUBSTITUTE(B175,"'","''"),"','",C175,"','",D175,"','",E175,"','",F175,"','",G175,"','",TEXT(H175,"yyyy-mm-dd"),"','",TEXT(I175,"yyyy-mm-dd"),"',","NULL),")</f>
        <v> (3016723,'Creatinine [Mass/volume] in Serum or Plasma','Measurement','LOINC','Lab Test','S','2160-0','1970-01-01','2099-12-31',NULL),</v>
      </c>
    </row>
    <row r="176" customFormat="false" ht="13.8" hidden="false" customHeight="false" outlineLevel="0" collapsed="false">
      <c r="A176" s="10" t="n">
        <v>3019240</v>
      </c>
      <c r="B176" s="0" t="s">
        <v>328</v>
      </c>
      <c r="C176" s="0" t="s">
        <v>21</v>
      </c>
      <c r="D176" s="0" t="s">
        <v>291</v>
      </c>
      <c r="E176" s="0" t="s">
        <v>292</v>
      </c>
      <c r="F176" s="0" t="s">
        <v>13</v>
      </c>
      <c r="G176" s="0" t="s">
        <v>329</v>
      </c>
      <c r="H176" s="7" t="n">
        <v>36115</v>
      </c>
      <c r="I176" s="7" t="n">
        <v>73050</v>
      </c>
      <c r="K176" s="0" t="str">
        <f aca="false">_xlfn.CONCAT(" (",A176,",'",SUBSTITUTE(B176,"'","''"),"','",C176,"','",D176,"','",E176,"','",F176,"','",G176,"','",TEXT(H176,"yyyy-mm-dd"),"','",TEXT(I176,"yyyy-mm-dd"),"',","NULL),")</f>
        <v> (3019240,'Oxygen [Partial pressure] adjusted to patient''s actual temperature in Capillary blood','Measurement','LOINC','Lab Test','S','19256-7','1998-11-16','2099-12-31',NULL),</v>
      </c>
    </row>
    <row r="177" customFormat="false" ht="13.8" hidden="false" customHeight="false" outlineLevel="0" collapsed="false">
      <c r="A177" s="10" t="n">
        <v>3019550</v>
      </c>
      <c r="B177" s="0" t="s">
        <v>330</v>
      </c>
      <c r="C177" s="0" t="s">
        <v>21</v>
      </c>
      <c r="D177" s="0" t="s">
        <v>291</v>
      </c>
      <c r="E177" s="0" t="s">
        <v>292</v>
      </c>
      <c r="F177" s="0" t="s">
        <v>13</v>
      </c>
      <c r="G177" s="0" t="s">
        <v>331</v>
      </c>
      <c r="H177" s="7" t="n">
        <v>25569</v>
      </c>
      <c r="I177" s="7" t="n">
        <v>73050</v>
      </c>
      <c r="K177" s="0" t="str">
        <f aca="false">_xlfn.CONCAT(" (",A177,",'",SUBSTITUTE(B177,"'","''"),"','",C177,"','",D177,"','",E177,"','",F177,"','",G177,"','",TEXT(H177,"yyyy-mm-dd"),"','",TEXT(I177,"yyyy-mm-dd"),"',","NULL),")</f>
        <v> (3019550,'Sodium [Moles/volume] in Serum or Plasma','Measurement','LOINC','Lab Test','S','2951-2','1970-01-01','2099-12-31',NULL),</v>
      </c>
    </row>
    <row r="178" customFormat="false" ht="13.8" hidden="false" customHeight="false" outlineLevel="0" collapsed="false">
      <c r="A178" s="10" t="n">
        <v>3019800</v>
      </c>
      <c r="B178" s="0" t="s">
        <v>332</v>
      </c>
      <c r="C178" s="0" t="s">
        <v>21</v>
      </c>
      <c r="D178" s="0" t="s">
        <v>291</v>
      </c>
      <c r="E178" s="0" t="s">
        <v>292</v>
      </c>
      <c r="F178" s="0" t="s">
        <v>13</v>
      </c>
      <c r="G178" s="0" t="s">
        <v>333</v>
      </c>
      <c r="H178" s="7" t="n">
        <v>25569</v>
      </c>
      <c r="I178" s="7" t="n">
        <v>73050</v>
      </c>
      <c r="K178" s="0" t="str">
        <f aca="false">_xlfn.CONCAT(" (",A178,",'",SUBSTITUTE(B178,"'","''"),"','",C178,"','",D178,"','",E178,"','",F178,"','",G178,"','",TEXT(H178,"yyyy-mm-dd"),"','",TEXT(I178,"yyyy-mm-dd"),"',","NULL),")</f>
        <v> (3019800,'Troponin T.cardiac [Mass/volume] in Serum or Plasma','Measurement','LOINC','Lab Test','S','6598-7','1970-01-01','2099-12-31',NULL),</v>
      </c>
    </row>
    <row r="179" customFormat="false" ht="13.8" hidden="false" customHeight="false" outlineLevel="0" collapsed="false">
      <c r="A179" s="10" t="n">
        <v>3020460</v>
      </c>
      <c r="B179" s="0" t="s">
        <v>334</v>
      </c>
      <c r="C179" s="0" t="s">
        <v>21</v>
      </c>
      <c r="D179" s="0" t="s">
        <v>291</v>
      </c>
      <c r="E179" s="0" t="s">
        <v>292</v>
      </c>
      <c r="F179" s="0" t="s">
        <v>13</v>
      </c>
      <c r="G179" s="0" t="s">
        <v>335</v>
      </c>
      <c r="H179" s="7" t="n">
        <v>25569</v>
      </c>
      <c r="I179" s="7" t="n">
        <v>73050</v>
      </c>
      <c r="K179" s="0" t="str">
        <f aca="false">_xlfn.CONCAT(" (",A179,",'",SUBSTITUTE(B179,"'","''"),"','",C179,"','",D179,"','",E179,"','",F179,"','",G179,"','",TEXT(H179,"yyyy-mm-dd"),"','",TEXT(I179,"yyyy-mm-dd"),"',","NULL),")</f>
        <v> (3020460,'C reactive protein [Mass/volume] in Serum or Plasma','Measurement','LOINC','Lab Test','S','1988-5','1970-01-01','2099-12-31',NULL),</v>
      </c>
    </row>
    <row r="180" customFormat="false" ht="13.8" hidden="false" customHeight="false" outlineLevel="0" collapsed="false">
      <c r="A180" s="10" t="n">
        <v>3020716</v>
      </c>
      <c r="B180" s="0" t="s">
        <v>336</v>
      </c>
      <c r="C180" s="0" t="s">
        <v>21</v>
      </c>
      <c r="D180" s="0" t="s">
        <v>291</v>
      </c>
      <c r="E180" s="0" t="s">
        <v>337</v>
      </c>
      <c r="F180" s="0" t="s">
        <v>13</v>
      </c>
      <c r="G180" s="0" t="s">
        <v>338</v>
      </c>
      <c r="H180" s="7" t="n">
        <v>25569</v>
      </c>
      <c r="I180" s="7" t="n">
        <v>73050</v>
      </c>
      <c r="K180" s="0" t="str">
        <f aca="false">_xlfn.CONCAT(" (",A180,",'",SUBSTITUTE(B180,"'","''"),"','",C180,"','",D180,"','",E180,"','",F180,"','",G180,"','",TEXT(H180,"yyyy-mm-dd"),"','",TEXT(I180,"yyyy-mm-dd"),"',","NULL),")</f>
        <v> (3020716,'Inhaled oxygen concentration','Measurement','LOINC','Clinical Observation','S','3150-0','1970-01-01','2099-12-31',NULL),</v>
      </c>
    </row>
    <row r="181" customFormat="false" ht="13.8" hidden="false" customHeight="false" outlineLevel="0" collapsed="false">
      <c r="A181" s="10" t="n">
        <v>3021447</v>
      </c>
      <c r="B181" s="0" t="s">
        <v>339</v>
      </c>
      <c r="C181" s="0" t="s">
        <v>21</v>
      </c>
      <c r="D181" s="0" t="s">
        <v>291</v>
      </c>
      <c r="E181" s="0" t="s">
        <v>292</v>
      </c>
      <c r="F181" s="0" t="s">
        <v>13</v>
      </c>
      <c r="G181" s="0" t="s">
        <v>340</v>
      </c>
      <c r="H181" s="7" t="n">
        <v>25569</v>
      </c>
      <c r="I181" s="7" t="n">
        <v>73050</v>
      </c>
      <c r="K181" s="0" t="str">
        <f aca="false">_xlfn.CONCAT(" (",A181,",'",SUBSTITUTE(B181,"'","''"),"','",C181,"','",D181,"','",E181,"','",F181,"','",G181,"','",TEXT(H181,"yyyy-mm-dd"),"','",TEXT(I181,"yyyy-mm-dd"),"',","NULL),")</f>
        <v> (3021447,'Carbon dioxide [Partial pressure] in Venous blood','Measurement','LOINC','Lab Test','S','2021-4','1970-01-01','2099-12-31',NULL),</v>
      </c>
    </row>
    <row r="182" customFormat="false" ht="13.8" hidden="false" customHeight="false" outlineLevel="0" collapsed="false">
      <c r="A182" s="10" t="n">
        <v>3022192</v>
      </c>
      <c r="B182" s="0" t="s">
        <v>341</v>
      </c>
      <c r="C182" s="0" t="s">
        <v>21</v>
      </c>
      <c r="D182" s="0" t="s">
        <v>291</v>
      </c>
      <c r="E182" s="0" t="s">
        <v>292</v>
      </c>
      <c r="F182" s="0" t="s">
        <v>13</v>
      </c>
      <c r="G182" s="0" t="s">
        <v>342</v>
      </c>
      <c r="H182" s="7" t="n">
        <v>25569</v>
      </c>
      <c r="I182" s="7" t="n">
        <v>73050</v>
      </c>
      <c r="K182" s="0" t="str">
        <f aca="false">_xlfn.CONCAT(" (",A182,",'",SUBSTITUTE(B182,"'","''"),"','",C182,"','",D182,"','",E182,"','",F182,"','",G182,"','",TEXT(H182,"yyyy-mm-dd"),"','",TEXT(I182,"yyyy-mm-dd"),"',","NULL),")</f>
        <v> (3022192,'Triglyceride [Mass/volume] in Serum or Plasma','Measurement','LOINC','Lab Test','S','2571-8','1970-01-01','2099-12-31',NULL),</v>
      </c>
    </row>
    <row r="183" customFormat="false" ht="13.8" hidden="false" customHeight="false" outlineLevel="0" collapsed="false">
      <c r="A183" s="10" t="n">
        <v>3022217</v>
      </c>
      <c r="B183" s="0" t="s">
        <v>343</v>
      </c>
      <c r="C183" s="0" t="s">
        <v>21</v>
      </c>
      <c r="D183" s="0" t="s">
        <v>291</v>
      </c>
      <c r="E183" s="0" t="s">
        <v>292</v>
      </c>
      <c r="F183" s="0" t="s">
        <v>13</v>
      </c>
      <c r="G183" s="0" t="s">
        <v>344</v>
      </c>
      <c r="H183" s="7" t="n">
        <v>25569</v>
      </c>
      <c r="I183" s="7" t="n">
        <v>73050</v>
      </c>
      <c r="K183" s="0" t="str">
        <f aca="false">_xlfn.CONCAT(" (",A183,",'",SUBSTITUTE(B183,"'","''"),"','",C183,"','",D183,"','",E183,"','",F183,"','",G183,"','",TEXT(H183,"yyyy-mm-dd"),"','",TEXT(I183,"yyyy-mm-dd"),"',","NULL),")</f>
        <v> (3022217,'INR in Platelet poor plasma by Coagulation assay','Measurement','LOINC','Lab Test','S','6301-6','1970-01-01','2099-12-31',NULL),</v>
      </c>
    </row>
    <row r="184" customFormat="false" ht="13.8" hidden="false" customHeight="false" outlineLevel="0" collapsed="false">
      <c r="A184" s="10" t="n">
        <v>3022803</v>
      </c>
      <c r="B184" s="0" t="s">
        <v>345</v>
      </c>
      <c r="C184" s="0" t="s">
        <v>21</v>
      </c>
      <c r="D184" s="0" t="s">
        <v>291</v>
      </c>
      <c r="E184" s="0" t="s">
        <v>292</v>
      </c>
      <c r="F184" s="0" t="s">
        <v>13</v>
      </c>
      <c r="G184" s="0" t="s">
        <v>346</v>
      </c>
      <c r="H184" s="7" t="n">
        <v>36115</v>
      </c>
      <c r="I184" s="7" t="n">
        <v>73050</v>
      </c>
      <c r="K184" s="0" t="str">
        <f aca="false">_xlfn.CONCAT(" (",A184,",'",SUBSTITUTE(B184,"'","''"),"','",C184,"','",D184,"','",E184,"','",F184,"','",G184,"','",TEXT(H184,"yyyy-mm-dd"),"','",TEXT(I184,"yyyy-mm-dd"),"',","NULL),")</f>
        <v> (3022803,'Oxygen [Partial pressure] adjusted to patient''s actual temperature in Arterial blood','Measurement','LOINC','Lab Test','S','19255-9','1998-11-16','2099-12-31',NULL),</v>
      </c>
    </row>
    <row r="185" customFormat="false" ht="13.8" hidden="false" customHeight="false" outlineLevel="0" collapsed="false">
      <c r="A185" s="10" t="n">
        <v>3023024</v>
      </c>
      <c r="B185" s="0" t="s">
        <v>347</v>
      </c>
      <c r="C185" s="0" t="s">
        <v>21</v>
      </c>
      <c r="D185" s="0" t="s">
        <v>291</v>
      </c>
      <c r="E185" s="0" t="s">
        <v>292</v>
      </c>
      <c r="F185" s="0" t="s">
        <v>13</v>
      </c>
      <c r="G185" s="0" t="s">
        <v>348</v>
      </c>
      <c r="H185" s="7" t="n">
        <v>25569</v>
      </c>
      <c r="I185" s="7" t="n">
        <v>73050</v>
      </c>
      <c r="K185" s="0" t="str">
        <f aca="false">_xlfn.CONCAT(" (",A185,",'",SUBSTITUTE(B185,"'","''"),"','",C185,"','",D185,"','",E185,"','",F185,"','",G185,"','",TEXT(H185,"yyyy-mm-dd"),"','",TEXT(I185,"yyyy-mm-dd"),"',","NULL),")</f>
        <v> (3023024,'Carbon dioxide [Partial pressure] in Capillary blood','Measurement','LOINC','Lab Test','S','2020-6','1970-01-01','2099-12-31',NULL),</v>
      </c>
    </row>
    <row r="186" customFormat="false" ht="13.8" hidden="false" customHeight="false" outlineLevel="0" collapsed="false">
      <c r="A186" s="10" t="n">
        <v>3023091</v>
      </c>
      <c r="B186" s="0" t="s">
        <v>349</v>
      </c>
      <c r="C186" s="0" t="s">
        <v>21</v>
      </c>
      <c r="D186" s="0" t="s">
        <v>291</v>
      </c>
      <c r="E186" s="0" t="s">
        <v>292</v>
      </c>
      <c r="F186" s="0" t="s">
        <v>13</v>
      </c>
      <c r="G186" s="0" t="s">
        <v>350</v>
      </c>
      <c r="H186" s="7" t="n">
        <v>25569</v>
      </c>
      <c r="I186" s="7" t="n">
        <v>73050</v>
      </c>
      <c r="K186" s="0" t="str">
        <f aca="false">_xlfn.CONCAT(" (",A186,",'",SUBSTITUTE(B186,"'","''"),"','",C186,"','",D186,"','",E186,"','",F186,"','",G186,"','",TEXT(H186,"yyyy-mm-dd"),"','",TEXT(I186,"yyyy-mm-dd"),"',","NULL),")</f>
        <v> (3023091,'Interleukin 6 [Mass/volume] in Serum or Plasma','Measurement','LOINC','Lab Test','S','26881-3','1970-01-01','2099-12-31',NULL),</v>
      </c>
    </row>
    <row r="187" customFormat="false" ht="13.8" hidden="false" customHeight="false" outlineLevel="0" collapsed="false">
      <c r="A187" s="10" t="n">
        <v>3023103</v>
      </c>
      <c r="B187" s="0" t="s">
        <v>351</v>
      </c>
      <c r="C187" s="0" t="s">
        <v>21</v>
      </c>
      <c r="D187" s="0" t="s">
        <v>291</v>
      </c>
      <c r="E187" s="0" t="s">
        <v>292</v>
      </c>
      <c r="F187" s="0" t="s">
        <v>13</v>
      </c>
      <c r="G187" s="0" t="s">
        <v>352</v>
      </c>
      <c r="H187" s="7" t="n">
        <v>25569</v>
      </c>
      <c r="I187" s="7" t="n">
        <v>73050</v>
      </c>
      <c r="K187" s="0" t="str">
        <f aca="false">_xlfn.CONCAT(" (",A187,",'",SUBSTITUTE(B187,"'","''"),"','",C187,"','",D187,"','",E187,"','",F187,"','",G187,"','",TEXT(H187,"yyyy-mm-dd"),"','",TEXT(I187,"yyyy-mm-dd"),"',","NULL),")</f>
        <v> (3023103,'Potassium [Moles/volume] in Serum or Plasma','Measurement','LOINC','Lab Test','S','2823-3','1970-01-01','2099-12-31',NULL),</v>
      </c>
    </row>
    <row r="188" customFormat="false" ht="13.8" hidden="false" customHeight="false" outlineLevel="0" collapsed="false">
      <c r="A188" s="10" t="n">
        <v>3023314</v>
      </c>
      <c r="B188" s="0" t="s">
        <v>353</v>
      </c>
      <c r="C188" s="0" t="s">
        <v>21</v>
      </c>
      <c r="D188" s="0" t="s">
        <v>291</v>
      </c>
      <c r="E188" s="0" t="s">
        <v>292</v>
      </c>
      <c r="F188" s="0" t="s">
        <v>13</v>
      </c>
      <c r="G188" s="0" t="s">
        <v>354</v>
      </c>
      <c r="H188" s="7" t="n">
        <v>25569</v>
      </c>
      <c r="I188" s="7" t="n">
        <v>73050</v>
      </c>
      <c r="K188" s="0" t="str">
        <f aca="false">_xlfn.CONCAT(" (",A188,",'",SUBSTITUTE(B188,"'","''"),"','",C188,"','",D188,"','",E188,"','",F188,"','",G188,"','",TEXT(H188,"yyyy-mm-dd"),"','",TEXT(I188,"yyyy-mm-dd"),"',","NULL),")</f>
        <v> (3023314,'Hematocrit [Volume Fraction] of Blood by Automated count','Measurement','LOINC','Lab Test','S','4544-3','1970-01-01','2099-12-31',NULL),</v>
      </c>
    </row>
    <row r="189" customFormat="false" ht="13.8" hidden="false" customHeight="false" outlineLevel="0" collapsed="false">
      <c r="A189" s="10" t="n">
        <v>3024128</v>
      </c>
      <c r="B189" s="0" t="s">
        <v>355</v>
      </c>
      <c r="C189" s="0" t="s">
        <v>21</v>
      </c>
      <c r="D189" s="0" t="s">
        <v>291</v>
      </c>
      <c r="E189" s="0" t="s">
        <v>292</v>
      </c>
      <c r="F189" s="0" t="s">
        <v>13</v>
      </c>
      <c r="G189" s="0" t="s">
        <v>356</v>
      </c>
      <c r="H189" s="7" t="n">
        <v>25569</v>
      </c>
      <c r="I189" s="7" t="n">
        <v>73050</v>
      </c>
      <c r="K189" s="0" t="str">
        <f aca="false">_xlfn.CONCAT(" (",A189,",'",SUBSTITUTE(B189,"'","''"),"','",C189,"','",D189,"','",E189,"','",F189,"','",G189,"','",TEXT(H189,"yyyy-mm-dd"),"','",TEXT(I189,"yyyy-mm-dd"),"',","NULL),")</f>
        <v> (3024128,'Bilirubin.total [Mass/volume] in Serum or Plasma','Measurement','LOINC','Lab Test','S','1975-2','1970-01-01','2099-12-31',NULL),</v>
      </c>
    </row>
    <row r="190" customFormat="false" ht="13.8" hidden="false" customHeight="false" outlineLevel="0" collapsed="false">
      <c r="A190" s="10" t="n">
        <v>3024561</v>
      </c>
      <c r="B190" s="0" t="s">
        <v>357</v>
      </c>
      <c r="C190" s="0" t="s">
        <v>21</v>
      </c>
      <c r="D190" s="0" t="s">
        <v>291</v>
      </c>
      <c r="E190" s="0" t="s">
        <v>292</v>
      </c>
      <c r="F190" s="0" t="s">
        <v>13</v>
      </c>
      <c r="G190" s="0" t="s">
        <v>358</v>
      </c>
      <c r="H190" s="7" t="n">
        <v>25569</v>
      </c>
      <c r="I190" s="7" t="n">
        <v>73050</v>
      </c>
      <c r="K190" s="0" t="str">
        <f aca="false">_xlfn.CONCAT(" (",A190,",'",SUBSTITUTE(B190,"'","''"),"','",C190,"','",D190,"','",E190,"','",F190,"','",G190,"','",TEXT(H190,"yyyy-mm-dd"),"','",TEXT(I190,"yyyy-mm-dd"),"',","NULL),")</f>
        <v> (3024561,'Albumin [Mass/volume] in Serum or Plasma','Measurement','LOINC','Lab Test','S','1751-7','1970-01-01','2099-12-31',NULL),</v>
      </c>
    </row>
    <row r="191" customFormat="false" ht="13.8" hidden="false" customHeight="false" outlineLevel="0" collapsed="false">
      <c r="A191" s="10" t="n">
        <v>3024929</v>
      </c>
      <c r="B191" s="0" t="s">
        <v>359</v>
      </c>
      <c r="C191" s="0" t="s">
        <v>21</v>
      </c>
      <c r="D191" s="0" t="s">
        <v>291</v>
      </c>
      <c r="E191" s="0" t="s">
        <v>292</v>
      </c>
      <c r="F191" s="0" t="s">
        <v>13</v>
      </c>
      <c r="G191" s="0" t="s">
        <v>360</v>
      </c>
      <c r="H191" s="7" t="n">
        <v>25569</v>
      </c>
      <c r="I191" s="7" t="n">
        <v>73050</v>
      </c>
      <c r="K191" s="0" t="str">
        <f aca="false">_xlfn.CONCAT(" (",A191,",'",SUBSTITUTE(B191,"'","''"),"','",C191,"','",D191,"','",E191,"','",F191,"','",G191,"','",TEXT(H191,"yyyy-mm-dd"),"','",TEXT(I191,"yyyy-mm-dd"),"',","NULL),")</f>
        <v> (3024929,'Platelets [#/volume] in Blood by Automated count','Measurement','LOINC','Lab Test','S','777-3','1970-01-01','2099-12-31',NULL),</v>
      </c>
    </row>
    <row r="192" customFormat="false" ht="13.8" hidden="false" customHeight="false" outlineLevel="0" collapsed="false">
      <c r="A192" s="10" t="n">
        <v>3027801</v>
      </c>
      <c r="B192" s="0" t="s">
        <v>361</v>
      </c>
      <c r="C192" s="0" t="s">
        <v>21</v>
      </c>
      <c r="D192" s="0" t="s">
        <v>291</v>
      </c>
      <c r="E192" s="0" t="s">
        <v>292</v>
      </c>
      <c r="F192" s="0" t="s">
        <v>13</v>
      </c>
      <c r="G192" s="0" t="s">
        <v>362</v>
      </c>
      <c r="H192" s="7" t="n">
        <v>25569</v>
      </c>
      <c r="I192" s="7" t="n">
        <v>73050</v>
      </c>
      <c r="K192" s="0" t="str">
        <f aca="false">_xlfn.CONCAT(" (",A192,",'",SUBSTITUTE(B192,"'","''"),"','",C192,"','",D192,"','",E192,"','",F192,"','",G192,"','",TEXT(H192,"yyyy-mm-dd"),"','",TEXT(I192,"yyyy-mm-dd"),"',","NULL),")</f>
        <v> (3027801,'Oxygen [Partial pressure] in Arterial blood','Measurement','LOINC','Lab Test','S','2703-7','1970-01-01','2099-12-31',NULL),</v>
      </c>
    </row>
    <row r="193" customFormat="false" ht="13.8" hidden="false" customHeight="false" outlineLevel="0" collapsed="false">
      <c r="A193" s="10" t="n">
        <v>3027946</v>
      </c>
      <c r="B193" s="0" t="s">
        <v>363</v>
      </c>
      <c r="C193" s="0" t="s">
        <v>21</v>
      </c>
      <c r="D193" s="0" t="s">
        <v>291</v>
      </c>
      <c r="E193" s="0" t="s">
        <v>292</v>
      </c>
      <c r="F193" s="0" t="s">
        <v>13</v>
      </c>
      <c r="G193" s="0" t="s">
        <v>364</v>
      </c>
      <c r="H193" s="7" t="n">
        <v>25569</v>
      </c>
      <c r="I193" s="7" t="n">
        <v>73050</v>
      </c>
      <c r="K193" s="0" t="str">
        <f aca="false">_xlfn.CONCAT(" (",A193,",'",SUBSTITUTE(B193,"'","''"),"','",C193,"','",D193,"','",E193,"','",F193,"','",G193,"','",TEXT(H193,"yyyy-mm-dd"),"','",TEXT(I193,"yyyy-mm-dd"),"',","NULL),")</f>
        <v> (3027946,'Carbon dioxide [Partial pressure] in Arterial blood','Measurement','LOINC','Lab Test','S','2019-8','1970-01-01','2099-12-31',NULL),</v>
      </c>
    </row>
    <row r="194" customFormat="false" ht="13.8" hidden="false" customHeight="false" outlineLevel="0" collapsed="false">
      <c r="A194" s="10" t="n">
        <v>3028615</v>
      </c>
      <c r="B194" s="0" t="s">
        <v>365</v>
      </c>
      <c r="C194" s="0" t="s">
        <v>21</v>
      </c>
      <c r="D194" s="0" t="s">
        <v>291</v>
      </c>
      <c r="E194" s="0" t="s">
        <v>292</v>
      </c>
      <c r="F194" s="0" t="s">
        <v>13</v>
      </c>
      <c r="G194" s="0" t="s">
        <v>366</v>
      </c>
      <c r="H194" s="7" t="n">
        <v>25569</v>
      </c>
      <c r="I194" s="7" t="n">
        <v>73050</v>
      </c>
      <c r="K194" s="0" t="str">
        <f aca="false">_xlfn.CONCAT(" (",A194,",'",SUBSTITUTE(B194,"'","''"),"','",C194,"','",D194,"','",E194,"','",F194,"','",G194,"','",TEXT(H194,"yyyy-mm-dd"),"','",TEXT(I194,"yyyy-mm-dd"),"',","NULL),")</f>
        <v> (3028615,'Eosinophils [#/volume] in Blood by Automated count','Measurement','LOINC','Lab Test','S','711-2','1970-01-01','2099-12-31',NULL),</v>
      </c>
    </row>
    <row r="195" customFormat="false" ht="13.8" hidden="false" customHeight="false" outlineLevel="0" collapsed="false">
      <c r="A195" s="10" t="n">
        <v>3029943</v>
      </c>
      <c r="B195" s="0" t="s">
        <v>367</v>
      </c>
      <c r="C195" s="0" t="s">
        <v>21</v>
      </c>
      <c r="D195" s="0" t="s">
        <v>291</v>
      </c>
      <c r="E195" s="0" t="s">
        <v>292</v>
      </c>
      <c r="F195" s="0" t="s">
        <v>13</v>
      </c>
      <c r="G195" s="0" t="s">
        <v>368</v>
      </c>
      <c r="H195" s="7" t="n">
        <v>39388</v>
      </c>
      <c r="I195" s="7" t="n">
        <v>73050</v>
      </c>
      <c r="K195" s="0" t="str">
        <f aca="false">_xlfn.CONCAT(" (",A195,",'",SUBSTITUTE(B195,"'","''"),"','",C195,"','",D195,"','",E195,"','",F195,"','",G195,"','",TEXT(H195,"yyyy-mm-dd"),"','",TEXT(I195,"yyyy-mm-dd"),"',","NULL),")</f>
        <v> (3029943,'Horowitz index in Arterial blood','Measurement','LOINC','Lab Test','S','50984-4','2007-11-02','2099-12-31',NULL),</v>
      </c>
    </row>
    <row r="196" customFormat="false" ht="13.8" hidden="false" customHeight="false" outlineLevel="0" collapsed="false">
      <c r="A196" s="10" t="n">
        <v>3034204</v>
      </c>
      <c r="B196" s="0" t="s">
        <v>369</v>
      </c>
      <c r="C196" s="0" t="s">
        <v>21</v>
      </c>
      <c r="D196" s="0" t="s">
        <v>291</v>
      </c>
      <c r="E196" s="0" t="s">
        <v>292</v>
      </c>
      <c r="F196" s="0" t="s">
        <v>13</v>
      </c>
      <c r="G196" s="0" t="s">
        <v>370</v>
      </c>
      <c r="H196" s="7" t="n">
        <v>25569</v>
      </c>
      <c r="I196" s="7" t="n">
        <v>73050</v>
      </c>
      <c r="K196" s="0" t="str">
        <f aca="false">_xlfn.CONCAT(" (",A196,",'",SUBSTITUTE(B196,"'","''"),"','",C196,"','",D196,"','",E196,"','",F196,"','",G196,"','",TEXT(H196,"yyyy-mm-dd"),"','",TEXT(I196,"yyyy-mm-dd"),"',","NULL),")</f>
        <v> (3034204,'Urea [Mass/volume] in Serum or Plasma','Measurement','LOINC','Lab Test','S','3091-6','1970-01-01','2099-12-31',NULL),</v>
      </c>
    </row>
    <row r="197" customFormat="false" ht="13.8" hidden="false" customHeight="false" outlineLevel="0" collapsed="false">
      <c r="A197" s="10" t="n">
        <v>3046279</v>
      </c>
      <c r="B197" s="0" t="s">
        <v>371</v>
      </c>
      <c r="C197" s="0" t="s">
        <v>21</v>
      </c>
      <c r="D197" s="0" t="s">
        <v>291</v>
      </c>
      <c r="E197" s="0" t="s">
        <v>292</v>
      </c>
      <c r="F197" s="0" t="s">
        <v>13</v>
      </c>
      <c r="G197" s="0" t="s">
        <v>372</v>
      </c>
      <c r="H197" s="7" t="n">
        <v>37734</v>
      </c>
      <c r="I197" s="7" t="n">
        <v>73050</v>
      </c>
      <c r="K197" s="0" t="str">
        <f aca="false">_xlfn.CONCAT(" (",A197,",'",SUBSTITUTE(B197,"'","''"),"','",C197,"','",D197,"','",E197,"','",F197,"','",G197,"','",TEXT(H197,"yyyy-mm-dd"),"','",TEXT(I197,"yyyy-mm-dd"),"',","NULL),")</f>
        <v> (3046279,'Procalcitonin [Mass/volume] in Serum or Plasma','Measurement','LOINC','Lab Test','S','33959-8','2003-04-23','2099-12-31',NULL),</v>
      </c>
    </row>
    <row r="198" customFormat="false" ht="13.8" hidden="false" customHeight="false" outlineLevel="0" collapsed="false">
      <c r="A198" s="10" t="n">
        <v>3052648</v>
      </c>
      <c r="B198" s="0" t="s">
        <v>373</v>
      </c>
      <c r="C198" s="0" t="s">
        <v>21</v>
      </c>
      <c r="D198" s="0" t="s">
        <v>291</v>
      </c>
      <c r="E198" s="0" t="s">
        <v>292</v>
      </c>
      <c r="F198" s="0" t="s">
        <v>13</v>
      </c>
      <c r="G198" s="0" t="s">
        <v>374</v>
      </c>
      <c r="H198" s="7" t="n">
        <v>39087</v>
      </c>
      <c r="I198" s="7" t="n">
        <v>73050</v>
      </c>
      <c r="K198" s="0" t="str">
        <f aca="false">_xlfn.CONCAT(" (",A198,",'",SUBSTITUTE(B198,"'","''"),"','",C198,"','",D198,"','",E198,"','",F198,"','",G198,"','",TEXT(H198,"yyyy-mm-dd"),"','",TEXT(I198,"yyyy-mm-dd"),"',","NULL),")</f>
        <v> (3052648,'Fibrin D-dimer FEU [Mass/volume] in Platelet poor plasma by Immunoassay','Measurement','LOINC','Lab Test','S','48067-3','2007-01-05','2099-12-31',NULL),</v>
      </c>
    </row>
    <row r="199" customFormat="false" ht="13.8" hidden="false" customHeight="false" outlineLevel="0" collapsed="false">
      <c r="A199" s="11" t="n">
        <v>21602726</v>
      </c>
      <c r="B199" s="0" t="s">
        <v>375</v>
      </c>
      <c r="C199" s="0" t="s">
        <v>376</v>
      </c>
      <c r="D199" s="0" t="s">
        <v>377</v>
      </c>
      <c r="E199" s="0" t="s">
        <v>378</v>
      </c>
      <c r="F199" s="0" t="s">
        <v>379</v>
      </c>
      <c r="G199" s="0" t="s">
        <v>380</v>
      </c>
      <c r="H199" s="7" t="n">
        <v>25569</v>
      </c>
      <c r="I199" s="7" t="n">
        <v>73050</v>
      </c>
      <c r="K199" s="0" t="str">
        <f aca="false">_xlfn.CONCAT(" (",A199,",'",SUBSTITUTE(B199,"'","''"),"','",C199,"','",D199,"','",E199,"','",F199,"','",G199,"','",TEXT(H199,"yyyy-mm-dd"),"','",TEXT(I199,"yyyy-mm-dd"),"',","NULL),")</f>
        <v> (21602726,'fludrocortisone; oral','Drug','ATC','ATC 5th','C','H02AA02','1970-01-01','2099-12-31',NULL),</v>
      </c>
    </row>
    <row r="200" customFormat="false" ht="13.8" hidden="false" customHeight="false" outlineLevel="0" collapsed="false">
      <c r="A200" s="11" t="n">
        <v>21602729</v>
      </c>
      <c r="B200" s="0" t="s">
        <v>381</v>
      </c>
      <c r="C200" s="0" t="s">
        <v>376</v>
      </c>
      <c r="D200" s="0" t="s">
        <v>377</v>
      </c>
      <c r="E200" s="0" t="s">
        <v>378</v>
      </c>
      <c r="F200" s="0" t="s">
        <v>379</v>
      </c>
      <c r="G200" s="0" t="s">
        <v>382</v>
      </c>
      <c r="H200" s="7" t="n">
        <v>25569</v>
      </c>
      <c r="I200" s="7" t="n">
        <v>73050</v>
      </c>
      <c r="K200" s="0" t="str">
        <f aca="false">_xlfn.CONCAT(" (",A200,",'",SUBSTITUTE(B200,"'","''"),"','",C200,"','",D200,"','",E200,"','",F200,"','",G200,"','",TEXT(H200,"yyyy-mm-dd"),"','",TEXT(I200,"yyyy-mm-dd"),"',","NULL),")</f>
        <v> (21602729,'betamethasone; systemic','Drug','ATC','ATC 5th','C','H02AB01','1970-01-01','2099-12-31',NULL),</v>
      </c>
    </row>
    <row r="201" customFormat="false" ht="13.8" hidden="false" customHeight="false" outlineLevel="0" collapsed="false">
      <c r="A201" s="11" t="n">
        <v>21602730</v>
      </c>
      <c r="B201" s="0" t="s">
        <v>383</v>
      </c>
      <c r="C201" s="0" t="s">
        <v>376</v>
      </c>
      <c r="D201" s="0" t="s">
        <v>377</v>
      </c>
      <c r="E201" s="0" t="s">
        <v>378</v>
      </c>
      <c r="F201" s="0" t="s">
        <v>379</v>
      </c>
      <c r="G201" s="0" t="s">
        <v>384</v>
      </c>
      <c r="H201" s="7" t="n">
        <v>25569</v>
      </c>
      <c r="I201" s="7" t="n">
        <v>73050</v>
      </c>
      <c r="K201" s="0" t="str">
        <f aca="false">_xlfn.CONCAT(" (",A201,",'",SUBSTITUTE(B201,"'","''"),"','",C201,"','",D201,"','",E201,"','",F201,"','",G201,"','",TEXT(H201,"yyyy-mm-dd"),"','",TEXT(I201,"yyyy-mm-dd"),"',","NULL),")</f>
        <v> (21602730,'dexamethasone; systemic','Drug','ATC','ATC 5th','C','H02AB02','1970-01-01','2099-12-31',NULL),</v>
      </c>
    </row>
    <row r="202" customFormat="false" ht="13.8" hidden="false" customHeight="false" outlineLevel="0" collapsed="false">
      <c r="A202" s="11" t="n">
        <v>21602732</v>
      </c>
      <c r="B202" s="0" t="s">
        <v>385</v>
      </c>
      <c r="C202" s="0" t="s">
        <v>376</v>
      </c>
      <c r="D202" s="0" t="s">
        <v>377</v>
      </c>
      <c r="E202" s="0" t="s">
        <v>378</v>
      </c>
      <c r="F202" s="0" t="s">
        <v>379</v>
      </c>
      <c r="G202" s="0" t="s">
        <v>386</v>
      </c>
      <c r="H202" s="7" t="n">
        <v>25569</v>
      </c>
      <c r="I202" s="7" t="n">
        <v>73050</v>
      </c>
      <c r="K202" s="0" t="str">
        <f aca="false">_xlfn.CONCAT(" (",A202,",'",SUBSTITUTE(B202,"'","''"),"','",C202,"','",D202,"','",E202,"','",F202,"','",G202,"','",TEXT(H202,"yyyy-mm-dd"),"','",TEXT(I202,"yyyy-mm-dd"),"',","NULL),")</f>
        <v> (21602732,'methylprednisolone; systemic','Drug','ATC','ATC 5th','C','H02AB04','1970-01-01','2099-12-31',NULL),</v>
      </c>
    </row>
    <row r="203" customFormat="false" ht="13.8" hidden="false" customHeight="false" outlineLevel="0" collapsed="false">
      <c r="A203" s="11" t="n">
        <v>21602734</v>
      </c>
      <c r="B203" s="0" t="s">
        <v>387</v>
      </c>
      <c r="C203" s="0" t="s">
        <v>376</v>
      </c>
      <c r="D203" s="0" t="s">
        <v>377</v>
      </c>
      <c r="E203" s="0" t="s">
        <v>378</v>
      </c>
      <c r="F203" s="0" t="s">
        <v>379</v>
      </c>
      <c r="G203" s="0" t="s">
        <v>388</v>
      </c>
      <c r="H203" s="7" t="n">
        <v>25569</v>
      </c>
      <c r="I203" s="7" t="n">
        <v>73050</v>
      </c>
      <c r="K203" s="0" t="str">
        <f aca="false">_xlfn.CONCAT(" (",A203,",'",SUBSTITUTE(B203,"'","''"),"','",C203,"','",D203,"','",E203,"','",F203,"','",G203,"','",TEXT(H203,"yyyy-mm-dd"),"','",TEXT(I203,"yyyy-mm-dd"),"',","NULL),")</f>
        <v> (21602734,'prednisolone; systemic','Drug','ATC','ATC 5th','C','H02AB06','1970-01-01','2099-12-31',NULL),</v>
      </c>
    </row>
    <row r="204" customFormat="false" ht="13.8" hidden="false" customHeight="false" outlineLevel="0" collapsed="false">
      <c r="A204" s="11" t="n">
        <v>21602735</v>
      </c>
      <c r="B204" s="0" t="s">
        <v>389</v>
      </c>
      <c r="C204" s="0" t="s">
        <v>376</v>
      </c>
      <c r="D204" s="0" t="s">
        <v>377</v>
      </c>
      <c r="E204" s="0" t="s">
        <v>378</v>
      </c>
      <c r="F204" s="0" t="s">
        <v>379</v>
      </c>
      <c r="G204" s="0" t="s">
        <v>390</v>
      </c>
      <c r="H204" s="7" t="n">
        <v>25569</v>
      </c>
      <c r="I204" s="7" t="n">
        <v>73050</v>
      </c>
      <c r="K204" s="0" t="str">
        <f aca="false">_xlfn.CONCAT(" (",A204,",'",SUBSTITUTE(B204,"'","''"),"','",C204,"','",D204,"','",E204,"','",F204,"','",G204,"','",TEXT(H204,"yyyy-mm-dd"),"','",TEXT(I204,"yyyy-mm-dd"),"',","NULL),")</f>
        <v> (21602735,'prednisone; oral','Drug','ATC','ATC 5th','C','H02AB07','1970-01-01','2099-12-31',NULL),</v>
      </c>
    </row>
    <row r="205" customFormat="false" ht="13.8" hidden="false" customHeight="false" outlineLevel="0" collapsed="false">
      <c r="A205" s="11" t="n">
        <v>21602736</v>
      </c>
      <c r="B205" s="0" t="s">
        <v>391</v>
      </c>
      <c r="C205" s="0" t="s">
        <v>376</v>
      </c>
      <c r="D205" s="0" t="s">
        <v>377</v>
      </c>
      <c r="E205" s="0" t="s">
        <v>378</v>
      </c>
      <c r="F205" s="0" t="s">
        <v>379</v>
      </c>
      <c r="G205" s="0" t="s">
        <v>392</v>
      </c>
      <c r="H205" s="7" t="n">
        <v>25569</v>
      </c>
      <c r="I205" s="7" t="n">
        <v>73050</v>
      </c>
      <c r="K205" s="0" t="str">
        <f aca="false">_xlfn.CONCAT(" (",A205,",'",SUBSTITUTE(B205,"'","''"),"','",C205,"','",D205,"','",E205,"','",F205,"','",G205,"','",TEXT(H205,"yyyy-mm-dd"),"','",TEXT(I205,"yyyy-mm-dd"),"',","NULL),")</f>
        <v> (21602736,'triamcinolone; systemic','Drug','ATC','ATC 5th','C','H02AB08','1970-01-01','2099-12-31',NULL),</v>
      </c>
    </row>
    <row r="206" customFormat="false" ht="13.8" hidden="false" customHeight="false" outlineLevel="0" collapsed="false">
      <c r="A206" s="11" t="n">
        <v>21602737</v>
      </c>
      <c r="B206" s="0" t="s">
        <v>393</v>
      </c>
      <c r="C206" s="0" t="s">
        <v>376</v>
      </c>
      <c r="D206" s="0" t="s">
        <v>377</v>
      </c>
      <c r="E206" s="0" t="s">
        <v>378</v>
      </c>
      <c r="F206" s="0" t="s">
        <v>379</v>
      </c>
      <c r="G206" s="0" t="s">
        <v>394</v>
      </c>
      <c r="H206" s="7" t="n">
        <v>25569</v>
      </c>
      <c r="I206" s="7" t="n">
        <v>73050</v>
      </c>
      <c r="K206" s="0" t="str">
        <f aca="false">_xlfn.CONCAT(" (",A206,",'",SUBSTITUTE(B206,"'","''"),"','",C206,"','",D206,"','",E206,"','",F206,"','",G206,"','",TEXT(H206,"yyyy-mm-dd"),"','",TEXT(I206,"yyyy-mm-dd"),"',","NULL),")</f>
        <v> (21602737,'hydrocortisone; systemic','Drug','ATC','ATC 5th','C','H02AB09','1970-01-01','2099-12-31',NULL),</v>
      </c>
    </row>
    <row r="207" customFormat="false" ht="13.8" hidden="false" customHeight="false" outlineLevel="0" collapsed="false">
      <c r="A207" s="11" t="n">
        <v>21602741</v>
      </c>
      <c r="B207" s="0" t="s">
        <v>395</v>
      </c>
      <c r="C207" s="0" t="s">
        <v>376</v>
      </c>
      <c r="D207" s="0" t="s">
        <v>377</v>
      </c>
      <c r="E207" s="0" t="s">
        <v>378</v>
      </c>
      <c r="F207" s="0" t="s">
        <v>379</v>
      </c>
      <c r="G207" s="0" t="s">
        <v>396</v>
      </c>
      <c r="H207" s="7" t="n">
        <v>25569</v>
      </c>
      <c r="I207" s="7" t="n">
        <v>73050</v>
      </c>
      <c r="K207" s="0" t="str">
        <f aca="false">_xlfn.CONCAT(" (",A207,",'",SUBSTITUTE(B207,"'","''"),"','",C207,"','",D207,"','",E207,"','",F207,"','",G207,"','",TEXT(H207,"yyyy-mm-dd"),"','",TEXT(I207,"yyyy-mm-dd"),"',","NULL),")</f>
        <v> (21602741,'deflazacort; oral','Drug','ATC','ATC 5th','C','H02AB13','1970-01-01','2099-12-31',NULL),</v>
      </c>
    </row>
    <row r="208" customFormat="false" ht="13.8" hidden="false" customHeight="false" outlineLevel="0" collapsed="false">
      <c r="A208" s="12" t="n">
        <v>706174</v>
      </c>
      <c r="B208" s="0" t="s">
        <v>397</v>
      </c>
      <c r="C208" s="0" t="s">
        <v>21</v>
      </c>
      <c r="D208" s="0" t="s">
        <v>291</v>
      </c>
      <c r="E208" s="0" t="s">
        <v>292</v>
      </c>
      <c r="F208" s="0" t="s">
        <v>13</v>
      </c>
      <c r="G208" s="0" t="s">
        <v>398</v>
      </c>
      <c r="H208" s="7" t="n">
        <v>43861</v>
      </c>
      <c r="I208" s="7" t="n">
        <v>73050</v>
      </c>
      <c r="K208" s="0" t="str">
        <f aca="false">_xlfn.CONCAT(" (",A208,",'",SUBSTITUTE(B208,"'","''"),"','",C208,"','",D208,"','",E208,"','",F208,"','",G208,"','",TEXT(H208,"yyyy-mm-dd"),"','",TEXT(I208,"yyyy-mm-dd"),"',","NULL),")</f>
        <v> (706174,'SARS-related coronavirus E gene [Presence] in Specimen by NAA with probe detection','Measurement','LOINC','Lab Test','S','94315-9','2020-01-31','2099-12-31',NULL),</v>
      </c>
    </row>
    <row r="209" customFormat="false" ht="13.8" hidden="false" customHeight="false" outlineLevel="0" collapsed="false">
      <c r="A209" s="12" t="n">
        <v>723477</v>
      </c>
      <c r="B209" s="0" t="s">
        <v>399</v>
      </c>
      <c r="C209" s="0" t="s">
        <v>21</v>
      </c>
      <c r="D209" s="0" t="s">
        <v>291</v>
      </c>
      <c r="E209" s="0" t="s">
        <v>292</v>
      </c>
      <c r="F209" s="0" t="s">
        <v>13</v>
      </c>
      <c r="G209" s="0" t="s">
        <v>400</v>
      </c>
      <c r="H209" s="7" t="n">
        <v>43914</v>
      </c>
      <c r="I209" s="7" t="n">
        <v>73050</v>
      </c>
      <c r="K209" s="0" t="str">
        <f aca="false">_xlfn.CONCAT(" (",A209,",'",SUBSTITUTE(B209,"'","''"),"','",C209,"','",D209,"','",E209,"','",F209,"','",G209,"','",TEXT(H209,"yyyy-mm-dd"),"','",TEXT(I209,"yyyy-mm-dd"),"',","NULL),")</f>
        <v> (723477,'SARS-CoV-2 (COVID-19) Ag [Presence] in Respiratory specimen by Rapid immunoassay','Measurement','LOINC','Lab Test','S','94558-4','2020-03-24','2099-12-31',NULL),</v>
      </c>
    </row>
    <row r="210" customFormat="false" ht="13.8" hidden="false" customHeight="false" outlineLevel="0" collapsed="false">
      <c r="A210" s="12" t="n">
        <v>45878583</v>
      </c>
      <c r="B210" s="0" t="s">
        <v>401</v>
      </c>
      <c r="C210" s="0" t="s">
        <v>402</v>
      </c>
      <c r="D210" s="0" t="s">
        <v>291</v>
      </c>
      <c r="E210" s="0" t="s">
        <v>403</v>
      </c>
      <c r="F210" s="0" t="s">
        <v>13</v>
      </c>
      <c r="G210" s="0" t="s">
        <v>404</v>
      </c>
      <c r="H210" s="7" t="n">
        <v>25569</v>
      </c>
      <c r="I210" s="7" t="n">
        <v>73050</v>
      </c>
      <c r="K210" s="0" t="str">
        <f aca="false">_xlfn.CONCAT(" (",A210,",'",SUBSTITUTE(B210,"'","''"),"','",C210,"','",D210,"','",E210,"','",F210,"','",G210,"','",TEXT(H210,"yyyy-mm-dd"),"','",TEXT(I210,"yyyy-mm-dd"),"',","NULL),")</f>
        <v> (45878583,'Negative','Meas Value','LOINC','Answer','S','LA6577-6','1970-01-01','2099-12-31',NULL),</v>
      </c>
    </row>
    <row r="211" customFormat="false" ht="13.8" hidden="false" customHeight="false" outlineLevel="0" collapsed="false">
      <c r="A211" s="12" t="n">
        <v>45884084</v>
      </c>
      <c r="B211" s="0" t="s">
        <v>405</v>
      </c>
      <c r="C211" s="0" t="s">
        <v>402</v>
      </c>
      <c r="D211" s="0" t="s">
        <v>291</v>
      </c>
      <c r="E211" s="0" t="s">
        <v>403</v>
      </c>
      <c r="F211" s="0" t="s">
        <v>13</v>
      </c>
      <c r="G211" s="0" t="s">
        <v>406</v>
      </c>
      <c r="H211" s="7" t="n">
        <v>25569</v>
      </c>
      <c r="I211" s="7" t="n">
        <v>73050</v>
      </c>
      <c r="K211" s="0" t="str">
        <f aca="false">_xlfn.CONCAT(" (",A211,",'",SUBSTITUTE(B211,"'","''"),"','",C211,"','",D211,"','",E211,"','",F211,"','",G211,"','",TEXT(H211,"yyyy-mm-dd"),"','",TEXT(I211,"yyyy-mm-dd"),"',","NULL),")</f>
        <v> (45884084,'Positive','Meas Value','LOINC','Answer','S','LA6576-8','1970-01-01','2099-12-31',NULL),</v>
      </c>
    </row>
    <row r="212" customFormat="false" ht="13.8" hidden="false" customHeight="false" outlineLevel="0" collapsed="false">
      <c r="A212" s="12" t="n">
        <v>46237613</v>
      </c>
      <c r="B212" s="0" t="s">
        <v>407</v>
      </c>
      <c r="C212" s="0" t="s">
        <v>402</v>
      </c>
      <c r="D212" s="0" t="s">
        <v>291</v>
      </c>
      <c r="E212" s="0" t="s">
        <v>403</v>
      </c>
      <c r="F212" s="0" t="s">
        <v>13</v>
      </c>
      <c r="G212" s="0" t="s">
        <v>408</v>
      </c>
      <c r="H212" s="7" t="n">
        <v>25569</v>
      </c>
      <c r="I212" s="7" t="n">
        <v>73050</v>
      </c>
      <c r="K212" s="0" t="str">
        <f aca="false">_xlfn.CONCAT(" (",A212,",'",SUBSTITUTE(B212,"'","''"),"','",C212,"','",D212,"','",E212,"','",F212,"','",G212,"','",TEXT(H212,"yyyy-mm-dd"),"','",TEXT(I212,"yyyy-mm-dd"),"',","NULL),")</f>
        <v> (46237613,'Invalid','Meas Value','LOINC','Answer','S','LA15841-2','1970-01-01','2099-12-31',NULL),</v>
      </c>
    </row>
    <row r="213" customFormat="false" ht="13.8" hidden="false" customHeight="false" outlineLevel="0" collapsed="false">
      <c r="A213" s="8" t="n">
        <v>21602722</v>
      </c>
      <c r="B213" s="0" t="s">
        <v>409</v>
      </c>
      <c r="C213" s="0" t="s">
        <v>376</v>
      </c>
      <c r="D213" s="0" t="s">
        <v>377</v>
      </c>
      <c r="E213" s="0" t="s">
        <v>410</v>
      </c>
      <c r="F213" s="0" t="s">
        <v>379</v>
      </c>
      <c r="G213" s="0" t="s">
        <v>411</v>
      </c>
      <c r="H213" s="7" t="n">
        <v>25569</v>
      </c>
      <c r="I213" s="7" t="n">
        <v>73050</v>
      </c>
      <c r="K213" s="0" t="str">
        <f aca="false">_xlfn.CONCAT(" (",A213,",'",SUBSTITUTE(B213,"'","''"),"','",C213,"','",D213,"','",E213,"','",F213,"','",G213,"','",TEXT(H213,"yyyy-mm-dd"),"','",TEXT(I213,"yyyy-mm-dd"),"',","NULL),")</f>
        <v> (21602722,'CORTICOSTEROIDS FOR SYSTEMIC USE','Drug','ATC','ATC 2nd','C','H02','1970-01-01','2099-12-31',NULL),</v>
      </c>
    </row>
    <row r="214" customFormat="false" ht="13.8" hidden="false" customHeight="false" outlineLevel="0" collapsed="false">
      <c r="A214" s="8" t="n">
        <v>4155151</v>
      </c>
      <c r="B214" s="0" t="s">
        <v>412</v>
      </c>
      <c r="C214" s="0" t="s">
        <v>17</v>
      </c>
      <c r="D214" s="0" t="s">
        <v>249</v>
      </c>
      <c r="E214" s="0" t="s">
        <v>17</v>
      </c>
      <c r="F214" s="0" t="s">
        <v>13</v>
      </c>
      <c r="G214" s="0" t="n">
        <v>371907003</v>
      </c>
      <c r="H214" s="7" t="n">
        <v>37468</v>
      </c>
      <c r="I214" s="7" t="n">
        <v>73050</v>
      </c>
      <c r="K214" s="0" t="str">
        <f aca="false">_xlfn.CONCAT(" (",A214,",'",SUBSTITUTE(B214,"'","''"),"','",C214,"','",D214,"','",E214,"','",F214,"','",G214,"','",TEXT(H214,"yyyy-mm-dd"),"','",TEXT(I214,"yyyy-mm-dd"),"',","NULL),")</f>
        <v> (4155151,'Oxygen administration by nasal cannula','Procedure','SNOMED','Procedure','S','371907003','2002-07-31','2099-12-31',NULL),</v>
      </c>
    </row>
    <row r="215" customFormat="false" ht="13.8" hidden="false" customHeight="false" outlineLevel="0" collapsed="false">
      <c r="A215" s="8" t="n">
        <v>4162736</v>
      </c>
      <c r="B215" s="0" t="s">
        <v>413</v>
      </c>
      <c r="C215" s="0" t="s">
        <v>17</v>
      </c>
      <c r="D215" s="0" t="s">
        <v>249</v>
      </c>
      <c r="E215" s="0" t="s">
        <v>17</v>
      </c>
      <c r="F215" s="0" t="s">
        <v>13</v>
      </c>
      <c r="G215" s="0" t="n">
        <v>371908008</v>
      </c>
      <c r="H215" s="7" t="n">
        <v>37468</v>
      </c>
      <c r="I215" s="7" t="n">
        <v>73050</v>
      </c>
      <c r="K215" s="0" t="str">
        <f aca="false">_xlfn.CONCAT(" (",A215,",'",SUBSTITUTE(B215,"'","''"),"','",C215,"','",D215,"','",E215,"','",F215,"','",G215,"','",TEXT(H215,"yyyy-mm-dd"),"','",TEXT(I215,"yyyy-mm-dd"),"',","NULL),")</f>
        <v> (4162736,'Oxygen administration by mask','Procedure','SNOMED','Procedure','S','371908008','2002-07-31','2099-12-31',NULL),</v>
      </c>
    </row>
    <row r="216" customFormat="false" ht="13.8" hidden="false" customHeight="false" outlineLevel="0" collapsed="false">
      <c r="A216" s="8" t="n">
        <v>4165535</v>
      </c>
      <c r="B216" s="0" t="s">
        <v>414</v>
      </c>
      <c r="C216" s="0" t="s">
        <v>286</v>
      </c>
      <c r="D216" s="0" t="s">
        <v>249</v>
      </c>
      <c r="E216" s="0" t="s">
        <v>17</v>
      </c>
      <c r="F216" s="0" t="s">
        <v>13</v>
      </c>
      <c r="G216" s="0" t="n">
        <v>47545007</v>
      </c>
      <c r="H216" s="7" t="n">
        <v>37287</v>
      </c>
      <c r="I216" s="7" t="n">
        <v>73050</v>
      </c>
      <c r="K216" s="0" t="str">
        <f aca="false">_xlfn.CONCAT(" (",A216,",'",SUBSTITUTE(B216,"'","''"),"','",C216,"','",D216,"','",E216,"','",F216,"','",G216,"','",TEXT(H216,"yyyy-mm-dd"),"','",TEXT(I216,"yyyy-mm-dd"),"',","NULL),")</f>
        <v> (4165535,'Continuous positive airway pressure ventilation treatment','Observation','SNOMED','Procedure','S','47545007','2002-01-31','2099-12-31',NULL),</v>
      </c>
    </row>
    <row r="217" customFormat="false" ht="13.8" hidden="false" customHeight="false" outlineLevel="0" collapsed="false">
      <c r="A217" s="8" t="n">
        <v>4177224</v>
      </c>
      <c r="B217" s="0" t="s">
        <v>415</v>
      </c>
      <c r="C217" s="0" t="s">
        <v>17</v>
      </c>
      <c r="D217" s="0" t="s">
        <v>249</v>
      </c>
      <c r="E217" s="0" t="s">
        <v>17</v>
      </c>
      <c r="F217" s="0" t="s">
        <v>13</v>
      </c>
      <c r="G217" s="0" t="n">
        <v>428311008</v>
      </c>
      <c r="H217" s="7" t="n">
        <v>39478</v>
      </c>
      <c r="I217" s="7" t="n">
        <v>73050</v>
      </c>
      <c r="K217" s="0" t="str">
        <f aca="false">_xlfn.CONCAT(" (",A217,",'",SUBSTITUTE(B217,"'","''"),"','",C217,"','",D217,"','",E217,"','",F217,"','",G217,"','",TEXT(H217,"yyyy-mm-dd"),"','",TEXT(I217,"yyyy-mm-dd"),"',","NULL),")</f>
        <v> (4177224,'Noninvasive ventilation','Procedure','SNOMED','Procedure','S','428311008','2008-01-31','2099-12-31',NULL),</v>
      </c>
    </row>
    <row r="218" customFormat="false" ht="13.8" hidden="false" customHeight="false" outlineLevel="0" collapsed="false">
      <c r="A218" s="8" t="n">
        <v>4201025</v>
      </c>
      <c r="B218" s="0" t="s">
        <v>416</v>
      </c>
      <c r="C218" s="0" t="s">
        <v>17</v>
      </c>
      <c r="D218" s="0" t="s">
        <v>249</v>
      </c>
      <c r="E218" s="0" t="s">
        <v>17</v>
      </c>
      <c r="F218" s="0" t="s">
        <v>13</v>
      </c>
      <c r="G218" s="0" t="n">
        <v>315041000</v>
      </c>
      <c r="H218" s="7" t="n">
        <v>37287</v>
      </c>
      <c r="I218" s="7" t="n">
        <v>73050</v>
      </c>
      <c r="K218" s="0" t="str">
        <f aca="false">_xlfn.CONCAT(" (",A218,",'",SUBSTITUTE(B218,"'","''"),"','",C218,"','",D218,"','",E218,"','",F218,"','",G218,"','",TEXT(H218,"yyyy-mm-dd"),"','",TEXT(I218,"yyyy-mm-dd"),"',","NULL),")</f>
        <v> (4201025,'High concentration oxygen therapy','Procedure','SNOMED','Procedure','S','315041000','2002-01-31','2099-12-31',NULL),</v>
      </c>
    </row>
    <row r="219" customFormat="false" ht="13.8" hidden="false" customHeight="false" outlineLevel="0" collapsed="false">
      <c r="A219" s="8" t="n">
        <v>36716647</v>
      </c>
      <c r="B219" s="13" t="s">
        <v>417</v>
      </c>
      <c r="C219" s="13" t="s">
        <v>248</v>
      </c>
      <c r="D219" s="0" t="s">
        <v>249</v>
      </c>
      <c r="E219" s="0" t="s">
        <v>250</v>
      </c>
      <c r="F219" s="0" t="s">
        <v>13</v>
      </c>
      <c r="G219" s="0" t="n">
        <v>722742002</v>
      </c>
      <c r="H219" s="7" t="n">
        <v>42766</v>
      </c>
      <c r="I219" s="7" t="n">
        <v>73050</v>
      </c>
      <c r="K219" s="0" t="str">
        <f aca="false">_xlfn.CONCAT(" (",A219,",'",SUBSTITUTE(B219,"'","''"),"','",C219,"','",D219,"','",E219,"','",F219,"','",G219,"','",TEXT(H219,"yyyy-mm-dd"),"','",TEXT(I219,"yyyy-mm-dd"),"',","NULL),")</f>
        <v> (36716647,'Breathing room air','Condition','SNOMED','Clinical Finding','S','722742002','2017-01-31','2099-12-31',NULL),</v>
      </c>
    </row>
    <row r="220" customFormat="false" ht="13.8" hidden="false" customHeight="false" outlineLevel="0" collapsed="false">
      <c r="A220" s="10" t="n">
        <v>4012504</v>
      </c>
      <c r="B220" s="0" t="s">
        <v>418</v>
      </c>
      <c r="C220" s="0" t="s">
        <v>286</v>
      </c>
      <c r="D220" s="0" t="s">
        <v>249</v>
      </c>
      <c r="E220" s="0" t="s">
        <v>273</v>
      </c>
      <c r="F220" s="0" t="s">
        <v>13</v>
      </c>
      <c r="G220" s="0" t="n">
        <v>162098000</v>
      </c>
      <c r="H220" s="7" t="n">
        <v>37287</v>
      </c>
      <c r="I220" s="7" t="n">
        <v>73050</v>
      </c>
      <c r="K220" s="0" t="str">
        <f aca="false">_xlfn.CONCAT(" (",A220,",'",SUBSTITUTE(B220,"'","''"),"','",C220,"','",D220,"','",E220,"','",F220,"','",G220,"','",TEXT(H220,"yyyy-mm-dd"),"','",TEXT(I220,"yyyy-mm-dd"),"',","NULL),")</f>
        <v> (4012504,'Frequency of defecation','Observation','SNOMED','Observable Entity','S','162098000','2002-01-31','2099-12-31',NULL),</v>
      </c>
    </row>
    <row r="221" customFormat="false" ht="13.8" hidden="false" customHeight="false" outlineLevel="0" collapsed="false">
      <c r="A221" s="10" t="n">
        <v>4144271</v>
      </c>
      <c r="B221" s="0" t="s">
        <v>419</v>
      </c>
      <c r="C221" s="0" t="s">
        <v>286</v>
      </c>
      <c r="D221" s="0" t="s">
        <v>249</v>
      </c>
      <c r="E221" s="0" t="s">
        <v>273</v>
      </c>
      <c r="F221" s="0" t="s">
        <v>13</v>
      </c>
      <c r="G221" s="0" t="n">
        <v>266918002</v>
      </c>
      <c r="H221" s="7" t="n">
        <v>37287</v>
      </c>
      <c r="I221" s="7" t="n">
        <v>73050</v>
      </c>
      <c r="K221" s="0" t="str">
        <f aca="false">_xlfn.CONCAT(" (",A221,",'",SUBSTITUTE(B221,"'","''"),"','",C221,"','",D221,"','",E221,"','",F221,"','",G221,"','",TEXT(H221,"yyyy-mm-dd"),"','",TEXT(I221,"yyyy-mm-dd"),"',","NULL),")</f>
        <v> (4144271,'Tobacco smoking consumption','Observation','SNOMED','Observable Entity','S','266918002','2002-01-31','2099-12-31',NULL),</v>
      </c>
    </row>
    <row r="222" customFormat="false" ht="13.8" hidden="false" customHeight="false" outlineLevel="0" collapsed="false">
      <c r="A222" s="10" t="n">
        <v>4222303</v>
      </c>
      <c r="B222" s="0" t="s">
        <v>420</v>
      </c>
      <c r="C222" s="0" t="s">
        <v>286</v>
      </c>
      <c r="D222" s="0" t="s">
        <v>249</v>
      </c>
      <c r="E222" s="0" t="s">
        <v>250</v>
      </c>
      <c r="F222" s="0" t="s">
        <v>13</v>
      </c>
      <c r="G222" s="0" t="n">
        <v>8392000</v>
      </c>
      <c r="H222" s="7" t="n">
        <v>37287</v>
      </c>
      <c r="I222" s="7" t="n">
        <v>73050</v>
      </c>
      <c r="K222" s="0" t="str">
        <f aca="false">_xlfn.CONCAT(" (",A222,",'",SUBSTITUTE(B222,"'","''"),"','",C222,"','",D222,"','",E222,"','",F222,"','",G222,"','",TEXT(H222,"yyyy-mm-dd"),"','",TEXT(I222,"yyyy-mm-dd"),"',","NULL),")</f>
        <v> (4222303,'Non-smoker','Observation','SNOMED','Clinical Finding','S','8392000','2002-01-31','2099-12-31',NULL),</v>
      </c>
    </row>
    <row r="223" customFormat="false" ht="13.8" hidden="false" customHeight="false" outlineLevel="0" collapsed="false">
      <c r="A223" s="10" t="n">
        <v>4234653</v>
      </c>
      <c r="B223" s="0" t="s">
        <v>421</v>
      </c>
      <c r="C223" s="0" t="s">
        <v>286</v>
      </c>
      <c r="D223" s="0" t="s">
        <v>249</v>
      </c>
      <c r="E223" s="0" t="s">
        <v>273</v>
      </c>
      <c r="F223" s="0" t="s">
        <v>13</v>
      </c>
      <c r="G223" s="0" t="n">
        <v>405166007</v>
      </c>
      <c r="H223" s="7" t="n">
        <v>38017</v>
      </c>
      <c r="I223" s="7" t="n">
        <v>73050</v>
      </c>
      <c r="K223" s="0" t="str">
        <f aca="false">_xlfn.CONCAT(" (",A223,",'",SUBSTITUTE(B223,"'","''"),"','",C223,"','",D223,"','",E223,"','",F223,"','",G223,"','",TEXT(H223,"yyyy-mm-dd"),"','",TEXT(I223,"yyyy-mm-dd"),"',","NULL),")</f>
        <v> (4234653,'Nausea and vomiting status','Observation','SNOMED','Observable Entity','S','405166007','2004-01-31','2099-12-31',NULL),</v>
      </c>
    </row>
    <row r="224" customFormat="false" ht="13.8" hidden="false" customHeight="false" outlineLevel="0" collapsed="false">
      <c r="A224" s="10" t="n">
        <v>4270128</v>
      </c>
      <c r="B224" s="0" t="s">
        <v>422</v>
      </c>
      <c r="C224" s="0" t="s">
        <v>286</v>
      </c>
      <c r="D224" s="0" t="s">
        <v>249</v>
      </c>
      <c r="E224" s="0" t="s">
        <v>273</v>
      </c>
      <c r="F224" s="0" t="s">
        <v>13</v>
      </c>
      <c r="G224" s="0" t="n">
        <v>364198000</v>
      </c>
      <c r="H224" s="7" t="n">
        <v>37287</v>
      </c>
      <c r="I224" s="7" t="n">
        <v>73050</v>
      </c>
      <c r="K224" s="0" t="str">
        <f aca="false">_xlfn.CONCAT(" (",A224,",'",SUBSTITUTE(B224,"'","''"),"','",C224,"','",D224,"','",E224,"','",F224,"','",G224,"','",TEXT(H224,"yyyy-mm-dd"),"','",TEXT(I224,"yyyy-mm-dd"),"',","NULL),")</f>
        <v> (4270128,'Frequency of urination','Observation','SNOMED','Observable Entity','S','364198000','2002-01-31','2099-12-31',NULL),</v>
      </c>
    </row>
    <row r="225" customFormat="false" ht="13.8" hidden="false" customHeight="false" outlineLevel="0" collapsed="false">
      <c r="A225" s="10" t="n">
        <v>4298794</v>
      </c>
      <c r="B225" s="0" t="s">
        <v>423</v>
      </c>
      <c r="C225" s="0" t="s">
        <v>286</v>
      </c>
      <c r="D225" s="0" t="s">
        <v>249</v>
      </c>
      <c r="E225" s="0" t="s">
        <v>250</v>
      </c>
      <c r="F225" s="0" t="s">
        <v>13</v>
      </c>
      <c r="G225" s="0" t="n">
        <v>77176002</v>
      </c>
      <c r="H225" s="7" t="n">
        <v>37287</v>
      </c>
      <c r="I225" s="7" t="n">
        <v>73050</v>
      </c>
      <c r="K225" s="0" t="str">
        <f aca="false">_xlfn.CONCAT(" (",A225,",'",SUBSTITUTE(B225,"'","''"),"','",C225,"','",D225,"','",E225,"','",F225,"','",G225,"','",TEXT(H225,"yyyy-mm-dd"),"','",TEXT(I225,"yyyy-mm-dd"),"',","NULL),")</f>
        <v> (4298794,'Smoker','Observation','SNOMED','Clinical Finding','S','77176002','2002-01-31','2099-12-31',NULL),</v>
      </c>
    </row>
    <row r="226" customFormat="false" ht="13.8" hidden="false" customHeight="false" outlineLevel="0" collapsed="false">
      <c r="A226" s="10" t="n">
        <v>4310250</v>
      </c>
      <c r="B226" s="0" t="s">
        <v>424</v>
      </c>
      <c r="C226" s="0" t="s">
        <v>286</v>
      </c>
      <c r="D226" s="0" t="s">
        <v>249</v>
      </c>
      <c r="E226" s="0" t="s">
        <v>250</v>
      </c>
      <c r="F226" s="0" t="s">
        <v>13</v>
      </c>
      <c r="G226" s="0" t="n">
        <v>8517006</v>
      </c>
      <c r="H226" s="7" t="n">
        <v>37287</v>
      </c>
      <c r="I226" s="7" t="n">
        <v>73050</v>
      </c>
      <c r="K226" s="0" t="str">
        <f aca="false">_xlfn.CONCAT(" (",A226,",'",SUBSTITUTE(B226,"'","''"),"','",C226,"','",D226,"','",E226,"','",F226,"','",G226,"','",TEXT(H226,"yyyy-mm-dd"),"','",TEXT(I226,"yyyy-mm-dd"),"',","NULL),")</f>
        <v> (4310250,'Ex-smoker','Observation','SNOMED','Clinical Finding','S','8517006','2002-01-31','2099-12-31',NULL),</v>
      </c>
    </row>
    <row r="227" customFormat="false" ht="13.8" hidden="false" customHeight="false" outlineLevel="0" collapsed="false">
      <c r="A227" s="9" t="n">
        <v>4057912</v>
      </c>
      <c r="B227" s="0" t="s">
        <v>425</v>
      </c>
      <c r="C227" s="0" t="s">
        <v>248</v>
      </c>
      <c r="D227" s="0" t="s">
        <v>249</v>
      </c>
      <c r="E227" s="0" t="s">
        <v>250</v>
      </c>
      <c r="F227" s="0" t="s">
        <v>13</v>
      </c>
      <c r="G227" s="0" t="n">
        <v>168737008</v>
      </c>
      <c r="H227" s="7" t="n">
        <v>37287</v>
      </c>
      <c r="I227" s="7" t="n">
        <v>73050</v>
      </c>
      <c r="K227" s="0" t="str">
        <f aca="false">_xlfn.CONCAT(" (",A227,",'",SUBSTITUTE(B227,"'","''"),"','",C227,"','",D227,"','",E227,"','",F227,"','",G227,"','",TEXT(H227,"yyyy-mm-dd"),"','",TEXT(I227,"yyyy-mm-dd"),"',","NULL),")</f>
        <v> (4057912,'Soft tissue X-ray chest normal','Condition','SNOMED','Clinical Finding','S','168737008','2002-01-31','2099-12-31',NULL),</v>
      </c>
    </row>
    <row r="228" customFormat="false" ht="13.8" hidden="false" customHeight="false" outlineLevel="0" collapsed="false">
      <c r="A228" s="9" t="n">
        <v>4249557</v>
      </c>
      <c r="B228" s="0" t="s">
        <v>426</v>
      </c>
      <c r="C228" s="0" t="s">
        <v>248</v>
      </c>
      <c r="D228" s="0" t="s">
        <v>249</v>
      </c>
      <c r="E228" s="0" t="s">
        <v>250</v>
      </c>
      <c r="F228" s="0" t="s">
        <v>13</v>
      </c>
      <c r="G228" s="0" t="n">
        <v>409609008</v>
      </c>
      <c r="H228" s="7" t="n">
        <v>38199</v>
      </c>
      <c r="I228" s="7" t="n">
        <v>73050</v>
      </c>
      <c r="K228" s="0" t="str">
        <f aca="false">_xlfn.CONCAT(" (",A228,",'",SUBSTITUTE(B228,"'","''"),"','",C228,"','",D228,"','",E228,"','",F228,"','",G228,"','",TEXT(H228,"yyyy-mm-dd"),"','",TEXT(I228,"yyyy-mm-dd"),"',","NULL),")</f>
        <v> (4249557,'Radiologic infiltrate of lung','Condition','SNOMED','Clinical Finding','S','409609008','2004-07-31','2099-12-31',NULL),</v>
      </c>
    </row>
    <row r="229" customFormat="false" ht="13.8" hidden="false" customHeight="false" outlineLevel="0" collapsed="false">
      <c r="A229" s="9" t="n">
        <v>4273378</v>
      </c>
      <c r="B229" s="0" t="s">
        <v>427</v>
      </c>
      <c r="C229" s="0" t="s">
        <v>248</v>
      </c>
      <c r="D229" s="0" t="s">
        <v>249</v>
      </c>
      <c r="E229" s="0" t="s">
        <v>250</v>
      </c>
      <c r="F229" s="0" t="s">
        <v>13</v>
      </c>
      <c r="G229" s="0" t="n">
        <v>64667001</v>
      </c>
      <c r="H229" s="7" t="n">
        <v>37287</v>
      </c>
      <c r="I229" s="7" t="n">
        <v>73050</v>
      </c>
      <c r="K229" s="0" t="str">
        <f aca="false">_xlfn.CONCAT(" (",A229,",'",SUBSTITUTE(B229,"'","''"),"','",C229,"','",D229,"','",E229,"','",F229,"','",G229,"','",TEXT(H229,"yyyy-mm-dd"),"','",TEXT(I229,"yyyy-mm-dd"),"',","NULL),")</f>
        <v> (4273378,'Interstitial pneumonia','Condition','SNOMED','Clinical Finding','S','64667001','2002-01-31','2099-12-31',NULL),</v>
      </c>
    </row>
    <row r="230" customFormat="false" ht="13.8" hidden="false" customHeight="false" outlineLevel="0" collapsed="false">
      <c r="A230" s="9" t="n">
        <v>37397362</v>
      </c>
      <c r="B230" s="0" t="s">
        <v>428</v>
      </c>
      <c r="C230" s="0" t="s">
        <v>248</v>
      </c>
      <c r="D230" s="0" t="s">
        <v>249</v>
      </c>
      <c r="E230" s="0" t="s">
        <v>250</v>
      </c>
      <c r="F230" s="0" t="s">
        <v>13</v>
      </c>
      <c r="G230" s="0" t="n">
        <v>717978008</v>
      </c>
      <c r="H230" s="7" t="n">
        <v>42582</v>
      </c>
      <c r="I230" s="7" t="n">
        <v>73050</v>
      </c>
      <c r="K230" s="0" t="str">
        <f aca="false">_xlfn.CONCAT(" (",A230,",'",SUBSTITUTE(B230,"'","''"),"','",C230,"','",D230,"','",E230,"','",F230,"','",G230,"','",TEXT(H230,"yyyy-mm-dd"),"','",TEXT(I230,"yyyy-mm-dd"),"',","NULL),")</f>
        <v> (37397362,'Bilateral lung opacities on chest X-ray','Condition','SNOMED','Clinical Finding','S','717978008','2016-07-31','2099-12-31',NULL),</v>
      </c>
    </row>
    <row r="231" customFormat="false" ht="13.8" hidden="false" customHeight="false" outlineLevel="0" collapsed="false">
      <c r="A231" s="14" t="n">
        <v>4060498</v>
      </c>
      <c r="B231" s="0" t="s">
        <v>429</v>
      </c>
      <c r="C231" s="0" t="s">
        <v>248</v>
      </c>
      <c r="D231" s="0" t="s">
        <v>249</v>
      </c>
      <c r="E231" s="0" t="s">
        <v>250</v>
      </c>
      <c r="F231" s="0" t="s">
        <v>13</v>
      </c>
      <c r="G231" s="0" t="n">
        <v>169064005</v>
      </c>
      <c r="H231" s="7" t="n">
        <v>37287</v>
      </c>
      <c r="I231" s="7" t="n">
        <v>73050</v>
      </c>
      <c r="K231" s="0" t="str">
        <f aca="false">_xlfn.CONCAT(" (",A231,",'",SUBSTITUTE(B231,"'","''"),"','",C231,"','",D231,"','",E231,"','",F231,"','",G231,"','",TEXT(H231,"yyyy-mm-dd"),"','",TEXT(I231,"yyyy-mm-dd"),"',","NULL),")</f>
        <v> (4060498,'CAT scan normal','Condition','SNOMED','Clinical Finding','S','169064005','2002-01-31','2099-12-31',NULL),</v>
      </c>
    </row>
    <row r="232" customFormat="false" ht="13.8" hidden="false" customHeight="false" outlineLevel="0" collapsed="false">
      <c r="A232" s="14" t="n">
        <v>4093836</v>
      </c>
      <c r="B232" s="0" t="s">
        <v>430</v>
      </c>
      <c r="C232" s="0" t="s">
        <v>286</v>
      </c>
      <c r="D232" s="0" t="s">
        <v>249</v>
      </c>
      <c r="E232" s="0" t="s">
        <v>273</v>
      </c>
      <c r="F232" s="0" t="s">
        <v>13</v>
      </c>
      <c r="G232" s="0" t="n">
        <v>248241002</v>
      </c>
      <c r="H232" s="7" t="n">
        <v>37287</v>
      </c>
      <c r="I232" s="7" t="n">
        <v>73050</v>
      </c>
      <c r="K232" s="0" t="str">
        <f aca="false">_xlfn.CONCAT(" (",A232,",'",SUBSTITUTE(B232,"'","''"),"','",C232,"','",D232,"','",E232,"','",F232,"','",G232,"','",TEXT(H232,"yyyy-mm-dd"),"','",TEXT(I232,"yyyy-mm-dd"),"',","NULL),")</f>
        <v> (4093836,'Glasgow coma score','Observation','SNOMED','Observable Entity','S','248241002','2002-01-31','2099-12-31',NULL),</v>
      </c>
    </row>
    <row r="233" customFormat="false" ht="13.8" hidden="false" customHeight="false" outlineLevel="0" collapsed="false">
      <c r="A233" s="14" t="n">
        <v>45767013</v>
      </c>
      <c r="B233" s="0" t="s">
        <v>431</v>
      </c>
      <c r="C233" s="0" t="s">
        <v>248</v>
      </c>
      <c r="D233" s="0" t="s">
        <v>249</v>
      </c>
      <c r="E233" s="0" t="s">
        <v>250</v>
      </c>
      <c r="F233" s="0" t="s">
        <v>13</v>
      </c>
      <c r="G233" s="0" t="n">
        <v>704296008</v>
      </c>
      <c r="H233" s="7" t="n">
        <v>42035</v>
      </c>
      <c r="I233" s="7" t="n">
        <v>73050</v>
      </c>
      <c r="K233" s="0" t="str">
        <f aca="false">_xlfn.CONCAT(" (",A233,",'",SUBSTITUTE(B233,"'","''"),"','",C233,"','",D233,"','",E233,"','",F233,"','",G233,"','",TEXT(H233,"yyyy-mm-dd"),"','",TEXT(I233,"yyyy-mm-dd"),"',","NULL),")</f>
        <v> (45767013,'At risk of impaired respiratory system function','Condition','SNOMED','Clinical Finding','S','704296008','2015-01-31','2099-12-31',NULL),</v>
      </c>
    </row>
    <row r="234" customFormat="false" ht="13.8" hidden="false" customHeight="false" outlineLevel="0" collapsed="false">
      <c r="A234" s="14" t="n">
        <v>441413</v>
      </c>
      <c r="B234" s="0" t="s">
        <v>432</v>
      </c>
      <c r="C234" s="0" t="s">
        <v>286</v>
      </c>
      <c r="D234" s="0" t="s">
        <v>249</v>
      </c>
      <c r="E234" s="0" t="s">
        <v>433</v>
      </c>
      <c r="F234" s="0" t="s">
        <v>13</v>
      </c>
      <c r="G234" s="0" t="n">
        <v>87309006</v>
      </c>
      <c r="H234" s="7" t="n">
        <v>37287</v>
      </c>
      <c r="I234" s="7" t="n">
        <v>73050</v>
      </c>
      <c r="K234" s="0" t="str">
        <f aca="false">_xlfn.CONCAT(" (",A234,",'",SUBSTITUTE(B234,"'","''"),"','",C234,"','",D234,"','",E234,"','",F234,"','",G234,"','",TEXT(H234,"yyyy-mm-dd"),"','",TEXT(I234,"yyyy-mm-dd"),"',","NULL),")</f>
        <v> (441413,'Death of unknown cause','Observation','SNOMED','Event','S','87309006','2002-01-31','2099-12-31',NULL),</v>
      </c>
    </row>
    <row r="235" customFormat="false" ht="13.8" hidden="false" customHeight="false" outlineLevel="0" collapsed="false">
      <c r="A235" s="14" t="n">
        <v>4276823</v>
      </c>
      <c r="B235" s="0" t="s">
        <v>434</v>
      </c>
      <c r="C235" s="0" t="s">
        <v>286</v>
      </c>
      <c r="D235" s="0" t="s">
        <v>249</v>
      </c>
      <c r="E235" s="0" t="s">
        <v>433</v>
      </c>
      <c r="F235" s="0" t="s">
        <v>13</v>
      </c>
      <c r="G235" s="0" t="n">
        <v>65037004</v>
      </c>
      <c r="H235" s="7" t="n">
        <v>37287</v>
      </c>
      <c r="I235" s="7" t="n">
        <v>73050</v>
      </c>
      <c r="K235" s="0" t="str">
        <f aca="false">_xlfn.CONCAT(" (",A235,",'",SUBSTITUTE(B235,"'","''"),"','",C235,"','",D235,"','",E235,"','",F235,"','",G235,"','",TEXT(H235,"yyyy-mm-dd"),"','",TEXT(I235,"yyyy-mm-dd"),"',","NULL),")</f>
        <v> (4276823,'Undetermined manner of death','Observation','SNOMED','Event','S','65037004','2002-01-31','2099-12-31',NULL),</v>
      </c>
    </row>
    <row r="236" customFormat="false" ht="13.8" hidden="false" customHeight="false" outlineLevel="0" collapsed="false">
      <c r="A236" s="14" t="n">
        <v>45885265</v>
      </c>
      <c r="B236" s="0" t="s">
        <v>435</v>
      </c>
      <c r="C236" s="0" t="s">
        <v>402</v>
      </c>
      <c r="D236" s="0" t="s">
        <v>291</v>
      </c>
      <c r="E236" s="0" t="s">
        <v>403</v>
      </c>
      <c r="F236" s="0" t="s">
        <v>13</v>
      </c>
      <c r="G236" s="0" t="s">
        <v>436</v>
      </c>
      <c r="H236" s="7" t="n">
        <v>25569</v>
      </c>
      <c r="I236" s="7" t="n">
        <v>73050</v>
      </c>
      <c r="K236" s="0" t="str">
        <f aca="false">_xlfn.CONCAT(" (",A236,",'",SUBSTITUTE(B236,"'","''"),"','",C236,"','",D236,"','",E236,"','",F236,"','",G236,"','",TEXT(H236,"yyyy-mm-dd"),"','",TEXT(I236,"yyyy-mm-dd"),"',","NULL),")</f>
        <v> (45885265,'Unk','Meas Value','LOINC','Answer','S','LA14945-2','1970-01-01','2099-12-31',NULL),</v>
      </c>
    </row>
    <row r="237" customFormat="false" ht="13.8" hidden="false" customHeight="false" outlineLevel="0" collapsed="false">
      <c r="A237" s="14" t="n">
        <v>723472</v>
      </c>
      <c r="B237" s="0" t="s">
        <v>437</v>
      </c>
      <c r="C237" s="0" t="s">
        <v>21</v>
      </c>
      <c r="D237" s="0" t="s">
        <v>291</v>
      </c>
      <c r="E237" s="0" t="s">
        <v>292</v>
      </c>
      <c r="F237" s="0" t="s">
        <v>13</v>
      </c>
      <c r="G237" s="0" t="s">
        <v>438</v>
      </c>
      <c r="H237" s="7" t="n">
        <v>43923</v>
      </c>
      <c r="I237" s="7" t="n">
        <v>73050</v>
      </c>
      <c r="K237" s="0" t="str">
        <f aca="false">_xlfn.CONCAT(" (",A237,",'",SUBSTITUTE(B237,"'","''"),"','",C237,"','",D237,"','",E237,"','",F237,"','",G237,"','",TEXT(H237,"yyyy-mm-dd"),"','",TEXT(I237,"yyyy-mm-dd"),"',","NULL),")</f>
        <v> (723472,'SARS-related coronavirus RNA [Presence] in Specimen by NAA with probe detection','Measurement','LOINC','Lab Test','S','94647-5','2020-04-02','2099-12-31',NULL),</v>
      </c>
    </row>
    <row r="238" customFormat="false" ht="13.8" hidden="false" customHeight="false" outlineLevel="0" collapsed="false">
      <c r="A238" s="14" t="n">
        <v>3655950</v>
      </c>
      <c r="B238" s="0" t="s">
        <v>439</v>
      </c>
      <c r="C238" s="0" t="s">
        <v>17</v>
      </c>
      <c r="D238" s="0" t="s">
        <v>249</v>
      </c>
      <c r="E238" s="0" t="s">
        <v>17</v>
      </c>
      <c r="F238" s="0" t="s">
        <v>13</v>
      </c>
      <c r="G238" s="0" t="n">
        <v>870533002</v>
      </c>
      <c r="H238" s="7" t="n">
        <v>44043</v>
      </c>
      <c r="I238" s="7" t="n">
        <v>73050</v>
      </c>
      <c r="K238" s="0" t="str">
        <f aca="false">_xlfn.CONCAT(" (",A238,",'",SUBSTITUTE(B238,"'","''"),"','",C238,"','",D238,"','",E238,"','",F238,"','",G238,"','",TEXT(H238,"yyyy-mm-dd"),"','",TEXT(I238,"yyyy-mm-dd"),"',","NULL),")</f>
        <v> (3655950,'Heated and humidified high flow oxygen therapy','Procedure','SNOMED','Procedure','S','870533002','2020-07-31','2099-12-31',NULL),</v>
      </c>
    </row>
    <row r="239" customFormat="false" ht="13.8" hidden="false" customHeight="false" outlineLevel="0" collapsed="false">
      <c r="A239" s="14" t="n">
        <v>4265167</v>
      </c>
      <c r="B239" s="0" t="s">
        <v>440</v>
      </c>
      <c r="C239" s="0" t="s">
        <v>286</v>
      </c>
      <c r="D239" s="0" t="s">
        <v>249</v>
      </c>
      <c r="E239" s="0" t="s">
        <v>273</v>
      </c>
      <c r="F239" s="0" t="s">
        <v>13</v>
      </c>
      <c r="G239" s="0" t="n">
        <v>399753006</v>
      </c>
      <c r="H239" s="7" t="n">
        <v>37833</v>
      </c>
      <c r="I239" s="7" t="n">
        <v>73050</v>
      </c>
      <c r="K239" s="0" t="str">
        <f aca="false">_xlfn.CONCAT(" (",A239,",'",SUBSTITUTE(B239,"'","''"),"','",C239,"','",D239,"','",E239,"','",F239,"','",G239,"','",TEXT(H239,"yyyy-mm-dd"),"','",TEXT(I239,"yyyy-mm-dd"),"',","NULL),")</f>
        <v> (4265167,'Date of death','Observation','SNOMED','Observable Entity','S','399753006','2003-07-31','2099-12-31',NULL),</v>
      </c>
    </row>
    <row r="240" customFormat="false" ht="13.8" hidden="false" customHeight="false" outlineLevel="0" collapsed="false">
      <c r="A240" s="14" t="n">
        <v>36033054</v>
      </c>
      <c r="B240" s="15" t="s">
        <v>441</v>
      </c>
      <c r="C240" s="0" t="s">
        <v>21</v>
      </c>
      <c r="D240" s="0" t="s">
        <v>291</v>
      </c>
      <c r="E240" s="0" t="s">
        <v>442</v>
      </c>
      <c r="F240" s="0" t="s">
        <v>379</v>
      </c>
      <c r="G240" s="0" t="s">
        <v>443</v>
      </c>
      <c r="H240" s="7" t="n">
        <v>44180</v>
      </c>
      <c r="I240" s="7" t="n">
        <v>73050</v>
      </c>
      <c r="K240" s="16" t="str">
        <f aca="false">_xlfn.CONCAT(" (",A240,",'",SUBSTITUTE(B240,"'","''"),"','",C240,"','",D240,"','",E240,"','",F240,"','",G240,"','",TEXT(H240,"yyyy-mm-dd"),"','",TEXT(I240,"yyyy-mm-dd"),"',","NULL),")</f>
        <v> (36033054,'SARS coronavirus 2 Ag','Measurement','LOINC','LOINC Group','C','LG51046-7','2020-12-15','2099-12-31',NULL),</v>
      </c>
    </row>
    <row r="241" customFormat="false" ht="28.35" hidden="false" customHeight="false" outlineLevel="0" collapsed="false">
      <c r="A241" s="0" t="n">
        <v>2000000501</v>
      </c>
      <c r="B241" s="6" t="s">
        <v>444</v>
      </c>
      <c r="C241" s="0" t="s">
        <v>286</v>
      </c>
      <c r="D241" s="6" t="s">
        <v>15</v>
      </c>
      <c r="E241" s="0" t="s">
        <v>250</v>
      </c>
      <c r="G241" s="0" t="n">
        <v>63391000122106</v>
      </c>
      <c r="H241" s="3" t="n">
        <v>45096</v>
      </c>
      <c r="I241" s="3" t="n">
        <v>73050</v>
      </c>
      <c r="K241" s="16" t="str">
        <f aca="false">_xlfn.CONCAT(" (",A241,",'",SUBSTITUTE(B241,"'","''"),"','",C241,"','",D241,"','",E241,"','",F241,"','",G241,"','",TEXT(H241,"yyyy-mm-dd"),"','",TEXT(I241,"yyyy-mm-dd"),"',","NULL),")</f>
        <v> (2000000501,'Candidato a valoración por uci','Observation','SNOMED-SARS-CoV2','Clinical Finding','','63391000122106','2023-06-19','2099-12-31',NULL),</v>
      </c>
    </row>
    <row r="242" customFormat="false" ht="28.35" hidden="false" customHeight="false" outlineLevel="0" collapsed="false">
      <c r="A242" s="0" t="n">
        <v>2000000502</v>
      </c>
      <c r="B242" s="6" t="s">
        <v>445</v>
      </c>
      <c r="C242" s="0" t="s">
        <v>286</v>
      </c>
      <c r="D242" s="6" t="s">
        <v>15</v>
      </c>
      <c r="E242" s="0" t="s">
        <v>250</v>
      </c>
      <c r="G242" s="6" t="n">
        <v>63401000122108</v>
      </c>
      <c r="H242" s="3" t="n">
        <v>45096</v>
      </c>
      <c r="I242" s="3" t="n">
        <v>73050</v>
      </c>
      <c r="K242" s="16" t="str">
        <f aca="false">_xlfn.CONCAT(" (",A242,",'",SUBSTITUTE(B242,"'","''"),"','",C242,"','",D242,"','",E242,"','",F242,"','",G242,"','",TEXT(H242,"yyyy-mm-dd"),"','",TEXT(I242,"yyyy-mm-dd"),"',","NULL),")</f>
        <v> (2000000502,'Candidato a Ventilación Mecánica','Observation','SNOMED-SARS-CoV2','Clinical Finding','','63401000122108','2023-06-19','2099-12-31',NULL),</v>
      </c>
    </row>
    <row r="243" customFormat="false" ht="28.35" hidden="false" customHeight="false" outlineLevel="0" collapsed="false">
      <c r="A243" s="0" t="n">
        <v>2000000503</v>
      </c>
      <c r="B243" s="6" t="s">
        <v>446</v>
      </c>
      <c r="C243" s="0" t="s">
        <v>286</v>
      </c>
      <c r="D243" s="6" t="s">
        <v>15</v>
      </c>
      <c r="E243" s="0" t="s">
        <v>273</v>
      </c>
      <c r="G243" s="6" t="n">
        <v>63411000122106</v>
      </c>
      <c r="H243" s="3" t="n">
        <v>45096</v>
      </c>
      <c r="I243" s="3" t="n">
        <v>73050</v>
      </c>
      <c r="K243" s="16" t="str">
        <f aca="false">_xlfn.CONCAT(" (",A243,",'",SUBSTITUTE(B243,"'","''"),"','",C243,"','",D243,"','",E243,"','",F243,"','",G243,"','",TEXT(H243,"yyyy-mm-dd"),"','",TEXT(I243,"yyyy-mm-dd"),"',","NULL),")</f>
        <v> (2000000503,'Resultado Rx COVID-19','Observation','SNOMED-SARS-CoV2','Observable Entity','','63411000122106','2023-06-19','2099-12-31',NULL),</v>
      </c>
    </row>
    <row r="244" customFormat="false" ht="28.35" hidden="false" customHeight="false" outlineLevel="0" collapsed="false">
      <c r="A244" s="0" t="n">
        <v>2000000504</v>
      </c>
      <c r="B244" s="6" t="s">
        <v>447</v>
      </c>
      <c r="C244" s="0" t="s">
        <v>286</v>
      </c>
      <c r="D244" s="6" t="s">
        <v>15</v>
      </c>
      <c r="E244" s="0" t="s">
        <v>273</v>
      </c>
      <c r="G244" s="6" t="n">
        <v>63421000122100</v>
      </c>
      <c r="H244" s="3" t="n">
        <v>45096</v>
      </c>
      <c r="I244" s="3" t="n">
        <v>73050</v>
      </c>
      <c r="K244" s="16" t="str">
        <f aca="false">_xlfn.CONCAT(" (",A244,",'",SUBSTITUTE(B244,"'","''"),"','",C244,"','",D244,"','",E244,"','",F244,"','",G244,"','",TEXT(H244,"yyyy-mm-dd"),"','",TEXT(I244,"yyyy-mm-dd"),"',","NULL),")</f>
        <v> (2000000504,'Resultado TAC COVID-19','Observation','SNOMED-SARS-CoV2','Observable Entity','','63421000122100','2023-06-19','2099-12-31',NULL),</v>
      </c>
    </row>
    <row r="245" customFormat="false" ht="28.35" hidden="false" customHeight="false" outlineLevel="0" collapsed="false">
      <c r="A245" s="0" t="n">
        <v>2000000505</v>
      </c>
      <c r="B245" s="6" t="s">
        <v>448</v>
      </c>
      <c r="C245" s="0" t="s">
        <v>286</v>
      </c>
      <c r="D245" s="6" t="s">
        <v>15</v>
      </c>
      <c r="E245" s="0" t="s">
        <v>250</v>
      </c>
      <c r="G245" s="6" t="n">
        <v>63561000122105</v>
      </c>
      <c r="H245" s="3" t="n">
        <v>45096</v>
      </c>
      <c r="I245" s="3" t="n">
        <v>73050</v>
      </c>
      <c r="K245" s="16" t="str">
        <f aca="false">_xlfn.CONCAT(" (",A245,",'",SUBSTITUTE(B245,"'","''"),"','",C245,"','",D245,"','",E245,"','",F245,"','",G245,"','",TEXT(H245,"yyyy-mm-dd"),"','",TEXT(I245,"yyyy-mm-dd"),"',","NULL),")</f>
        <v> (2000000505,'Afectación de un lóbulo','Observation','SNOMED-SARS-CoV2','Clinical Finding','','63561000122105','2023-06-19','2099-12-31',NULL),</v>
      </c>
    </row>
    <row r="246" customFormat="false" ht="28.35" hidden="false" customHeight="false" outlineLevel="0" collapsed="false">
      <c r="A246" s="0" t="n">
        <v>2000000506</v>
      </c>
      <c r="B246" s="6" t="s">
        <v>449</v>
      </c>
      <c r="C246" s="0" t="s">
        <v>286</v>
      </c>
      <c r="D246" s="6" t="s">
        <v>15</v>
      </c>
      <c r="E246" s="0" t="s">
        <v>250</v>
      </c>
      <c r="G246" s="6" t="n">
        <v>63571000122100</v>
      </c>
      <c r="H246" s="3" t="n">
        <v>45096</v>
      </c>
      <c r="I246" s="3" t="n">
        <v>73050</v>
      </c>
      <c r="K246" s="16" t="str">
        <f aca="false">_xlfn.CONCAT(" (",A246,",'",SUBSTITUTE(B246,"'","''"),"','",C246,"','",D246,"','",E246,"','",F246,"','",G246,"','",TEXT(H246,"yyyy-mm-dd"),"','",TEXT(I246,"yyyy-mm-dd"),"',","NULL),")</f>
        <v> (2000000506,'Afectación de más de un lóbulo','Observation','SNOMED-SARS-CoV2','Clinical Finding','','63571000122100','2023-06-19','2099-12-31',NULL),</v>
      </c>
    </row>
    <row r="247" customFormat="false" ht="28.35" hidden="false" customHeight="false" outlineLevel="0" collapsed="false">
      <c r="A247" s="0" t="n">
        <v>2000000507</v>
      </c>
      <c r="B247" s="6" t="s">
        <v>450</v>
      </c>
      <c r="C247" s="0" t="s">
        <v>286</v>
      </c>
      <c r="D247" s="6" t="s">
        <v>15</v>
      </c>
      <c r="E247" s="0" t="s">
        <v>250</v>
      </c>
      <c r="G247" s="6" t="n">
        <v>63581000122102</v>
      </c>
      <c r="H247" s="3" t="n">
        <v>45096</v>
      </c>
      <c r="I247" s="3" t="n">
        <v>73050</v>
      </c>
      <c r="K247" s="16" t="str">
        <f aca="false">_xlfn.CONCAT(" (",A247,",'",SUBSTITUTE(B247,"'","''"),"','",C247,"','",D247,"','",E247,"','",F247,"','",G247,"','",TEXT(H247,"yyyy-mm-dd"),"','",TEXT(I247,"yyyy-mm-dd"),"',","NULL),")</f>
        <v> (2000000507,'Afectación difusa','Observation','SNOMED-SARS-CoV2','Clinical Finding','','63581000122102','2023-06-19','2099-12-31',NULL),</v>
      </c>
    </row>
    <row r="248" customFormat="false" ht="28.35" hidden="false" customHeight="false" outlineLevel="0" collapsed="false">
      <c r="A248" s="0" t="n">
        <v>2000000508</v>
      </c>
      <c r="B248" s="6" t="s">
        <v>451</v>
      </c>
      <c r="C248" s="0" t="s">
        <v>21</v>
      </c>
      <c r="D248" s="6" t="s">
        <v>15</v>
      </c>
      <c r="E248" s="0" t="s">
        <v>337</v>
      </c>
      <c r="G248" s="6" t="n">
        <v>63431000122102</v>
      </c>
      <c r="H248" s="3" t="n">
        <v>45096</v>
      </c>
      <c r="I248" s="3" t="n">
        <v>73050</v>
      </c>
      <c r="K248" s="16" t="str">
        <f aca="false">_xlfn.CONCAT(" (",A248,",'",SUBSTITUTE(B248,"'","''"),"','",C248,"','",D248,"','",E248,"','",F248,"','",G248,"','",TEXT(H248,"yyyy-mm-dd"),"','",TEXT(I248,"yyyy-mm-dd"),"',","NULL),")</f>
        <v> (2000000508,'Puntaje NEWS','Measurement','SNOMED-SARS-CoV2','Clinical Observation','','63431000122102','2023-06-19','2099-12-31',NULL),</v>
      </c>
    </row>
    <row r="249" customFormat="false" ht="28.35" hidden="false" customHeight="false" outlineLevel="0" collapsed="false">
      <c r="A249" s="0" t="n">
        <v>2000000509</v>
      </c>
      <c r="B249" s="6" t="s">
        <v>452</v>
      </c>
      <c r="C249" s="0" t="s">
        <v>21</v>
      </c>
      <c r="D249" s="6" t="s">
        <v>15</v>
      </c>
      <c r="E249" s="0" t="s">
        <v>337</v>
      </c>
      <c r="G249" s="6" t="n">
        <v>63441000122105</v>
      </c>
      <c r="H249" s="3" t="n">
        <v>45096</v>
      </c>
      <c r="I249" s="3" t="n">
        <v>73050</v>
      </c>
      <c r="K249" s="16" t="str">
        <f aca="false">_xlfn.CONCAT(" (",A249,",'",SUBSTITUTE(B249,"'","''"),"','",C249,"','",D249,"','",E249,"','",F249,"','",G249,"','",TEXT(H249,"yyyy-mm-dd"),"','",TEXT(I249,"yyyy-mm-dd"),"',","NULL),")</f>
        <v> (2000000509,'Resultado de Escala DOSOFA','Measurement','SNOMED-SARS-CoV2','Clinical Observation','','63441000122105','2023-06-19','2099-12-31',NULL),</v>
      </c>
    </row>
    <row r="250" customFormat="false" ht="28.35" hidden="false" customHeight="false" outlineLevel="0" collapsed="false">
      <c r="A250" s="0" t="n">
        <v>2000000510</v>
      </c>
      <c r="B250" s="6" t="s">
        <v>453</v>
      </c>
      <c r="C250" s="0" t="s">
        <v>21</v>
      </c>
      <c r="D250" s="6" t="s">
        <v>15</v>
      </c>
      <c r="E250" s="0" t="s">
        <v>337</v>
      </c>
      <c r="G250" s="6" t="n">
        <v>63451000122107</v>
      </c>
      <c r="H250" s="3" t="n">
        <v>45096</v>
      </c>
      <c r="I250" s="3" t="n">
        <v>73050</v>
      </c>
      <c r="K250" s="16" t="str">
        <f aca="false">_xlfn.CONCAT(" (",A250,",'",SUBSTITUTE(B250,"'","''"),"','",C250,"','",D250,"','",E250,"','",F250,"','",G250,"','",TEXT(H250,"yyyy-mm-dd"),"','",TEXT(I250,"yyyy-mm-dd"),"',","NULL),")</f>
        <v> (2000000510,'Resultado de Escala qSOFA','Measurement','SNOMED-SARS-CoV2','Clinical Observation','','63451000122107','2023-06-19','2099-12-31',NULL),</v>
      </c>
    </row>
    <row r="251" customFormat="false" ht="28.35" hidden="false" customHeight="false" outlineLevel="0" collapsed="false">
      <c r="A251" s="0" t="n">
        <v>2000000511</v>
      </c>
      <c r="B251" s="6" t="s">
        <v>454</v>
      </c>
      <c r="C251" s="0" t="s">
        <v>286</v>
      </c>
      <c r="D251" s="6" t="s">
        <v>15</v>
      </c>
      <c r="E251" s="0" t="s">
        <v>273</v>
      </c>
      <c r="G251" s="6" t="n">
        <v>63461000122109</v>
      </c>
      <c r="H251" s="3" t="n">
        <v>45096</v>
      </c>
      <c r="I251" s="3" t="n">
        <v>73050</v>
      </c>
      <c r="K251" s="16" t="str">
        <f aca="false">_xlfn.CONCAT(" (",A251,",'",SUBSTITUTE(B251,"'","''"),"','",C251,"','",D251,"','",E251,"','",F251,"','",G251,"','",TEXT(H251,"yyyy-mm-dd"),"','",TEXT(I251,"yyyy-mm-dd"),"',","NULL),")</f>
        <v> (2000000511,'Evolución COVID-19','Observation','SNOMED-SARS-CoV2','Observable Entity','','63461000122109','2023-06-19','2099-12-31',NULL),</v>
      </c>
    </row>
    <row r="252" customFormat="false" ht="28.35" hidden="false" customHeight="false" outlineLevel="0" collapsed="false">
      <c r="A252" s="0" t="n">
        <v>2000000512</v>
      </c>
      <c r="B252" s="6" t="s">
        <v>455</v>
      </c>
      <c r="C252" s="0" t="s">
        <v>286</v>
      </c>
      <c r="D252" s="6" t="s">
        <v>15</v>
      </c>
      <c r="E252" s="0" t="s">
        <v>250</v>
      </c>
      <c r="G252" s="6" t="n">
        <v>63471000122104</v>
      </c>
      <c r="H252" s="3" t="n">
        <v>45096</v>
      </c>
      <c r="I252" s="3" t="n">
        <v>73050</v>
      </c>
      <c r="K252" s="16" t="str">
        <f aca="false">_xlfn.CONCAT(" (",A252,",'",SUBSTITUTE(B252,"'","''"),"','",C252,"','",D252,"','",E252,"','",F252,"','",G252,"','",TEXT(H252,"yyyy-mm-dd"),"','",TEXT(I252,"yyyy-mm-dd"),"',","NULL),")</f>
        <v> (2000000512,'Vivo recuperado','Observation','SNOMED-SARS-CoV2','Clinical Finding','','63471000122104','2023-06-19','2099-12-31',NULL),</v>
      </c>
    </row>
    <row r="253" customFormat="false" ht="28.35" hidden="false" customHeight="false" outlineLevel="0" collapsed="false">
      <c r="A253" s="0" t="n">
        <v>2000000513</v>
      </c>
      <c r="B253" s="6" t="s">
        <v>456</v>
      </c>
      <c r="C253" s="0" t="s">
        <v>286</v>
      </c>
      <c r="D253" s="6" t="s">
        <v>15</v>
      </c>
      <c r="E253" s="0" t="s">
        <v>250</v>
      </c>
      <c r="G253" s="6" t="n">
        <v>63481000122101</v>
      </c>
      <c r="H253" s="3" t="n">
        <v>45096</v>
      </c>
      <c r="I253" s="3" t="n">
        <v>73050</v>
      </c>
      <c r="K253" s="16" t="str">
        <f aca="false">_xlfn.CONCAT(" (",A253,",'",SUBSTITUTE(B253,"'","''"),"','",C253,"','",D253,"','",E253,"','",F253,"','",G253,"','",TEXT(H253,"yyyy-mm-dd"),"','",TEXT(I253,"yyyy-mm-dd"),"',","NULL),")</f>
        <v> (2000000513,'Muerte por COVID-19','Observation','SNOMED-SARS-CoV2','Clinical Finding','','63481000122101','2023-06-19','2099-12-31',NULL),</v>
      </c>
    </row>
    <row r="254" customFormat="false" ht="28.35" hidden="false" customHeight="false" outlineLevel="0" collapsed="false">
      <c r="A254" s="0" t="n">
        <v>2000000514</v>
      </c>
      <c r="B254" s="6" t="s">
        <v>457</v>
      </c>
      <c r="C254" s="0" t="s">
        <v>286</v>
      </c>
      <c r="D254" s="6" t="s">
        <v>15</v>
      </c>
      <c r="E254" s="0" t="s">
        <v>250</v>
      </c>
      <c r="G254" s="6" t="n">
        <v>63511000122107</v>
      </c>
      <c r="H254" s="3" t="n">
        <v>45096</v>
      </c>
      <c r="I254" s="3" t="n">
        <v>73050</v>
      </c>
      <c r="K254" s="16" t="str">
        <f aca="false">_xlfn.CONCAT(" (",A254,",'",SUBSTITUTE(B254,"'","''"),"','",C254,"','",D254,"','",E254,"','",F254,"','",G254,"','",TEXT(H254,"yyyy-mm-dd"),"','",TEXT(I254,"yyyy-mm-dd"),"',","NULL),")</f>
        <v> (2000000514,'Todavía en seguimiento','Observation','SNOMED-SARS-CoV2','Clinical Finding','','63511000122107','2023-06-19','2099-12-31',NULL),</v>
      </c>
    </row>
    <row r="255" customFormat="false" ht="28.35" hidden="false" customHeight="false" outlineLevel="0" collapsed="false">
      <c r="A255" s="0" t="n">
        <v>2000000515</v>
      </c>
      <c r="B255" s="6" t="s">
        <v>458</v>
      </c>
      <c r="C255" s="0" t="s">
        <v>17</v>
      </c>
      <c r="D255" s="6" t="s">
        <v>15</v>
      </c>
      <c r="E255" s="4" t="s">
        <v>337</v>
      </c>
      <c r="G255" s="6" t="n">
        <v>63341000122104</v>
      </c>
      <c r="H255" s="3" t="n">
        <v>45096</v>
      </c>
      <c r="I255" s="3" t="n">
        <v>73050</v>
      </c>
      <c r="K255" s="16" t="str">
        <f aca="false">_xlfn.CONCAT(" (",A255,",'",SUBSTITUTE(B255,"'","''"),"','",C255,"','",D255,"','",E255,"','",F255,"','",G255,"','",TEXT(H255,"yyyy-mm-dd"),"','",TEXT(I255,"yyyy-mm-dd"),"',","NULL),")</f>
        <v> (2000000515,'Tipo de Soporte Respiratorio','Procedure','SNOMED-SARS-CoV2','Clinical Observation','','63341000122104','2023-06-19','2099-12-31',NULL),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E255 A12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0" width="33.63"/>
    <col collapsed="false" customWidth="true" hidden="false" outlineLevel="0" max="3" min="3" style="0" width="23.26"/>
    <col collapsed="false" customWidth="true" hidden="false" outlineLevel="0" max="4" min="4" style="0" width="22.82"/>
  </cols>
  <sheetData>
    <row r="1" customFormat="false" ht="14.4" hidden="false" customHeight="false" outlineLevel="0" collapsed="false">
      <c r="A1" s="4" t="s">
        <v>459</v>
      </c>
      <c r="B1" s="4" t="s">
        <v>460</v>
      </c>
      <c r="C1" s="4" t="s">
        <v>0</v>
      </c>
      <c r="D1" s="4" t="s">
        <v>461</v>
      </c>
    </row>
    <row r="2" customFormat="false" ht="14.4" hidden="false" customHeight="false" outlineLevel="0" collapsed="false">
      <c r="A2" s="4" t="s">
        <v>23</v>
      </c>
      <c r="B2" s="0" t="n">
        <v>6886354446727490</v>
      </c>
      <c r="C2" s="0" t="n">
        <v>2000000030</v>
      </c>
      <c r="D2" s="4" t="s">
        <v>24</v>
      </c>
    </row>
    <row r="3" customFormat="false" ht="14.4" hidden="false" customHeight="false" outlineLevel="0" collapsed="false">
      <c r="A3" s="4" t="s">
        <v>25</v>
      </c>
      <c r="B3" s="0" t="n">
        <v>0</v>
      </c>
      <c r="C3" s="0" t="n">
        <v>2000000031</v>
      </c>
      <c r="D3" s="4" t="s">
        <v>26</v>
      </c>
    </row>
    <row r="4" customFormat="false" ht="14.4" hidden="false" customHeight="false" outlineLevel="0" collapsed="false">
      <c r="A4" s="4" t="s">
        <v>27</v>
      </c>
      <c r="B4" s="0" t="n">
        <v>0</v>
      </c>
      <c r="C4" s="0" t="n">
        <v>2000000032</v>
      </c>
      <c r="D4" s="4" t="s">
        <v>28</v>
      </c>
    </row>
    <row r="5" customFormat="false" ht="14.4" hidden="false" customHeight="false" outlineLevel="0" collapsed="false">
      <c r="A5" s="4" t="s">
        <v>29</v>
      </c>
      <c r="B5" s="0" t="n">
        <v>3876009919245800</v>
      </c>
      <c r="C5" s="0" t="n">
        <v>2000000033</v>
      </c>
      <c r="D5" s="4" t="s">
        <v>30</v>
      </c>
    </row>
    <row r="6" customFormat="false" ht="14.4" hidden="false" customHeight="false" outlineLevel="0" collapsed="false">
      <c r="A6" s="4" t="s">
        <v>31</v>
      </c>
      <c r="B6" s="0" t="n">
        <v>262691</v>
      </c>
      <c r="C6" s="0" t="n">
        <v>2000000034</v>
      </c>
      <c r="D6" s="4" t="s">
        <v>32</v>
      </c>
    </row>
    <row r="7" customFormat="false" ht="14.4" hidden="false" customHeight="false" outlineLevel="0" collapsed="false">
      <c r="A7" s="4" t="s">
        <v>33</v>
      </c>
      <c r="B7" s="0" t="n">
        <v>198484</v>
      </c>
      <c r="C7" s="0" t="n">
        <v>2000000035</v>
      </c>
      <c r="D7" s="4" t="s">
        <v>34</v>
      </c>
    </row>
    <row r="8" customFormat="false" ht="14.4" hidden="false" customHeight="false" outlineLevel="0" collapsed="false">
      <c r="A8" s="4" t="s">
        <v>35</v>
      </c>
      <c r="B8" s="0" t="n">
        <v>33020864437503700</v>
      </c>
      <c r="C8" s="0" t="n">
        <v>2000000036</v>
      </c>
      <c r="D8" s="4" t="s">
        <v>36</v>
      </c>
    </row>
    <row r="9" customFormat="false" ht="14.4" hidden="false" customHeight="false" outlineLevel="0" collapsed="false">
      <c r="A9" s="4" t="s">
        <v>37</v>
      </c>
      <c r="B9" s="0" t="n">
        <v>33020864437503700</v>
      </c>
      <c r="C9" s="0" t="n">
        <v>2000000037</v>
      </c>
      <c r="D9" s="4" t="s">
        <v>38</v>
      </c>
    </row>
    <row r="10" customFormat="false" ht="14.4" hidden="false" customHeight="false" outlineLevel="0" collapsed="false">
      <c r="A10" s="4" t="s">
        <v>39</v>
      </c>
      <c r="B10" s="0" t="n">
        <v>9533494208337600</v>
      </c>
      <c r="C10" s="0" t="n">
        <v>2000000038</v>
      </c>
      <c r="D10" s="4" t="s">
        <v>40</v>
      </c>
    </row>
    <row r="11" customFormat="false" ht="14.4" hidden="false" customHeight="false" outlineLevel="0" collapsed="false">
      <c r="A11" s="4" t="s">
        <v>41</v>
      </c>
      <c r="B11" s="0" t="n">
        <v>2669157814295820</v>
      </c>
      <c r="C11" s="0" t="n">
        <v>2000000039</v>
      </c>
      <c r="D11" s="4" t="s">
        <v>42</v>
      </c>
    </row>
    <row r="12" customFormat="false" ht="14.4" hidden="false" customHeight="false" outlineLevel="0" collapsed="false">
      <c r="A12" s="4" t="s">
        <v>43</v>
      </c>
      <c r="B12" s="0" t="n">
        <v>64718404751218</v>
      </c>
      <c r="C12" s="0" t="n">
        <v>2000000040</v>
      </c>
      <c r="D12" s="4" t="s">
        <v>44</v>
      </c>
    </row>
    <row r="13" customFormat="false" ht="14.4" hidden="false" customHeight="false" outlineLevel="0" collapsed="false">
      <c r="A13" s="4" t="s">
        <v>45</v>
      </c>
      <c r="B13" s="0" t="n">
        <v>15594007020974300</v>
      </c>
      <c r="C13" s="0" t="n">
        <v>2000000041</v>
      </c>
      <c r="D13" s="4" t="s">
        <v>46</v>
      </c>
    </row>
    <row r="14" customFormat="false" ht="14.4" hidden="false" customHeight="false" outlineLevel="0" collapsed="false">
      <c r="A14" s="4" t="s">
        <v>47</v>
      </c>
      <c r="B14" s="0" t="n">
        <v>1635707399637</v>
      </c>
      <c r="C14" s="0" t="n">
        <v>2000000042</v>
      </c>
      <c r="D14" s="4" t="s">
        <v>48</v>
      </c>
    </row>
    <row r="15" customFormat="false" ht="14.4" hidden="false" customHeight="false" outlineLevel="0" collapsed="false">
      <c r="A15" s="4" t="s">
        <v>49</v>
      </c>
      <c r="B15" s="0" t="n">
        <v>14903231200000000</v>
      </c>
      <c r="C15" s="0" t="n">
        <v>2000000043</v>
      </c>
      <c r="D15" s="4" t="s">
        <v>50</v>
      </c>
    </row>
    <row r="16" customFormat="false" ht="14.4" hidden="false" customHeight="false" outlineLevel="0" collapsed="false">
      <c r="A16" s="4" t="s">
        <v>51</v>
      </c>
      <c r="B16" s="0" t="n">
        <v>17750</v>
      </c>
      <c r="C16" s="0" t="n">
        <v>2000000044</v>
      </c>
      <c r="D16" s="4" t="s">
        <v>52</v>
      </c>
    </row>
    <row r="17" customFormat="false" ht="14.4" hidden="false" customHeight="false" outlineLevel="0" collapsed="false">
      <c r="A17" s="4" t="s">
        <v>53</v>
      </c>
      <c r="B17" s="0" t="n">
        <v>30096000000000000</v>
      </c>
      <c r="C17" s="0" t="n">
        <v>2000000045</v>
      </c>
      <c r="D17" s="4" t="s">
        <v>54</v>
      </c>
    </row>
    <row r="18" customFormat="false" ht="14.4" hidden="false" customHeight="false" outlineLevel="0" collapsed="false">
      <c r="A18" s="4" t="s">
        <v>55</v>
      </c>
      <c r="B18" s="0" t="n">
        <v>420989859250</v>
      </c>
      <c r="C18" s="0" t="n">
        <v>2000000046</v>
      </c>
      <c r="D18" s="4" t="s">
        <v>56</v>
      </c>
    </row>
    <row r="19" customFormat="false" ht="14.4" hidden="false" customHeight="false" outlineLevel="0" collapsed="false">
      <c r="A19" s="4" t="s">
        <v>57</v>
      </c>
      <c r="B19" s="0" t="n">
        <v>6233238423155730</v>
      </c>
      <c r="C19" s="0" t="n">
        <v>2000000047</v>
      </c>
      <c r="D19" s="4" t="s">
        <v>58</v>
      </c>
    </row>
    <row r="20" customFormat="false" ht="14.4" hidden="false" customHeight="false" outlineLevel="0" collapsed="false">
      <c r="A20" s="4" t="s">
        <v>59</v>
      </c>
      <c r="B20" s="0" t="n">
        <v>66825</v>
      </c>
      <c r="C20" s="0" t="n">
        <v>2000000048</v>
      </c>
      <c r="D20" s="4" t="s">
        <v>60</v>
      </c>
    </row>
    <row r="21" customFormat="false" ht="14.4" hidden="false" customHeight="false" outlineLevel="0" collapsed="false">
      <c r="A21" s="4" t="s">
        <v>61</v>
      </c>
      <c r="B21" s="0" t="n">
        <v>26674091008823900</v>
      </c>
      <c r="C21" s="0" t="n">
        <v>2000000049</v>
      </c>
      <c r="D21" s="4" t="s">
        <v>62</v>
      </c>
    </row>
    <row r="22" customFormat="false" ht="14.4" hidden="false" customHeight="false" outlineLevel="0" collapsed="false">
      <c r="A22" s="4" t="s">
        <v>63</v>
      </c>
      <c r="B22" s="0" t="n">
        <v>36110</v>
      </c>
      <c r="C22" s="0" t="n">
        <v>2000000050</v>
      </c>
      <c r="D22" s="4" t="s">
        <v>64</v>
      </c>
    </row>
    <row r="23" customFormat="false" ht="14.4" hidden="false" customHeight="false" outlineLevel="0" collapsed="false">
      <c r="A23" s="4" t="s">
        <v>65</v>
      </c>
      <c r="B23" s="0" t="n">
        <v>3865364963201320</v>
      </c>
      <c r="C23" s="0" t="n">
        <v>2000000051</v>
      </c>
      <c r="D23" s="4" t="s">
        <v>66</v>
      </c>
    </row>
    <row r="24" customFormat="false" ht="14.4" hidden="false" customHeight="false" outlineLevel="0" collapsed="false">
      <c r="A24" s="4" t="s">
        <v>67</v>
      </c>
      <c r="B24" s="0" t="n">
        <v>2355035537870470</v>
      </c>
      <c r="C24" s="0" t="n">
        <v>2000000052</v>
      </c>
      <c r="D24" s="4" t="s">
        <v>68</v>
      </c>
    </row>
    <row r="25" customFormat="false" ht="14.4" hidden="false" customHeight="false" outlineLevel="0" collapsed="false">
      <c r="A25" s="4" t="s">
        <v>69</v>
      </c>
      <c r="B25" s="0" t="n">
        <v>23490</v>
      </c>
      <c r="C25" s="0" t="n">
        <v>2000000053</v>
      </c>
      <c r="D25" s="4" t="s">
        <v>70</v>
      </c>
    </row>
    <row r="26" customFormat="false" ht="14.4" hidden="false" customHeight="false" outlineLevel="0" collapsed="false">
      <c r="A26" s="4" t="s">
        <v>71</v>
      </c>
      <c r="B26" s="0" t="n">
        <v>11390</v>
      </c>
      <c r="C26" s="0" t="n">
        <v>2000000054</v>
      </c>
      <c r="D26" s="4" t="s">
        <v>72</v>
      </c>
    </row>
    <row r="27" customFormat="false" ht="14.4" hidden="false" customHeight="false" outlineLevel="0" collapsed="false">
      <c r="A27" s="4" t="s">
        <v>73</v>
      </c>
      <c r="B27" s="0" t="n">
        <v>24720</v>
      </c>
      <c r="C27" s="0" t="n">
        <v>2000000055</v>
      </c>
      <c r="D27" s="4" t="s">
        <v>74</v>
      </c>
    </row>
    <row r="28" customFormat="false" ht="14.4" hidden="false" customHeight="false" outlineLevel="0" collapsed="false">
      <c r="A28" s="4" t="s">
        <v>75</v>
      </c>
      <c r="B28" s="0" t="n">
        <v>2720520989159660</v>
      </c>
      <c r="C28" s="0" t="n">
        <v>2000000056</v>
      </c>
      <c r="D28" s="4" t="s">
        <v>76</v>
      </c>
    </row>
    <row r="29" customFormat="false" ht="14.4" hidden="false" customHeight="false" outlineLevel="0" collapsed="false">
      <c r="A29" s="4" t="s">
        <v>77</v>
      </c>
      <c r="B29" s="0" t="n">
        <v>2403430872061490</v>
      </c>
      <c r="C29" s="0" t="n">
        <v>2000000057</v>
      </c>
      <c r="D29" s="4" t="s">
        <v>78</v>
      </c>
    </row>
    <row r="30" customFormat="false" ht="14.4" hidden="false" customHeight="false" outlineLevel="0" collapsed="false">
      <c r="A30" s="4" t="s">
        <v>79</v>
      </c>
      <c r="B30" s="0" t="n">
        <v>2181970633915210</v>
      </c>
      <c r="C30" s="0" t="n">
        <v>2000000058</v>
      </c>
      <c r="D30" s="4" t="s">
        <v>80</v>
      </c>
    </row>
    <row r="31" customFormat="false" ht="14.4" hidden="false" customHeight="false" outlineLevel="0" collapsed="false">
      <c r="A31" s="4" t="s">
        <v>81</v>
      </c>
      <c r="B31" s="0" t="n">
        <v>8608821631803250</v>
      </c>
      <c r="C31" s="0" t="n">
        <v>2000000059</v>
      </c>
      <c r="D31" s="4" t="s">
        <v>82</v>
      </c>
    </row>
    <row r="32" customFormat="false" ht="14.4" hidden="false" customHeight="false" outlineLevel="0" collapsed="false">
      <c r="A32" s="4" t="s">
        <v>83</v>
      </c>
      <c r="B32" s="0" t="n">
        <v>151941419725491</v>
      </c>
      <c r="C32" s="0" t="n">
        <v>2000000060</v>
      </c>
      <c r="D32" s="4" t="s">
        <v>84</v>
      </c>
    </row>
    <row r="33" customFormat="false" ht="14.4" hidden="false" customHeight="false" outlineLevel="0" collapsed="false">
      <c r="A33" s="4" t="s">
        <v>85</v>
      </c>
      <c r="B33" s="0" t="n">
        <v>2302875721454020</v>
      </c>
      <c r="C33" s="0" t="n">
        <v>2000000061</v>
      </c>
      <c r="D33" s="4" t="s">
        <v>86</v>
      </c>
    </row>
    <row r="34" customFormat="false" ht="14.4" hidden="false" customHeight="false" outlineLevel="0" collapsed="false">
      <c r="A34" s="4" t="s">
        <v>87</v>
      </c>
      <c r="B34" s="0" t="n">
        <v>28872663195385800</v>
      </c>
      <c r="C34" s="0" t="n">
        <v>2000000062</v>
      </c>
      <c r="D34" s="4" t="s">
        <v>88</v>
      </c>
    </row>
    <row r="35" customFormat="false" ht="14.4" hidden="false" customHeight="false" outlineLevel="0" collapsed="false">
      <c r="A35" s="4" t="s">
        <v>89</v>
      </c>
      <c r="B35" s="0" t="n">
        <v>5534430357977120</v>
      </c>
      <c r="C35" s="0" t="n">
        <v>2000000063</v>
      </c>
      <c r="D35" s="4" t="s">
        <v>90</v>
      </c>
    </row>
    <row r="36" customFormat="false" ht="14.4" hidden="false" customHeight="false" outlineLevel="0" collapsed="false">
      <c r="A36" s="4" t="s">
        <v>91</v>
      </c>
      <c r="B36" s="0" t="n">
        <v>10787935563111400</v>
      </c>
      <c r="C36" s="0" t="n">
        <v>2000000064</v>
      </c>
      <c r="D36" s="4" t="s">
        <v>92</v>
      </c>
    </row>
    <row r="37" customFormat="false" ht="14.4" hidden="false" customHeight="false" outlineLevel="0" collapsed="false">
      <c r="A37" s="4" t="s">
        <v>93</v>
      </c>
      <c r="B37" s="0" t="n">
        <v>14417868702429900</v>
      </c>
      <c r="C37" s="0" t="n">
        <v>2000000065</v>
      </c>
      <c r="D37" s="4" t="s">
        <v>94</v>
      </c>
    </row>
    <row r="38" customFormat="false" ht="14.4" hidden="false" customHeight="false" outlineLevel="0" collapsed="false">
      <c r="A38" s="4" t="s">
        <v>95</v>
      </c>
      <c r="B38" s="0" t="n">
        <v>11287024497341300</v>
      </c>
      <c r="C38" s="0" t="n">
        <v>2000000066</v>
      </c>
      <c r="D38" s="4" t="s">
        <v>96</v>
      </c>
    </row>
    <row r="39" customFormat="false" ht="14.4" hidden="false" customHeight="false" outlineLevel="0" collapsed="false">
      <c r="A39" s="4" t="s">
        <v>97</v>
      </c>
      <c r="B39" s="0" t="n">
        <v>9844525741490760</v>
      </c>
      <c r="C39" s="0" t="n">
        <v>2000000067</v>
      </c>
      <c r="D39" s="4" t="s">
        <v>98</v>
      </c>
    </row>
    <row r="40" customFormat="false" ht="14.4" hidden="false" customHeight="false" outlineLevel="0" collapsed="false">
      <c r="A40" s="4" t="s">
        <v>99</v>
      </c>
      <c r="B40" s="0" t="n">
        <v>2664088142052020</v>
      </c>
      <c r="C40" s="0" t="n">
        <v>2000000068</v>
      </c>
      <c r="D40" s="4" t="s">
        <v>100</v>
      </c>
    </row>
    <row r="41" customFormat="false" ht="14.4" hidden="false" customHeight="false" outlineLevel="0" collapsed="false">
      <c r="A41" s="4" t="s">
        <v>101</v>
      </c>
      <c r="B41" s="0" t="n">
        <v>2900885159318440</v>
      </c>
      <c r="C41" s="0" t="n">
        <v>2000000069</v>
      </c>
      <c r="D41" s="4" t="s">
        <v>102</v>
      </c>
    </row>
    <row r="42" customFormat="false" ht="14.4" hidden="false" customHeight="false" outlineLevel="0" collapsed="false">
      <c r="A42" s="4" t="s">
        <v>103</v>
      </c>
      <c r="B42" s="0" t="n">
        <v>41587954632250000</v>
      </c>
      <c r="C42" s="0" t="n">
        <v>2000000070</v>
      </c>
      <c r="D42" s="4" t="s">
        <v>104</v>
      </c>
    </row>
    <row r="43" customFormat="false" ht="14.4" hidden="false" customHeight="false" outlineLevel="0" collapsed="false">
      <c r="A43" s="4" t="s">
        <v>105</v>
      </c>
      <c r="B43" s="0" t="n">
        <v>3857902316210440</v>
      </c>
      <c r="C43" s="0" t="n">
        <v>2000000071</v>
      </c>
      <c r="D43" s="4" t="s">
        <v>106</v>
      </c>
    </row>
    <row r="44" customFormat="false" ht="14.4" hidden="false" customHeight="false" outlineLevel="0" collapsed="false">
      <c r="A44" s="4" t="s">
        <v>107</v>
      </c>
      <c r="B44" s="0" t="n">
        <v>2981314756082080</v>
      </c>
      <c r="C44" s="0" t="n">
        <v>2000000072</v>
      </c>
      <c r="D44" s="4" t="s">
        <v>108</v>
      </c>
    </row>
    <row r="45" customFormat="false" ht="14.4" hidden="false" customHeight="false" outlineLevel="0" collapsed="false">
      <c r="A45" s="4" t="s">
        <v>109</v>
      </c>
      <c r="B45" s="0" t="n">
        <v>9988751177291620</v>
      </c>
      <c r="C45" s="0" t="n">
        <v>2000000073</v>
      </c>
      <c r="D45" s="4" t="s">
        <v>110</v>
      </c>
    </row>
    <row r="46" customFormat="false" ht="14.4" hidden="false" customHeight="false" outlineLevel="0" collapsed="false">
      <c r="A46" s="4" t="s">
        <v>111</v>
      </c>
      <c r="B46" s="0" t="n">
        <v>974430832490709</v>
      </c>
      <c r="C46" s="0" t="n">
        <v>2000000074</v>
      </c>
      <c r="D46" s="4" t="s">
        <v>112</v>
      </c>
    </row>
    <row r="47" customFormat="false" ht="14.4" hidden="false" customHeight="false" outlineLevel="0" collapsed="false">
      <c r="A47" s="4" t="s">
        <v>113</v>
      </c>
      <c r="B47" s="0" t="n">
        <v>-429797004850631</v>
      </c>
      <c r="C47" s="0" t="n">
        <v>2000000075</v>
      </c>
      <c r="D47" s="4" t="s">
        <v>114</v>
      </c>
    </row>
    <row r="48" customFormat="false" ht="14.4" hidden="false" customHeight="false" outlineLevel="0" collapsed="false">
      <c r="A48" s="4" t="s">
        <v>115</v>
      </c>
      <c r="B48" s="0" t="n">
        <v>9975927874544010</v>
      </c>
      <c r="C48" s="0" t="n">
        <v>2000000076</v>
      </c>
      <c r="D48" s="4" t="s">
        <v>116</v>
      </c>
    </row>
    <row r="49" customFormat="false" ht="14.4" hidden="false" customHeight="false" outlineLevel="0" collapsed="false">
      <c r="A49" s="4" t="s">
        <v>117</v>
      </c>
      <c r="B49" s="0" t="n">
        <v>3117680172229300</v>
      </c>
      <c r="C49" s="0" t="n">
        <v>2000000077</v>
      </c>
      <c r="D49" s="4" t="s">
        <v>118</v>
      </c>
    </row>
    <row r="50" customFormat="false" ht="14.4" hidden="false" customHeight="false" outlineLevel="0" collapsed="false">
      <c r="A50" s="4" t="s">
        <v>119</v>
      </c>
      <c r="B50" s="0" t="n">
        <v>50295144140824700</v>
      </c>
      <c r="C50" s="0" t="n">
        <v>2000000078</v>
      </c>
      <c r="D50" s="4" t="s">
        <v>120</v>
      </c>
    </row>
    <row r="51" customFormat="false" ht="14.4" hidden="false" customHeight="false" outlineLevel="0" collapsed="false">
      <c r="A51" s="4" t="s">
        <v>121</v>
      </c>
      <c r="B51" s="0" t="n">
        <v>14753401646746</v>
      </c>
      <c r="C51" s="0" t="n">
        <v>2000000079</v>
      </c>
      <c r="D51" s="4" t="s">
        <v>122</v>
      </c>
    </row>
    <row r="52" customFormat="false" ht="14.4" hidden="false" customHeight="false" outlineLevel="0" collapsed="false">
      <c r="A52" s="4" t="s">
        <v>123</v>
      </c>
      <c r="B52" s="0" t="n">
        <v>9757677301974370</v>
      </c>
      <c r="C52" s="0" t="n">
        <v>2000000080</v>
      </c>
      <c r="D52" s="4" t="s">
        <v>124</v>
      </c>
    </row>
    <row r="53" customFormat="false" ht="14.4" hidden="false" customHeight="false" outlineLevel="0" collapsed="false">
      <c r="A53" s="4" t="s">
        <v>125</v>
      </c>
      <c r="B53" s="0" t="n">
        <v>9900842235192110</v>
      </c>
      <c r="C53" s="0" t="n">
        <v>2000000081</v>
      </c>
      <c r="D53" s="4" t="s">
        <v>126</v>
      </c>
    </row>
    <row r="54" customFormat="false" ht="14.4" hidden="false" customHeight="false" outlineLevel="0" collapsed="false">
      <c r="A54" s="4" t="s">
        <v>127</v>
      </c>
      <c r="B54" s="0" t="n">
        <v>46354920117973</v>
      </c>
      <c r="C54" s="0" t="n">
        <v>2000000082</v>
      </c>
      <c r="D54" s="4" t="s">
        <v>128</v>
      </c>
    </row>
    <row r="55" customFormat="false" ht="14.4" hidden="false" customHeight="false" outlineLevel="0" collapsed="false">
      <c r="A55" s="4" t="s">
        <v>129</v>
      </c>
      <c r="B55" s="0" t="n">
        <v>10059028828164900</v>
      </c>
      <c r="C55" s="0" t="n">
        <v>2000000083</v>
      </c>
      <c r="D55" s="4" t="s">
        <v>130</v>
      </c>
    </row>
    <row r="56" customFormat="false" ht="14.4" hidden="false" customHeight="false" outlineLevel="0" collapsed="false">
      <c r="A56" s="4" t="s">
        <v>131</v>
      </c>
      <c r="B56" s="0" t="n">
        <v>7159974610357410</v>
      </c>
      <c r="C56" s="0" t="n">
        <v>2000000084</v>
      </c>
      <c r="D56" s="4" t="s">
        <v>132</v>
      </c>
    </row>
    <row r="57" customFormat="false" ht="14.4" hidden="false" customHeight="false" outlineLevel="0" collapsed="false">
      <c r="A57" s="4" t="s">
        <v>133</v>
      </c>
      <c r="B57" s="0" t="n">
        <v>3632684736850820</v>
      </c>
      <c r="C57" s="0" t="n">
        <v>2000000085</v>
      </c>
      <c r="D57" s="4" t="s">
        <v>134</v>
      </c>
    </row>
    <row r="58" customFormat="false" ht="14.4" hidden="false" customHeight="false" outlineLevel="0" collapsed="false">
      <c r="A58" s="4" t="s">
        <v>135</v>
      </c>
      <c r="B58" s="0" t="n">
        <v>7387381950266950</v>
      </c>
      <c r="C58" s="0" t="n">
        <v>2000000086</v>
      </c>
      <c r="D58" s="4" t="s">
        <v>136</v>
      </c>
    </row>
    <row r="59" customFormat="false" ht="14.4" hidden="false" customHeight="false" outlineLevel="0" collapsed="false">
      <c r="A59" s="4" t="s">
        <v>137</v>
      </c>
      <c r="B59" s="0" t="n">
        <v>3712331778265640</v>
      </c>
      <c r="C59" s="0" t="n">
        <v>2000000087</v>
      </c>
      <c r="D59" s="4" t="s">
        <v>138</v>
      </c>
    </row>
    <row r="60" customFormat="false" ht="14.4" hidden="false" customHeight="false" outlineLevel="0" collapsed="false">
      <c r="A60" s="4" t="s">
        <v>139</v>
      </c>
      <c r="B60" s="0" t="n">
        <v>5093759300584030</v>
      </c>
      <c r="C60" s="0" t="n">
        <v>2000000088</v>
      </c>
      <c r="D60" s="4" t="s">
        <v>140</v>
      </c>
    </row>
    <row r="61" customFormat="false" ht="14.4" hidden="false" customHeight="false" outlineLevel="0" collapsed="false">
      <c r="A61" s="4" t="s">
        <v>141</v>
      </c>
      <c r="B61" s="0" t="n">
        <v>4077281903940250</v>
      </c>
      <c r="C61" s="0" t="n">
        <v>2000000089</v>
      </c>
      <c r="D61" s="4" t="s">
        <v>142</v>
      </c>
    </row>
    <row r="62" customFormat="false" ht="14.4" hidden="false" customHeight="false" outlineLevel="0" collapsed="false">
      <c r="A62" s="4" t="s">
        <v>143</v>
      </c>
      <c r="B62" s="0" t="n">
        <v>11073490669593900</v>
      </c>
      <c r="C62" s="0" t="n">
        <v>2000000090</v>
      </c>
      <c r="D62" s="4" t="s">
        <v>144</v>
      </c>
    </row>
    <row r="63" customFormat="false" ht="14.4" hidden="false" customHeight="false" outlineLevel="0" collapsed="false">
      <c r="A63" s="4" t="s">
        <v>145</v>
      </c>
      <c r="B63" s="0" t="n">
        <v>3683833505689100</v>
      </c>
      <c r="C63" s="0" t="n">
        <v>2000000091</v>
      </c>
      <c r="D63" s="4" t="s">
        <v>146</v>
      </c>
    </row>
    <row r="64" customFormat="false" ht="14.4" hidden="false" customHeight="false" outlineLevel="0" collapsed="false">
      <c r="A64" s="4" t="s">
        <v>147</v>
      </c>
      <c r="B64" s="0" t="n">
        <v>2840443194291990</v>
      </c>
      <c r="C64" s="0" t="n">
        <v>2000000092</v>
      </c>
      <c r="D64" s="4" t="s">
        <v>148</v>
      </c>
    </row>
    <row r="65" customFormat="false" ht="14.4" hidden="false" customHeight="false" outlineLevel="0" collapsed="false">
      <c r="A65" s="4" t="s">
        <v>149</v>
      </c>
      <c r="B65" s="0" t="n">
        <v>2424533479692640</v>
      </c>
      <c r="C65" s="0" t="n">
        <v>2000000093</v>
      </c>
      <c r="D65" s="4" t="s">
        <v>150</v>
      </c>
    </row>
    <row r="66" customFormat="false" ht="14.4" hidden="false" customHeight="false" outlineLevel="0" collapsed="false">
      <c r="A66" s="4" t="s">
        <v>151</v>
      </c>
      <c r="B66" s="0" t="n">
        <v>7068425082327110</v>
      </c>
      <c r="C66" s="0" t="n">
        <v>2000000094</v>
      </c>
      <c r="D66" s="4" t="s">
        <v>152</v>
      </c>
    </row>
    <row r="67" customFormat="false" ht="14.4" hidden="false" customHeight="false" outlineLevel="0" collapsed="false">
      <c r="A67" s="4" t="s">
        <v>153</v>
      </c>
      <c r="B67" s="0" t="n">
        <v>24854460353724</v>
      </c>
      <c r="C67" s="0" t="n">
        <v>2000000095</v>
      </c>
      <c r="D67" s="4" t="s">
        <v>154</v>
      </c>
    </row>
    <row r="68" customFormat="false" ht="14.4" hidden="false" customHeight="false" outlineLevel="0" collapsed="false">
      <c r="A68" s="4" t="s">
        <v>155</v>
      </c>
      <c r="B68" s="0" t="n">
        <v>11909216170503</v>
      </c>
      <c r="C68" s="0" t="n">
        <v>2000000096</v>
      </c>
      <c r="D68" s="4" t="s">
        <v>156</v>
      </c>
    </row>
    <row r="69" customFormat="false" ht="14.4" hidden="false" customHeight="false" outlineLevel="0" collapsed="false">
      <c r="A69" s="4" t="s">
        <v>157</v>
      </c>
      <c r="B69" s="0" t="n">
        <v>7305076076350770</v>
      </c>
      <c r="C69" s="0" t="n">
        <v>2000000097</v>
      </c>
      <c r="D69" s="4" t="s">
        <v>158</v>
      </c>
    </row>
    <row r="70" customFormat="false" ht="14.4" hidden="false" customHeight="false" outlineLevel="0" collapsed="false">
      <c r="A70" s="4" t="s">
        <v>159</v>
      </c>
      <c r="B70" s="0" t="n">
        <v>205790367072204</v>
      </c>
      <c r="C70" s="0" t="n">
        <v>2000000098</v>
      </c>
      <c r="D70" s="4" t="s">
        <v>160</v>
      </c>
    </row>
    <row r="71" customFormat="false" ht="14.4" hidden="false" customHeight="false" outlineLevel="0" collapsed="false">
      <c r="A71" s="4" t="s">
        <v>161</v>
      </c>
      <c r="B71" s="0" t="n">
        <v>9305314687919</v>
      </c>
      <c r="C71" s="0" t="n">
        <v>2000000099</v>
      </c>
      <c r="D71" s="4" t="s">
        <v>162</v>
      </c>
    </row>
    <row r="72" customFormat="false" ht="14.4" hidden="false" customHeight="false" outlineLevel="0" collapsed="false">
      <c r="A72" s="4" t="s">
        <v>163</v>
      </c>
      <c r="B72" s="0" t="n">
        <v>10497571132308800</v>
      </c>
      <c r="C72" s="0" t="n">
        <v>2000000100</v>
      </c>
      <c r="D72" s="4" t="s">
        <v>164</v>
      </c>
    </row>
    <row r="73" customFormat="false" ht="14.4" hidden="false" customHeight="false" outlineLevel="0" collapsed="false">
      <c r="A73" s="4" t="s">
        <v>165</v>
      </c>
      <c r="B73" s="0" t="n">
        <v>152025735505372</v>
      </c>
      <c r="C73" s="0" t="n">
        <v>2000000101</v>
      </c>
      <c r="D73" s="4" t="s">
        <v>166</v>
      </c>
    </row>
    <row r="74" customFormat="false" ht="14.4" hidden="false" customHeight="false" outlineLevel="0" collapsed="false">
      <c r="A74" s="4" t="s">
        <v>167</v>
      </c>
      <c r="B74" s="0" t="n">
        <v>3677438690161870</v>
      </c>
      <c r="C74" s="0" t="n">
        <v>2000000102</v>
      </c>
      <c r="D74" s="4" t="s">
        <v>168</v>
      </c>
    </row>
    <row r="75" customFormat="false" ht="14.4" hidden="false" customHeight="false" outlineLevel="0" collapsed="false">
      <c r="A75" s="4" t="s">
        <v>169</v>
      </c>
      <c r="B75" s="0" t="n">
        <v>2834718897978320</v>
      </c>
      <c r="C75" s="0" t="n">
        <v>2000000103</v>
      </c>
      <c r="D75" s="4" t="s">
        <v>170</v>
      </c>
    </row>
    <row r="76" customFormat="false" ht="14.4" hidden="false" customHeight="false" outlineLevel="0" collapsed="false">
      <c r="A76" s="4" t="s">
        <v>171</v>
      </c>
      <c r="B76" s="0" t="n">
        <v>1173406010933180</v>
      </c>
      <c r="C76" s="0" t="n">
        <v>2000000104</v>
      </c>
      <c r="D76" s="4" t="s">
        <v>172</v>
      </c>
    </row>
    <row r="77" customFormat="false" ht="14.4" hidden="false" customHeight="false" outlineLevel="0" collapsed="false">
      <c r="A77" s="4" t="s">
        <v>173</v>
      </c>
      <c r="B77" s="0" t="n">
        <v>33461365919809600</v>
      </c>
      <c r="C77" s="0" t="n">
        <v>2000000105</v>
      </c>
      <c r="D77" s="4" t="s">
        <v>174</v>
      </c>
    </row>
    <row r="78" customFormat="false" ht="14.4" hidden="false" customHeight="false" outlineLevel="0" collapsed="false">
      <c r="A78" s="4" t="s">
        <v>175</v>
      </c>
      <c r="B78" s="0" t="n">
        <v>13673752955371</v>
      </c>
      <c r="C78" s="0" t="n">
        <v>2000000106</v>
      </c>
      <c r="D78" s="4" t="s">
        <v>176</v>
      </c>
    </row>
    <row r="79" customFormat="false" ht="14.4" hidden="false" customHeight="false" outlineLevel="0" collapsed="false">
      <c r="A79" s="4" t="s">
        <v>177</v>
      </c>
      <c r="B79" s="0" t="n">
        <v>12052285942176</v>
      </c>
      <c r="C79" s="0" t="n">
        <v>2000000107</v>
      </c>
      <c r="D79" s="4" t="s">
        <v>178</v>
      </c>
    </row>
    <row r="80" customFormat="false" ht="14.4" hidden="false" customHeight="false" outlineLevel="0" collapsed="false">
      <c r="A80" s="4" t="s">
        <v>179</v>
      </c>
      <c r="B80" s="0" t="n">
        <v>6526945815494700</v>
      </c>
      <c r="C80" s="0" t="n">
        <v>2000000108</v>
      </c>
      <c r="D80" s="4" t="s">
        <v>180</v>
      </c>
    </row>
    <row r="81" customFormat="false" ht="14.4" hidden="false" customHeight="false" outlineLevel="0" collapsed="false">
      <c r="A81" s="4" t="s">
        <v>181</v>
      </c>
      <c r="B81" s="0" t="n">
        <v>62210977875362800</v>
      </c>
      <c r="C81" s="0" t="n">
        <v>2000000109</v>
      </c>
      <c r="D81" s="4" t="s">
        <v>182</v>
      </c>
    </row>
    <row r="82" customFormat="false" ht="14.4" hidden="false" customHeight="false" outlineLevel="0" collapsed="false">
      <c r="A82" s="4" t="s">
        <v>183</v>
      </c>
      <c r="B82" s="0" t="n">
        <v>9005369832087110</v>
      </c>
      <c r="C82" s="0" t="n">
        <v>2000000110</v>
      </c>
      <c r="D82" s="4" t="s">
        <v>184</v>
      </c>
    </row>
    <row r="83" customFormat="false" ht="14.4" hidden="false" customHeight="false" outlineLevel="0" collapsed="false">
      <c r="A83" s="4" t="s">
        <v>185</v>
      </c>
      <c r="B83" s="0" t="n">
        <v>9474821624588360</v>
      </c>
      <c r="C83" s="0" t="n">
        <v>2000000111</v>
      </c>
      <c r="D83" s="4" t="s">
        <v>186</v>
      </c>
    </row>
    <row r="84" customFormat="false" ht="14.4" hidden="false" customHeight="false" outlineLevel="0" collapsed="false">
      <c r="A84" s="4" t="s">
        <v>187</v>
      </c>
      <c r="B84" s="0" t="n">
        <v>587326377594273</v>
      </c>
      <c r="C84" s="0" t="n">
        <v>2000000112</v>
      </c>
      <c r="D84" s="4" t="s">
        <v>188</v>
      </c>
    </row>
    <row r="85" customFormat="false" ht="14.4" hidden="false" customHeight="false" outlineLevel="0" collapsed="false">
      <c r="A85" s="4" t="s">
        <v>189</v>
      </c>
      <c r="B85" s="0" t="n">
        <v>9601744020341620</v>
      </c>
      <c r="C85" s="0" t="n">
        <v>2000000113</v>
      </c>
      <c r="D85" s="4" t="s">
        <v>190</v>
      </c>
    </row>
    <row r="86" customFormat="false" ht="14.4" hidden="false" customHeight="false" outlineLevel="0" collapsed="false">
      <c r="A86" s="4" t="s">
        <v>191</v>
      </c>
      <c r="B86" s="0" t="n">
        <v>27177963870600300</v>
      </c>
      <c r="C86" s="0" t="n">
        <v>2000000114</v>
      </c>
      <c r="D86" s="4" t="s">
        <v>192</v>
      </c>
    </row>
    <row r="87" customFormat="false" ht="14.4" hidden="false" customHeight="false" outlineLevel="0" collapsed="false">
      <c r="A87" s="4" t="s">
        <v>193</v>
      </c>
      <c r="B87" s="0" t="n">
        <v>11681225316354</v>
      </c>
      <c r="C87" s="0" t="n">
        <v>2000000115</v>
      </c>
      <c r="D87" s="4" t="s">
        <v>194</v>
      </c>
    </row>
    <row r="88" customFormat="false" ht="14.4" hidden="false" customHeight="false" outlineLevel="0" collapsed="false">
      <c r="A88" s="4" t="s">
        <v>195</v>
      </c>
      <c r="B88" s="0" t="n">
        <v>8942881471389650</v>
      </c>
      <c r="C88" s="0" t="n">
        <v>2000000116</v>
      </c>
      <c r="D88" s="4" t="s">
        <v>196</v>
      </c>
    </row>
    <row r="89" customFormat="false" ht="14.4" hidden="false" customHeight="false" outlineLevel="0" collapsed="false">
      <c r="A89" s="4" t="s">
        <v>197</v>
      </c>
      <c r="B89" s="0" t="n">
        <v>152297027782521</v>
      </c>
      <c r="C89" s="0" t="n">
        <v>2000000117</v>
      </c>
      <c r="D89" s="4" t="s">
        <v>198</v>
      </c>
    </row>
    <row r="90" customFormat="false" ht="14.4" hidden="false" customHeight="false" outlineLevel="0" collapsed="false">
      <c r="A90" s="4" t="s">
        <v>199</v>
      </c>
      <c r="B90" s="0" t="n">
        <v>3663352470494530</v>
      </c>
      <c r="C90" s="0" t="n">
        <v>2000000118</v>
      </c>
      <c r="D90" s="4" t="s">
        <v>200</v>
      </c>
    </row>
    <row r="91" customFormat="false" ht="14.4" hidden="false" customHeight="false" outlineLevel="0" collapsed="false">
      <c r="A91" s="4" t="s">
        <v>201</v>
      </c>
      <c r="B91" s="0" t="n">
        <v>2821662636239780</v>
      </c>
      <c r="C91" s="0" t="n">
        <v>2000000119</v>
      </c>
      <c r="D91" s="4" t="s">
        <v>202</v>
      </c>
    </row>
    <row r="92" customFormat="false" ht="14.4" hidden="false" customHeight="false" outlineLevel="0" collapsed="false">
      <c r="A92" s="4" t="s">
        <v>203</v>
      </c>
      <c r="B92" s="0" t="n">
        <v>18600136239782000</v>
      </c>
      <c r="C92" s="0" t="n">
        <v>2000000120</v>
      </c>
      <c r="D92" s="4" t="s">
        <v>204</v>
      </c>
    </row>
    <row r="93" customFormat="false" ht="14.4" hidden="false" customHeight="false" outlineLevel="0" collapsed="false">
      <c r="A93" s="4" t="s">
        <v>205</v>
      </c>
      <c r="B93" s="0" t="n">
        <v>5365738079019070</v>
      </c>
      <c r="C93" s="0" t="n">
        <v>2000000121</v>
      </c>
      <c r="D93" s="4" t="s">
        <v>206</v>
      </c>
    </row>
    <row r="94" customFormat="false" ht="14.4" hidden="false" customHeight="false" outlineLevel="0" collapsed="false">
      <c r="A94" s="4" t="s">
        <v>207</v>
      </c>
      <c r="B94" s="0" t="n">
        <v>20371194708119</v>
      </c>
      <c r="C94" s="0" t="n">
        <v>2000000122</v>
      </c>
      <c r="D94" s="4" t="s">
        <v>208</v>
      </c>
    </row>
    <row r="95" customFormat="false" ht="14.4" hidden="false" customHeight="false" outlineLevel="0" collapsed="false">
      <c r="A95" s="4" t="s">
        <v>209</v>
      </c>
      <c r="B95" s="0" t="n">
        <v>12479961615081</v>
      </c>
      <c r="C95" s="0" t="n">
        <v>2000000123</v>
      </c>
      <c r="D95" s="4" t="s">
        <v>210</v>
      </c>
    </row>
    <row r="96" customFormat="false" ht="14.4" hidden="false" customHeight="false" outlineLevel="0" collapsed="false">
      <c r="A96" s="4" t="s">
        <v>211</v>
      </c>
      <c r="B96" s="0" t="n">
        <v>3997928814713900</v>
      </c>
      <c r="C96" s="0" t="n">
        <v>2000000124</v>
      </c>
      <c r="D96" s="4" t="s">
        <v>212</v>
      </c>
    </row>
    <row r="97" customFormat="false" ht="14.4" hidden="false" customHeight="false" outlineLevel="0" collapsed="false">
      <c r="A97" s="4" t="s">
        <v>213</v>
      </c>
      <c r="B97" s="0" t="n">
        <v>6808461877918760</v>
      </c>
      <c r="C97" s="0" t="n">
        <v>2000000125</v>
      </c>
      <c r="D97" s="4" t="s">
        <v>214</v>
      </c>
    </row>
    <row r="98" customFormat="false" ht="14.4" hidden="false" customHeight="false" outlineLevel="0" collapsed="false">
      <c r="A98" s="4" t="s">
        <v>215</v>
      </c>
      <c r="B98" s="0" t="n">
        <v>8521266400520250</v>
      </c>
      <c r="C98" s="0" t="n">
        <v>2000000126</v>
      </c>
      <c r="D98" s="4" t="s">
        <v>216</v>
      </c>
    </row>
    <row r="99" customFormat="false" ht="14.4" hidden="false" customHeight="false" outlineLevel="0" collapsed="false">
      <c r="A99" s="4" t="s">
        <v>217</v>
      </c>
      <c r="B99" s="0" t="n">
        <v>23971113119808000</v>
      </c>
      <c r="C99" s="0" t="n">
        <v>2000000127</v>
      </c>
      <c r="D99" s="4" t="s">
        <v>218</v>
      </c>
    </row>
    <row r="100" customFormat="false" ht="14.4" hidden="false" customHeight="false" outlineLevel="0" collapsed="false">
      <c r="A100" s="4" t="s">
        <v>219</v>
      </c>
      <c r="B100" s="0" t="n">
        <v>11012185510271</v>
      </c>
      <c r="C100" s="0" t="n">
        <v>2000000128</v>
      </c>
      <c r="D100" s="4" t="s">
        <v>220</v>
      </c>
    </row>
    <row r="101" customFormat="false" ht="14.4" hidden="false" customHeight="false" outlineLevel="0" collapsed="false">
      <c r="A101" s="4" t="s">
        <v>221</v>
      </c>
      <c r="B101" s="0" t="n">
        <v>7062818142403630</v>
      </c>
      <c r="C101" s="0" t="n">
        <v>2000000129</v>
      </c>
      <c r="D101" s="4" t="s">
        <v>222</v>
      </c>
    </row>
    <row r="102" customFormat="false" ht="14.4" hidden="false" customHeight="false" outlineLevel="0" collapsed="false">
      <c r="A102" s="4" t="s">
        <v>223</v>
      </c>
      <c r="B102" s="0" t="n">
        <v>8057080131723380</v>
      </c>
      <c r="C102" s="0" t="n">
        <v>2000000130</v>
      </c>
      <c r="D102" s="4" t="s">
        <v>224</v>
      </c>
    </row>
    <row r="103" customFormat="false" ht="14.4" hidden="false" customHeight="false" outlineLevel="0" collapsed="false">
      <c r="A103" s="4" t="s">
        <v>225</v>
      </c>
      <c r="B103" s="0" t="n">
        <v>319574167155447</v>
      </c>
      <c r="C103" s="0" t="n">
        <v>2000000131</v>
      </c>
      <c r="D103" s="4" t="s">
        <v>226</v>
      </c>
    </row>
    <row r="104" customFormat="false" ht="14.4" hidden="false" customHeight="false" outlineLevel="0" collapsed="false">
      <c r="A104" s="4" t="s">
        <v>227</v>
      </c>
      <c r="B104" s="0" t="n">
        <v>532104297460085</v>
      </c>
      <c r="C104" s="0" t="n">
        <v>2000000132</v>
      </c>
      <c r="D104" s="4" t="s">
        <v>228</v>
      </c>
    </row>
    <row r="105" customFormat="false" ht="14.4" hidden="false" customHeight="false" outlineLevel="0" collapsed="false">
      <c r="A105" s="4" t="s">
        <v>229</v>
      </c>
      <c r="B105" s="0" t="n">
        <v>45361298819463</v>
      </c>
      <c r="C105" s="0" t="n">
        <v>2000000133</v>
      </c>
      <c r="D105" s="4" t="s">
        <v>230</v>
      </c>
    </row>
    <row r="106" customFormat="false" ht="14.4" hidden="false" customHeight="false" outlineLevel="0" collapsed="false">
      <c r="A106" s="4" t="s">
        <v>231</v>
      </c>
      <c r="B106" s="0" t="n">
        <v>745001298913164</v>
      </c>
      <c r="C106" s="0" t="n">
        <v>2000000134</v>
      </c>
      <c r="D106" s="4" t="s">
        <v>232</v>
      </c>
    </row>
    <row r="107" customFormat="false" ht="14.4" hidden="false" customHeight="false" outlineLevel="0" collapsed="false">
      <c r="A107" s="4" t="s">
        <v>233</v>
      </c>
      <c r="B107" s="0" t="n">
        <v>1507694102341970</v>
      </c>
      <c r="C107" s="0" t="n">
        <v>2000000135</v>
      </c>
      <c r="D107" s="4" t="s">
        <v>234</v>
      </c>
    </row>
    <row r="108" customFormat="false" ht="14.4" hidden="false" customHeight="false" outlineLevel="0" collapsed="false">
      <c r="A108" s="4" t="s">
        <v>235</v>
      </c>
      <c r="B108" s="0" t="n">
        <v>16231031885338600</v>
      </c>
      <c r="C108" s="0" t="n">
        <v>2000000136</v>
      </c>
      <c r="D108" s="4" t="s">
        <v>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1" sqref="E255 E16"/>
    </sheetView>
  </sheetViews>
  <sheetFormatPr defaultColWidth="10.54296875" defaultRowHeight="14.4" zeroHeight="false" outlineLevelRow="0" outlineLevelCol="0"/>
  <cols>
    <col collapsed="false" customWidth="true" hidden="false" outlineLevel="0" max="3" min="3" style="0" width="26.13"/>
    <col collapsed="false" customWidth="true" hidden="false" outlineLevel="0" max="5" min="5" style="0" width="23.48"/>
  </cols>
  <sheetData>
    <row r="1" customFormat="false" ht="13.8" hidden="false" customHeight="false" outlineLevel="0" collapsed="false">
      <c r="A1" s="17" t="s">
        <v>462</v>
      </c>
    </row>
    <row r="2" customFormat="false" ht="13.8" hidden="false" customHeight="false" outlineLevel="0" collapsed="false">
      <c r="A2" s="17" t="s">
        <v>463</v>
      </c>
    </row>
    <row r="3" customFormat="false" ht="13.8" hidden="false" customHeight="false" outlineLevel="0" collapsed="false">
      <c r="A3" s="17" t="s">
        <v>464</v>
      </c>
    </row>
    <row r="4" customFormat="false" ht="13.8" hidden="false" customHeight="false" outlineLevel="0" collapsed="false">
      <c r="A4" s="1" t="s">
        <v>465</v>
      </c>
    </row>
    <row r="5" customFormat="false" ht="13.8" hidden="false" customHeight="false" outlineLevel="0" collapsed="false">
      <c r="A5" s="17" t="s">
        <v>462</v>
      </c>
    </row>
    <row r="6" customFormat="false" ht="13.8" hidden="false" customHeight="false" outlineLevel="0" collapsed="false">
      <c r="A6" s="17" t="s">
        <v>466</v>
      </c>
    </row>
    <row r="7" customFormat="false" ht="13.8" hidden="false" customHeight="false" outlineLevel="0" collapsed="false">
      <c r="A7" s="17" t="s">
        <v>467</v>
      </c>
    </row>
    <row r="8" customFormat="false" ht="13.8" hidden="false" customHeight="false" outlineLevel="0" collapsed="false">
      <c r="A8" s="1" t="s">
        <v>465</v>
      </c>
    </row>
    <row r="9" customFormat="false" ht="13.8" hidden="false" customHeight="false" outlineLevel="0" collapsed="false">
      <c r="A9" s="17" t="s">
        <v>462</v>
      </c>
    </row>
    <row r="10" customFormat="false" ht="13.8" hidden="false" customHeight="false" outlineLevel="0" collapsed="false">
      <c r="A10" s="17" t="s">
        <v>468</v>
      </c>
    </row>
    <row r="11" customFormat="false" ht="13.8" hidden="false" customHeight="false" outlineLevel="0" collapsed="false">
      <c r="A11" s="17" t="s">
        <v>469</v>
      </c>
    </row>
    <row r="15" customFormat="false" ht="13.8" hidden="false" customHeight="false" outlineLevel="0" collapsed="false">
      <c r="A15" s="0" t="s">
        <v>20</v>
      </c>
      <c r="B15" s="0" t="s">
        <v>20</v>
      </c>
      <c r="E15" s="0" t="n">
        <v>2000000101</v>
      </c>
    </row>
    <row r="16" customFormat="false" ht="13.8" hidden="false" customHeight="false" outlineLevel="0" collapsed="false">
      <c r="A16" s="0" t="s">
        <v>22</v>
      </c>
      <c r="B16" s="0" t="s">
        <v>22</v>
      </c>
      <c r="E16" s="0" t="n">
        <v>2000000300</v>
      </c>
    </row>
    <row r="17" customFormat="false" ht="13.8" hidden="false" customHeight="false" outlineLevel="0" collapsed="false">
      <c r="A17" s="0" t="s">
        <v>10</v>
      </c>
      <c r="B17" s="0" t="s">
        <v>470</v>
      </c>
      <c r="C17" s="0" t="s">
        <v>471</v>
      </c>
      <c r="D17" s="0" t="s">
        <v>472</v>
      </c>
      <c r="E17" s="0" t="n">
        <v>2000000000</v>
      </c>
    </row>
    <row r="18" customFormat="false" ht="13.8" hidden="false" customHeight="false" outlineLevel="0" collapsed="false">
      <c r="A18" s="0" t="s">
        <v>14</v>
      </c>
      <c r="B18" s="0" t="s">
        <v>473</v>
      </c>
      <c r="D18" s="0" t="s">
        <v>474</v>
      </c>
      <c r="E18" s="0" t="n">
        <v>2000000100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gEAABQSwMEFAACAAgAVGLTVtHWWnmlAAAA9gAAABIAHABDb25maWcvUGFja2FnZS54bWwgohgAKKAUAAAAAAAAAAAAAAAAAAAAAAAAAAAAhY/NCoJAHMRfRfbufphEyN/1EN0SAiG6LuumS7qGu7a+W4ceqVfIKKtbx5n5DczcrzfIxrYJLqq3ujMpYpiiQBnZldpUKRrcMVyhjMNOyJOoVDDBxiaj1SmqnTsnhHjvsV/grq9IRCkjh3xbyFq1ItTGOmGkQp9W+b+FOOxfY3iEGVvimMaYAplNyLX5AtG095n+mLAeGjf0iisbbgogswTy/sAfUEsDBBQAAgAIAFRi01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UYtNWtwa6kVEBAAAsAgAAEwAcAEZvcm11bGFzL1NlY3Rpb24xLm0gohgAKKAUAAAAAAAAAAAAAAAAAAAAAAAAAAAAdZDLTsMwEEX3kfIPltmkkhU1bUkRVRYoLYINDzVi06DIdabFkh+R7VSUqv+OS4Dy9MYzxzN35toCc1wrNO/uZBIGYWCfqIEaGVpzLTmzlaRN40GGBLgwQP7cGr4G5UluN/FUs1aCctElFxDnWjmf2Ajn5+V09lBy2VDmSi8C2id0DbZMkv4wGZ/2k7RM0/F4ODwrP8eVPwfHzG5wjyymILjkDkyGCSYo16KVymYjgmaK6ZqrdZYMTgcE3bfawdxtBWTHML7RCh57pDNwgn0PXcILrbVFjdFSb7gPsfdU0KUvvzswB1dAazA26hwTtHjnF0LMGRXU2MyZ9qtwwRuNGJVL7rWPeoWhyq60kd3exbYBG/27Btnt8Mc/VCugrjXgPTvfhRw8uz1BO7yhoj3Qa+XSUXxQfMNMKwaNq3j9+83q1jCovpUcRfe9MODqbyOTV1BLAQItABQAAgAIAFRi01bR1lp5pQAAAPYAAAASAAAAAAAAAAAAAAAAAAAAAABDb25maWcvUGFja2FnZS54bWxQSwECLQAUAAIACABUYtNWD8rpq6QAAADpAAAAEwAAAAAAAAAAAAAAAADxAAAAW0NvbnRlbnRfVHlwZXNdLnhtbFBLAQItABQAAgAIAFRi01a3BrqRUQEAACwCAAATAAAAAAAAAAAAAAAAAOIBAABGb3JtdWxhcy9TZWN0aW9uMS5tUEsFBgAAAAADAAMAwgAAAIAD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EKAAAAAAAAjwo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IC8+PC9JdGVtPjxJdGVtPjxJdGVtTG9jYXRpb24+PEl0ZW1UeXBlPkZvcm11bGE8L0l0ZW1UeXBlPjxJdGVtUGF0aD5TZWN0aW9uMS9yYWRpb21pY3NfbWFwcGVk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VGFibGFfcmFkaW9taWNzX21hcHBlZCIgLz48RW50cnkgVHlwZT0iRmlsbGVkQ29tcGxldGVSZXN1bHRUb1dvcmtzaGVldCIgVmFsdWU9ImwxIiAvPjxFbnRyeSBUeXBlPSJBZGRlZFRvRGF0YU1vZGVsIiBWYWx1ZT0ibDAiIC8+PEVudHJ5IFR5cGU9IkZpbGxDb3VudCIgVmFsdWU9ImwxMDciIC8+PEVudHJ5IFR5cGU9IkZpbGxFcnJvckNvZGUiIFZhbHVlPSJzVW5rbm93biIgLz48RW50cnkgVHlwZT0iRmlsbEVycm9yQ291bnQiIFZhbHVlPSJsMCIgLz48RW50cnkgVHlwZT0iRmlsbExhc3RVcGRhdGVkIiBWYWx1ZT0iZDIwMjMtMDYtMTlUMTA6MTg6NDEuNzg3ODkzOVoiIC8+PEVudHJ5IFR5cGU9IkZpbGxDb2x1bW5UeXBlcyIgVmFsdWU9InNCZ01EQmc9PSIgLz48RW50cnkgVHlwZT0iRmlsbENvbHVtbk5hbWVzIiBWYWx1ZT0ic1smcXVvdDtyYWRpb21pY19mZWF0dXJlJnF1b3Q7LCZxdW90O3ZhbHVlJnF1b3Q7LCZxdW90O2NvbmNlcHRfaWQmcXVvdDssJnF1b3Q7c291cmNlX2NvbmNlcHRfaW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YWRpb21pY3NfbWFwcGVkL0F1dG9SZW1vdmVkQ29sdW1uczEue3JhZGlvbWljX2ZlYXR1cmUsMH0mcXVvdDssJnF1b3Q7U2VjdGlvbjEvcmFkaW9taWNzX21hcHBlZC9BdXRvUmVtb3ZlZENvbHVtbnMxLnt2YWx1ZSwxfSZxdW90OywmcXVvdDtTZWN0aW9uMS9yYWRpb21pY3NfbWFwcGVkL0F1dG9SZW1vdmVkQ29sdW1uczEue2NvbmNlcHRfaWQsMn0mcXVvdDssJnF1b3Q7U2VjdGlvbjEvcmFkaW9taWNzX21hcHBlZC9BdXRvUmVtb3ZlZENvbHVtbnMxLntzb3VyY2VfY29uY2VwdF9pZCwzfSZxdW90O10sJnF1b3Q7Q29sdW1uQ291bnQmcXVvdDs6NCwmcXVvdDtLZXlDb2x1bW5OYW1lcyZxdW90OzpbXSwmcXVvdDtDb2x1bW5JZGVudGl0aWVzJnF1b3Q7OlsmcXVvdDtTZWN0aW9uMS9yYWRpb21pY3NfbWFwcGVkL0F1dG9SZW1vdmVkQ29sdW1uczEue3JhZGlvbWljX2ZlYXR1cmUsMH0mcXVvdDssJnF1b3Q7U2VjdGlvbjEvcmFkaW9taWNzX21hcHBlZC9BdXRvUmVtb3ZlZENvbHVtbnMxLnt2YWx1ZSwxfSZxdW90OywmcXVvdDtTZWN0aW9uMS9yYWRpb21pY3NfbWFwcGVkL0F1dG9SZW1vdmVkQ29sdW1uczEue2NvbmNlcHRfaWQsMn0mcXVvdDssJnF1b3Q7U2VjdGlvbjEvcmFkaW9taWNzX21hcHBlZC9BdXRvUmVtb3ZlZENvbHVtbnMxLntzb3VyY2VfY29uY2VwdF9pZCwzfSZxdW90O10sJnF1b3Q7UmVsYXRpb25zaGlwSW5mbyZxdW90OzpbXX0iIC8+PC9TdGFibGVFbnRyaWVzPjwvSXRlbT48SXRlbT48SXRlbUxvY2F0aW9uPjxJdGVtVHlwZT5Gb3JtdWxhPC9JdGVtVHlwZT48SXRlbVBhdGg+U2VjdGlvbjEvcmFkaW9taWNzX21hcHBlZC9PcmlnZW48L0l0ZW1QYXRoPjwvSXRlbUxvY2F0aW9uPjxTdGFibGVFbnRyaWVzIC8+PC9JdGVtPjxJdGVtPjxJdGVtTG9jYXRpb24+PEl0ZW1UeXBlPkZvcm11bGE8L0l0ZW1UeXBlPjxJdGVtUGF0aD5TZWN0aW9uMS9yYWRpb21pY3NfbWFwcGVkL0VuY2FiZXphZG9zJTIwcHJvbW92aWRvczwvSXRlbVBhdGg+PC9JdGVtTG9jYXRpb24+PFN0YWJsZUVudHJpZXMgLz48L0l0ZW0+PEl0ZW0+PEl0ZW1Mb2NhdGlvbj48SXRlbVR5cGU+Rm9ybXVsYTwvSXRlbVR5cGU+PEl0ZW1QYXRoPlNlY3Rpb24xL3JhZGlvbWljc19tYXBwZWQvVGlwbyUyMGNhbWJpYWRvPC9JdGVtUGF0aD48L0l0ZW1Mb2NhdGlvbj48U3RhYmxlRW50cmllcyAvPjwvSXRlbT48L0l0ZW1zPjwvTG9jYWxQYWNrYWdlTWV0YWRhdGFGaWxlPhYAAABQSwUGAAAAAAAAAAAAAAAAAAAAAAAA2gAAAAEAAADQjJ3fARXREYx6AMBPwpfrAQAAAPI3oZIbOdpMix2pFDAS9OMAAAAAAgAAAAAAA2YAAMAAAAAQAAAAxeQtRMBrkohDaIuXvkKjbwAAAAAEgAAAoAAAABAAAAAcuIE5+PIJuQyrFzaf6UAUUAAAAFwN/I3yN9XjJUxIuSN86YshDliP15PbC3vovn/ZDxLEyyLou3qaf0PdbNP9x9HaSv/bYeYoRYfue9DlVwIOSemcjkmkLeEwd5Zq5bTqnHEbFAAAAF03U8bKTuIeyHfZ8PQnOG17fVre</DataMashup>
</file>

<file path=customXml/itemProps1.xml><?xml version="1.0" encoding="utf-8"?>
<ds:datastoreItem xmlns:ds="http://schemas.openxmlformats.org/officeDocument/2006/customXml" ds:itemID="{06FAF1EF-0649-498A-9E53-8B4940C475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2023-06-08T08:07:47Z</dcterms:created>
  <dc:creator/>
  <dc:description/>
  <dc:language>es-ES</dc:language>
  <cp:lastModifiedBy/>
  <dcterms:modified xsi:type="dcterms:W3CDTF">2023-08-04T09:30:25Z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