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https://mailkyutechjp.sharepoint.com/sites/grp_SpaceLab-BIRDS-XProject2/Shared Documents/BIRDS-X Project-/03. OBC/Command/"/>
    </mc:Choice>
  </mc:AlternateContent>
  <xr:revisionPtr revIDLastSave="204" documentId="8_{3A828644-3D52-4A4B-8292-CEBF54BDB066}" xr6:coauthVersionLast="47" xr6:coauthVersionMax="47" xr10:uidLastSave="{19FEC670-C50F-4B06-9713-D6A7D6160CE4}"/>
  <bookViews>
    <workbookView xWindow="768" yWindow="768" windowWidth="17280" windowHeight="8928" xr2:uid="{00000000-000D-0000-FFFF-FFFF00000000}"/>
  </bookViews>
  <sheets>
    <sheet name="OBC(Debug - Main)command" sheetId="15" r:id="rId1"/>
    <sheet name="OBC(COM - Main)command" sheetId="1" r:id="rId2"/>
    <sheet name="OBC(Reset)command" sheetId="13" r:id="rId3"/>
    <sheet name="OBC(Start)command" sheetId="12" r:id="rId4"/>
    <sheet name="COM Command" sheetId="2" r:id="rId5"/>
    <sheet name="Mission Command" sheetId="3"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9" i="3" l="1" a="1"/>
  <c r="M9" i="3" s="1"/>
  <c r="N96" i="3" a="1"/>
  <c r="N96" i="3" s="1"/>
  <c r="M96" i="3" a="1"/>
  <c r="M96" i="3" s="1"/>
  <c r="N95" i="3" a="1"/>
  <c r="N95" i="3" s="1"/>
  <c r="M95" i="3" a="1"/>
  <c r="M95" i="3" s="1"/>
  <c r="N94" i="3" a="1"/>
  <c r="N94" i="3" s="1"/>
  <c r="M94" i="3" a="1"/>
  <c r="M94" i="3" s="1"/>
  <c r="N93" i="3" a="1"/>
  <c r="N93" i="3" s="1"/>
  <c r="M93" i="3" a="1"/>
  <c r="M93" i="3" s="1"/>
  <c r="N92" i="3" a="1"/>
  <c r="N92" i="3" s="1"/>
  <c r="M92" i="3" a="1"/>
  <c r="M92" i="3" s="1"/>
  <c r="N91" i="3" a="1"/>
  <c r="N91" i="3" s="1"/>
  <c r="M91" i="3" a="1"/>
  <c r="M91" i="3" s="1"/>
  <c r="N90" i="3" a="1"/>
  <c r="N90" i="3" s="1"/>
  <c r="M90" i="3" a="1"/>
  <c r="M90" i="3" s="1"/>
  <c r="N89" i="3" a="1"/>
  <c r="N89" i="3" s="1"/>
  <c r="M89" i="3" a="1"/>
  <c r="M89" i="3" s="1"/>
  <c r="N88" i="3" a="1"/>
  <c r="N88" i="3" s="1"/>
  <c r="M88" i="3" a="1"/>
  <c r="M88" i="3" s="1"/>
  <c r="N87" i="3" a="1"/>
  <c r="N87" i="3" s="1"/>
  <c r="M87" i="3" a="1"/>
  <c r="M87" i="3" s="1"/>
  <c r="N86" i="3" a="1"/>
  <c r="N86" i="3" s="1"/>
  <c r="M86" i="3" a="1"/>
  <c r="M86" i="3" s="1"/>
  <c r="N85" i="3" a="1"/>
  <c r="N85" i="3" s="1"/>
  <c r="M85" i="3" a="1"/>
  <c r="M85" i="3" s="1"/>
  <c r="N84" i="3" a="1"/>
  <c r="N84" i="3" s="1"/>
  <c r="M84" i="3" a="1"/>
  <c r="M84" i="3" s="1"/>
  <c r="N83" i="3" a="1"/>
  <c r="N83" i="3" s="1"/>
  <c r="M83" i="3" a="1"/>
  <c r="M83" i="3" s="1"/>
  <c r="N82" i="3" a="1"/>
  <c r="N82" i="3" s="1"/>
  <c r="M82" i="3" a="1"/>
  <c r="M82" i="3" s="1"/>
  <c r="N81" i="3" a="1"/>
  <c r="N81" i="3" s="1"/>
  <c r="M81" i="3" a="1"/>
  <c r="M81" i="3" s="1"/>
  <c r="N80" i="3" a="1"/>
  <c r="N80" i="3" s="1"/>
  <c r="M80" i="3" a="1"/>
  <c r="M80" i="3" s="1"/>
  <c r="N79" i="3" a="1"/>
  <c r="N79" i="3" s="1"/>
  <c r="M79" i="3" a="1"/>
  <c r="M79" i="3" s="1"/>
  <c r="N78" i="3" a="1"/>
  <c r="N78" i="3" s="1"/>
  <c r="M78" i="3" a="1"/>
  <c r="M78" i="3" s="1"/>
  <c r="N77" i="3" a="1"/>
  <c r="N77" i="3" s="1"/>
  <c r="M77" i="3" a="1"/>
  <c r="M77" i="3" s="1"/>
  <c r="N76" i="3" a="1"/>
  <c r="N76" i="3" s="1"/>
  <c r="M76" i="3" a="1"/>
  <c r="M76" i="3" s="1"/>
  <c r="N75" i="3" a="1"/>
  <c r="N75" i="3" s="1"/>
  <c r="M75" i="3" a="1"/>
  <c r="M75" i="3" s="1"/>
  <c r="N74" i="3" a="1"/>
  <c r="N74" i="3" s="1"/>
  <c r="M74" i="3" a="1"/>
  <c r="M74" i="3" s="1"/>
  <c r="N73" i="3" a="1"/>
  <c r="N73" i="3" s="1"/>
  <c r="M73" i="3" a="1"/>
  <c r="M73" i="3" s="1"/>
  <c r="N72" i="3" a="1"/>
  <c r="N72" i="3" s="1"/>
  <c r="M72" i="3" a="1"/>
  <c r="M72" i="3" s="1"/>
  <c r="N71" i="3" a="1"/>
  <c r="N71" i="3" s="1"/>
  <c r="M71" i="3" a="1"/>
  <c r="M71" i="3" s="1"/>
  <c r="N70" i="3" a="1"/>
  <c r="N70" i="3" s="1"/>
  <c r="M70" i="3" a="1"/>
  <c r="M70" i="3" s="1"/>
  <c r="N69" i="3" a="1"/>
  <c r="N69" i="3" s="1"/>
  <c r="M69" i="3" a="1"/>
  <c r="M69" i="3" s="1"/>
  <c r="N68" i="3" a="1"/>
  <c r="N68" i="3" s="1"/>
  <c r="M68" i="3" a="1"/>
  <c r="M68" i="3" s="1"/>
  <c r="N67" i="3" a="1"/>
  <c r="N67" i="3" s="1"/>
  <c r="M67" i="3" a="1"/>
  <c r="M67" i="3" s="1"/>
  <c r="N66" i="3" a="1"/>
  <c r="N66" i="3" s="1"/>
  <c r="M66" i="3" a="1"/>
  <c r="M66" i="3" s="1"/>
  <c r="N65" i="3" a="1"/>
  <c r="N65" i="3" s="1"/>
  <c r="M65" i="3" a="1"/>
  <c r="M65" i="3" s="1"/>
  <c r="N64" i="3" a="1"/>
  <c r="N64" i="3" s="1"/>
  <c r="M64" i="3" a="1"/>
  <c r="M64" i="3" s="1"/>
  <c r="N63" i="3" a="1"/>
  <c r="N63" i="3" s="1"/>
  <c r="M63" i="3" a="1"/>
  <c r="M63" i="3" s="1"/>
  <c r="N62" i="3" a="1"/>
  <c r="N62" i="3" s="1"/>
  <c r="M62" i="3" a="1"/>
  <c r="M62" i="3" s="1"/>
  <c r="N61" i="3" a="1"/>
  <c r="N61" i="3" s="1"/>
  <c r="M61" i="3" a="1"/>
  <c r="M61" i="3" s="1"/>
  <c r="N60" i="3" a="1"/>
  <c r="N60" i="3" s="1"/>
  <c r="M60" i="3" a="1"/>
  <c r="M60" i="3" s="1"/>
  <c r="N59" i="3" a="1"/>
  <c r="N59" i="3" s="1"/>
  <c r="M59" i="3" a="1"/>
  <c r="M59" i="3" s="1"/>
  <c r="N58" i="3" a="1"/>
  <c r="N58" i="3" s="1"/>
  <c r="M58" i="3" a="1"/>
  <c r="M58" i="3" s="1"/>
  <c r="N57" i="3" a="1"/>
  <c r="N57" i="3" s="1"/>
  <c r="M57" i="3" a="1"/>
  <c r="M57" i="3" s="1"/>
  <c r="N56" i="3" a="1"/>
  <c r="N56" i="3" s="1"/>
  <c r="M56" i="3" a="1"/>
  <c r="M56" i="3" s="1"/>
  <c r="N55" i="3" a="1"/>
  <c r="N55" i="3" s="1"/>
  <c r="M55" i="3" a="1"/>
  <c r="M55" i="3" s="1"/>
  <c r="N54" i="3" a="1"/>
  <c r="N54" i="3" s="1"/>
  <c r="M54" i="3" a="1"/>
  <c r="M54" i="3" s="1"/>
  <c r="N53" i="3" a="1"/>
  <c r="N53" i="3" s="1"/>
  <c r="M53" i="3" a="1"/>
  <c r="M53" i="3" s="1"/>
  <c r="N52" i="3" a="1"/>
  <c r="N52" i="3" s="1"/>
  <c r="M52" i="3" a="1"/>
  <c r="M52" i="3" s="1"/>
  <c r="N51" i="3" a="1"/>
  <c r="N51" i="3" s="1"/>
  <c r="M51" i="3" a="1"/>
  <c r="M51" i="3" s="1"/>
  <c r="N50" i="3" a="1"/>
  <c r="N50" i="3" s="1"/>
  <c r="M50" i="3" a="1"/>
  <c r="M50" i="3" s="1"/>
  <c r="N49" i="3" a="1"/>
  <c r="N49" i="3" s="1"/>
  <c r="M49" i="3" a="1"/>
  <c r="M49" i="3" s="1"/>
  <c r="N48" i="3" a="1"/>
  <c r="N48" i="3" s="1"/>
  <c r="M48" i="3" a="1"/>
  <c r="M48" i="3" s="1"/>
  <c r="N47" i="3" a="1"/>
  <c r="N47" i="3" s="1"/>
  <c r="M47" i="3" a="1"/>
  <c r="M47" i="3" s="1"/>
  <c r="N46" i="3" a="1"/>
  <c r="N46" i="3" s="1"/>
  <c r="M46" i="3" a="1"/>
  <c r="M46" i="3" s="1"/>
  <c r="N45" i="3" a="1"/>
  <c r="N45" i="3" s="1"/>
  <c r="M45" i="3" a="1"/>
  <c r="M45" i="3" s="1"/>
  <c r="N44" i="3" a="1"/>
  <c r="N44" i="3" s="1"/>
  <c r="M44" i="3" a="1"/>
  <c r="M44" i="3" s="1"/>
  <c r="N43" i="3" a="1"/>
  <c r="N43" i="3" s="1"/>
  <c r="M43" i="3" a="1"/>
  <c r="M43" i="3" s="1"/>
  <c r="N42" i="3" a="1"/>
  <c r="N42" i="3" s="1"/>
  <c r="M42" i="3" a="1"/>
  <c r="M42" i="3" s="1"/>
  <c r="N41" i="3" a="1"/>
  <c r="N41" i="3" s="1"/>
  <c r="M41" i="3" a="1"/>
  <c r="M41" i="3" s="1"/>
  <c r="N40" i="3" a="1"/>
  <c r="N40" i="3" s="1"/>
  <c r="M40" i="3" a="1"/>
  <c r="M40" i="3" s="1"/>
  <c r="N39" i="3" a="1"/>
  <c r="N39" i="3" s="1"/>
  <c r="M39" i="3" a="1"/>
  <c r="M39" i="3" s="1"/>
  <c r="N38" i="3" a="1"/>
  <c r="N38" i="3" s="1"/>
  <c r="M38" i="3" a="1"/>
  <c r="M38" i="3" s="1"/>
  <c r="N37" i="3" a="1"/>
  <c r="N37" i="3" s="1"/>
  <c r="M37" i="3" a="1"/>
  <c r="M37" i="3" s="1"/>
  <c r="N36" i="3" a="1"/>
  <c r="N36" i="3" s="1"/>
  <c r="M36" i="3" a="1"/>
  <c r="M36" i="3" s="1"/>
  <c r="N35" i="3" a="1"/>
  <c r="N35" i="3" s="1"/>
  <c r="M35" i="3" a="1"/>
  <c r="M35" i="3" s="1"/>
  <c r="N34" i="3" a="1"/>
  <c r="N34" i="3" s="1"/>
  <c r="M34" i="3" a="1"/>
  <c r="M34" i="3" s="1"/>
  <c r="N33" i="3" a="1"/>
  <c r="N33" i="3" s="1"/>
  <c r="M33" i="3" a="1"/>
  <c r="M33" i="3" s="1"/>
  <c r="N32" i="3" a="1"/>
  <c r="N32" i="3" s="1"/>
  <c r="M32" i="3" a="1"/>
  <c r="M32" i="3" s="1"/>
  <c r="N31" i="3" a="1"/>
  <c r="N31" i="3" s="1"/>
  <c r="M31" i="3" a="1"/>
  <c r="M31" i="3" s="1"/>
  <c r="N30" i="3" a="1"/>
  <c r="N30" i="3" s="1"/>
  <c r="M30" i="3" a="1"/>
  <c r="M30" i="3" s="1"/>
  <c r="N29" i="3" a="1"/>
  <c r="N29" i="3" s="1"/>
  <c r="M29" i="3" a="1"/>
  <c r="M29" i="3" s="1"/>
  <c r="N28" i="3" a="1"/>
  <c r="N28" i="3" s="1"/>
  <c r="M28" i="3" a="1"/>
  <c r="M28" i="3" s="1"/>
  <c r="N27" i="3" a="1"/>
  <c r="N27" i="3" s="1"/>
  <c r="M27" i="3" a="1"/>
  <c r="M27" i="3" s="1"/>
  <c r="N26" i="3" a="1"/>
  <c r="N26" i="3" s="1"/>
  <c r="M26" i="3" a="1"/>
  <c r="M26" i="3" s="1"/>
  <c r="N25" i="3" a="1"/>
  <c r="N25" i="3" s="1"/>
  <c r="M25" i="3" a="1"/>
  <c r="M25" i="3" s="1"/>
  <c r="N24" i="3" a="1"/>
  <c r="N24" i="3" s="1"/>
  <c r="M24" i="3" a="1"/>
  <c r="M24" i="3" s="1"/>
  <c r="N23" i="3" a="1"/>
  <c r="N23" i="3" s="1"/>
  <c r="M23" i="3" a="1"/>
  <c r="M23" i="3" s="1"/>
  <c r="N22" i="3" a="1"/>
  <c r="N22" i="3" s="1"/>
  <c r="M22" i="3" a="1"/>
  <c r="M22" i="3" s="1"/>
  <c r="N21" i="3" a="1"/>
  <c r="N21" i="3" s="1"/>
  <c r="M21" i="3" a="1"/>
  <c r="M21" i="3" s="1"/>
  <c r="N20" i="3" a="1"/>
  <c r="N20" i="3" s="1"/>
  <c r="M20" i="3" a="1"/>
  <c r="M20" i="3" s="1"/>
  <c r="N19" i="3" a="1"/>
  <c r="N19" i="3" s="1"/>
  <c r="M19" i="3" a="1"/>
  <c r="M19" i="3" s="1"/>
  <c r="N18" i="3" a="1"/>
  <c r="N18" i="3" s="1"/>
  <c r="M18" i="3" a="1"/>
  <c r="M18" i="3" s="1"/>
  <c r="N17" i="3" a="1"/>
  <c r="N17" i="3" s="1"/>
  <c r="M17" i="3" a="1"/>
  <c r="M17" i="3" s="1"/>
  <c r="N16" i="3" a="1"/>
  <c r="N16" i="3" s="1"/>
  <c r="M16" i="3" a="1"/>
  <c r="M16" i="3" s="1"/>
  <c r="N15" i="3" a="1"/>
  <c r="N15" i="3" s="1"/>
  <c r="M15" i="3" a="1"/>
  <c r="M15" i="3" s="1"/>
  <c r="N14" i="3" a="1"/>
  <c r="N14" i="3" s="1"/>
  <c r="M14" i="3" a="1"/>
  <c r="M14" i="3" s="1"/>
  <c r="N13" i="3" a="1"/>
  <c r="N13" i="3" s="1"/>
  <c r="M13" i="3" a="1"/>
  <c r="M13" i="3" s="1"/>
  <c r="N12" i="3" a="1"/>
  <c r="N12" i="3" s="1"/>
  <c r="M12" i="3" a="1"/>
  <c r="M12" i="3" s="1"/>
  <c r="N11" i="3" a="1"/>
  <c r="N11" i="3" s="1"/>
  <c r="M11" i="3" a="1"/>
  <c r="M11" i="3" s="1"/>
  <c r="N10" i="3" a="1"/>
  <c r="N10" i="3" s="1"/>
  <c r="M10" i="3" a="1"/>
  <c r="M10" i="3" s="1"/>
  <c r="N9" i="3" a="1"/>
  <c r="N9" i="3" s="1"/>
  <c r="N8" i="3" a="1"/>
  <c r="N8" i="3" s="1"/>
  <c r="M8" i="3" a="1"/>
  <c r="M8" i="3" s="1"/>
  <c r="N7" i="3" a="1"/>
  <c r="N7" i="3" s="1"/>
  <c r="M7" i="3" a="1"/>
  <c r="M7" i="3" s="1"/>
  <c r="N6" i="3" a="1"/>
  <c r="N6" i="3" s="1"/>
  <c r="M6" i="3" a="1"/>
  <c r="M6" i="3" s="1"/>
  <c r="N5" i="3" a="1"/>
  <c r="N5" i="3" s="1"/>
  <c r="M5" i="3" a="1"/>
  <c r="M5" i="3" s="1"/>
  <c r="N4" i="3" a="1"/>
  <c r="N4" i="3" s="1"/>
  <c r="M4" i="3" a="1"/>
  <c r="M4"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<sst xmlns="http://schemas.openxmlformats.org/spreadsheetml/2006/main" count="2147" uniqueCount="304">
  <si>
    <t>コマンド Format</t>
  </si>
  <si>
    <t>コマンドID</t>
  </si>
  <si>
    <t>予約時間</t>
  </si>
  <si>
    <t>ミッションコマンド</t>
  </si>
  <si>
    <t>コメント</t>
  </si>
  <si>
    <t>Header</t>
  </si>
  <si>
    <t>Sat ID</t>
  </si>
  <si>
    <t>Command Format</t>
  </si>
  <si>
    <t>Command ID</t>
  </si>
  <si>
    <t>Reservation Time</t>
  </si>
  <si>
    <t>Mission Command Data</t>
  </si>
  <si>
    <t>CRC</t>
  </si>
  <si>
    <t>Comment</t>
  </si>
  <si>
    <t>00</t>
  </si>
  <si>
    <t>01</t>
  </si>
  <si>
    <t>02</t>
  </si>
  <si>
    <t>03</t>
  </si>
  <si>
    <t>04</t>
  </si>
  <si>
    <t>05</t>
  </si>
  <si>
    <t>06</t>
  </si>
  <si>
    <t>07</t>
  </si>
  <si>
    <t>08</t>
  </si>
  <si>
    <t>09</t>
  </si>
  <si>
    <t>0A</t>
  </si>
  <si>
    <t>0B</t>
  </si>
  <si>
    <t>0C</t>
  </si>
  <si>
    <t>0D</t>
  </si>
  <si>
    <t>14 byte Command from GS to SAT</t>
  </si>
  <si>
    <t>-</t>
  </si>
  <si>
    <t>0x11</t>
  </si>
  <si>
    <t>0xA0</t>
  </si>
  <si>
    <t>0x00</t>
  </si>
  <si>
    <t>0x01</t>
  </si>
  <si>
    <t>Data(7byte)</t>
  </si>
  <si>
    <t>Real Time Uplink (7 BYTES OF DATA)</t>
  </si>
  <si>
    <t>0xA1</t>
  </si>
  <si>
    <t>0x02</t>
  </si>
  <si>
    <t>Real Time Downlink (81 BYTES OF HK DATA)</t>
  </si>
  <si>
    <t>0x03</t>
  </si>
  <si>
    <t>RESET SATELLITE</t>
  </si>
  <si>
    <t>0x04</t>
  </si>
  <si>
    <t>Enable Kill Switch (5 successful uplinks will enable kill switch)</t>
  </si>
  <si>
    <t>0x05</t>
  </si>
  <si>
    <t>Disable Kill Switch</t>
  </si>
  <si>
    <t>0x06</t>
  </si>
  <si>
    <t>Turn on MBP &amp; CPLD</t>
  </si>
  <si>
    <t>0x07</t>
  </si>
  <si>
    <t>Turn off MBP &amp; CPLD</t>
  </si>
  <si>
    <t>0x08</t>
  </si>
  <si>
    <t>0x09</t>
  </si>
  <si>
    <t>0x0A</t>
  </si>
  <si>
    <t>Clear Reservation Table</t>
  </si>
  <si>
    <t>0x0B</t>
  </si>
  <si>
    <t>Display Reservation Table (to PC)</t>
  </si>
  <si>
    <t>0x0C</t>
  </si>
  <si>
    <t>XX</t>
  </si>
  <si>
    <t>GIVE SCF ACCESS TO COM (XX is the giving time [min]) (Max 5 minutes)</t>
  </si>
  <si>
    <t>0x0D</t>
  </si>
  <si>
    <t>Address (4 bytes)</t>
  </si>
  <si>
    <t>0x0E</t>
  </si>
  <si>
    <t>0x0F</t>
  </si>
  <si>
    <t>0x10</t>
  </si>
  <si>
    <t>Mode</t>
  </si>
  <si>
    <t>Erase FM Operation (Mode specifies 4kb, 32kb or 64kb deletion) (0x04, 0x32, 0xFF)</t>
  </si>
  <si>
    <t>Erase SCF Operation (Mode specifies 4kb, 32kb or 64kb deletion) (0x04, 0x32, 0xFF)</t>
  </si>
  <si>
    <t>0x12</t>
  </si>
  <si>
    <t>Erase SFM Operation (Mode specifies 4kb, 32kb or 64kb deletion) (0x04, 0x32, 0xFF)</t>
  </si>
  <si>
    <t>0x13</t>
  </si>
  <si>
    <t>0xAA</t>
  </si>
  <si>
    <t>0xBB</t>
  </si>
  <si>
    <t>0xCC</t>
  </si>
  <si>
    <t>ERASE ALL MEMORY (MF, SCF, SFM)</t>
  </si>
  <si>
    <t>0x14</t>
  </si>
  <si>
    <t>Data (3 bytes)</t>
  </si>
  <si>
    <t>Write command (Ground Station → Flash Memory 2)</t>
  </si>
  <si>
    <t>0x15</t>
  </si>
  <si>
    <t># of Packets (2 bytes)</t>
  </si>
  <si>
    <t>Read command (SFM → GS)</t>
  </si>
  <si>
    <t>0x16</t>
  </si>
  <si>
    <t>Transfer 1 Sector from MF to SCF</t>
  </si>
  <si>
    <t>0x17</t>
  </si>
  <si>
    <t>Transfer 1 Sector from SMF to SCF</t>
  </si>
  <si>
    <t>0x18</t>
  </si>
  <si>
    <t>Transfer 1 Sector from SMF to MF</t>
  </si>
  <si>
    <t>0x19</t>
  </si>
  <si>
    <t>Transfer N Packets from MF to SCF</t>
  </si>
  <si>
    <t>0x1A</t>
  </si>
  <si>
    <t>Transfer N Packets from SMF to SCF</t>
  </si>
  <si>
    <t>0x1B</t>
  </si>
  <si>
    <t>Transfer N Packets from SMF to MF</t>
  </si>
  <si>
    <t>0x1C</t>
  </si>
  <si>
    <t>Read N packets from SCF to PC</t>
  </si>
  <si>
    <t>0x1D</t>
  </si>
  <si>
    <t>Read N packets from MF to PC</t>
  </si>
  <si>
    <t>0x1E</t>
  </si>
  <si>
    <t>Duration (1 byte)</t>
  </si>
  <si>
    <t>High Sampling Mission (HSSC) (Duration: 1 byte) (Maximum Duration: 2 hours)</t>
  </si>
  <si>
    <t>0x1F</t>
  </si>
  <si>
    <t>Read N packets from SMF to PC</t>
  </si>
  <si>
    <r>
      <rPr>
        <b/>
        <sz val="14"/>
        <color theme="1"/>
        <rFont val="Calibri"/>
        <family val="2"/>
      </rPr>
      <t>Header (1 byte)</t>
    </r>
    <r>
      <rPr>
        <sz val="14"/>
        <color theme="1"/>
        <rFont val="Calibri"/>
        <family val="2"/>
      </rPr>
      <t xml:space="preserve"> - For sending command signal</t>
    </r>
  </si>
  <si>
    <r>
      <rPr>
        <b/>
        <sz val="14"/>
        <color rgb="FF000000"/>
        <rFont val="Calibri"/>
        <family val="2"/>
      </rPr>
      <t>SAT ID (1 byte)</t>
    </r>
    <r>
      <rPr>
        <sz val="14"/>
        <color rgb="FF000000"/>
        <rFont val="Calibri"/>
        <family val="2"/>
      </rPr>
      <t xml:space="preserve"> - Determines the satellite Name: 0x11 for ZimSAT-1, 0x33 for PearlAfricaSat-1, 0x44 for TAKA, 0x22 for BIRDS5-S</t>
    </r>
  </si>
  <si>
    <r>
      <rPr>
        <b/>
        <sz val="14"/>
        <color rgb="FF000000"/>
        <rFont val="Calibri"/>
        <family val="2"/>
      </rPr>
      <t>Command Format (1 byte)</t>
    </r>
    <r>
      <rPr>
        <sz val="14"/>
        <color rgb="FF000000"/>
        <rFont val="Calibri"/>
        <family val="2"/>
      </rPr>
      <t xml:space="preserve"> - Specifies which PIC the command is designated for: 0xA0 for MAIN PIC, 0x22 for Mission Boss, 0x33 for MAIN PIC and Mission Boss, 0x44 for COMM PIC, 0x55 for RESET PIC</t>
    </r>
  </si>
  <si>
    <r>
      <rPr>
        <b/>
        <sz val="14"/>
        <color theme="1"/>
        <rFont val="Calibri"/>
        <family val="2"/>
      </rPr>
      <t>Command ID (1 byte)</t>
    </r>
    <r>
      <rPr>
        <sz val="14"/>
        <color theme="1"/>
        <rFont val="Calibri"/>
        <family val="2"/>
      </rPr>
      <t xml:space="preserve"> - Designates which command to execute. The upper 4 bits describe which mission MCU to go to, the lower 4 bits describe what command to execute</t>
    </r>
  </si>
  <si>
    <r>
      <rPr>
        <b/>
        <sz val="14"/>
        <color theme="1"/>
        <rFont val="Calibri"/>
        <family val="2"/>
      </rPr>
      <t>Reservation time (1 byte)</t>
    </r>
    <r>
      <rPr>
        <sz val="14"/>
        <color theme="1"/>
        <rFont val="Calibri"/>
        <family val="2"/>
      </rPr>
      <t xml:space="preserve"> - Designates the reservation time for specific mission</t>
    </r>
  </si>
  <si>
    <r>
      <rPr>
        <b/>
        <sz val="14"/>
        <color theme="1"/>
        <rFont val="Calibri"/>
        <family val="2"/>
      </rPr>
      <t>Command Data (7 bytes)</t>
    </r>
    <r>
      <rPr>
        <sz val="14"/>
        <color theme="1"/>
        <rFont val="Calibri"/>
        <family val="2"/>
      </rPr>
      <t xml:space="preserve"> - Describes the command data to be included in the command</t>
    </r>
  </si>
  <si>
    <r>
      <rPr>
        <b/>
        <sz val="14"/>
        <color theme="1"/>
        <rFont val="Calibri"/>
        <family val="2"/>
      </rPr>
      <t>CRC (2 bytes)</t>
    </r>
    <r>
      <rPr>
        <sz val="14"/>
        <color theme="1"/>
        <rFont val="Calibri"/>
        <family val="2"/>
      </rPr>
      <t xml:space="preserve"> - Cyclic Redundancy Check, for ensuring the command is sent properly without missing/changed bytes</t>
    </r>
  </si>
  <si>
    <t>0x29</t>
  </si>
  <si>
    <t>0x33</t>
  </si>
  <si>
    <t>0x51</t>
  </si>
  <si>
    <t>0xAB</t>
  </si>
  <si>
    <t>0x52</t>
  </si>
  <si>
    <t>0xB1</t>
  </si>
  <si>
    <t>Mission Command Data [4 byte address, 3 byte packet number]</t>
  </si>
  <si>
    <t>0x53</t>
  </si>
  <si>
    <t>14 byte Command { HEADER SATID 11 00 00 00 00 00 00 00 00 00 CRC }</t>
  </si>
  <si>
    <t>Delay Time (max: 10mins) [1 byte]</t>
  </si>
  <si>
    <t>Shut up Command (puts the satellite into a delay, maximum 10 minutes)</t>
  </si>
  <si>
    <t>0x90</t>
  </si>
  <si>
    <t>Shut up Command (puts the satellite into a delay for 10 minutes)</t>
  </si>
  <si>
    <t>Address [4 bytes]</t>
  </si>
  <si>
    <t xml:space="preserve"> Number of Packets [4 byte]</t>
  </si>
  <si>
    <t>Command to downlink N packets from CF to Ground Station</t>
  </si>
  <si>
    <t>Command to downlink N packets from SCF to Ground Station</t>
  </si>
  <si>
    <t>0006 0000</t>
  </si>
  <si>
    <t>Start Address [4 bytes]</t>
  </si>
  <si>
    <t xml:space="preserve"> End Address [4 byte]</t>
  </si>
  <si>
    <t>Command to downlink N packets Start Address to End Address from CF</t>
  </si>
  <si>
    <t>Command to downlink N packets from SCF to Ground Station from SCF</t>
  </si>
  <si>
    <t>Downlink 1 packets from CF to Ground Station (number of packets  =  0)</t>
  </si>
  <si>
    <t>Downlink 1 packets from SCF to Ground Station (number of packets = 0)</t>
  </si>
  <si>
    <t xml:space="preserve"> Number of Bytes [4 byte]</t>
  </si>
  <si>
    <t>Copy N bytes from Start Address from SCF to CF without asking for access</t>
  </si>
  <si>
    <t>0x20</t>
  </si>
  <si>
    <t>Data to put in CW [6 bytes]</t>
  </si>
  <si>
    <t>Any value except 0xFF [1 byte]</t>
  </si>
  <si>
    <t>any value for CW delay</t>
  </si>
  <si>
    <t>CW Update Mission (Change CW Callsign to any value we want) Also delay command for CW. Set byte 10 to FF if you do not want to update CW. Any value in byte 11 is considered for CW delay. Min 80seconds (0x28) Max 8.5mins (0x254). 2 sec delay = 1hex number. eg. a 90s delay is 45DEC which is 2D in HEX. the 2nd CW AFTER the update command is sent will reflect the change</t>
  </si>
  <si>
    <t>0x21</t>
  </si>
  <si>
    <t>Force CW Sending</t>
  </si>
  <si>
    <t>0x22</t>
  </si>
  <si>
    <t>Time [1 byte]</t>
  </si>
  <si>
    <t>Copy N packets from SCF to CF for specified time</t>
  </si>
  <si>
    <t>0x27</t>
  </si>
  <si>
    <t>Copy N packets from SCF to CF for specified time and downlinks</t>
  </si>
  <si>
    <t>0x30</t>
  </si>
  <si>
    <t>Send Temp and RSSI to GS</t>
  </si>
  <si>
    <t>0x35</t>
  </si>
  <si>
    <t>Downlink data from SFM with access from main for specified time</t>
  </si>
  <si>
    <t>0x40</t>
  </si>
  <si>
    <t>Setsize</t>
  </si>
  <si>
    <t>Set number</t>
  </si>
  <si>
    <t>Downlink Set of Packets from CF</t>
  </si>
  <si>
    <t>0x41</t>
  </si>
  <si>
    <t>Downlink Set of Packets from SCF</t>
  </si>
  <si>
    <t>0x42</t>
  </si>
  <si>
    <t>Request access to SCF for specifed time (1 min = 0x01, 5 min = 0x05, 10min = 0x0A only</t>
  </si>
  <si>
    <t>0x44</t>
  </si>
  <si>
    <t>time [1 byte]</t>
  </si>
  <si>
    <t>Downlink Set of Packets from SCF with specifed time</t>
  </si>
  <si>
    <t>Mission Command [9 byte]</t>
  </si>
  <si>
    <t>Send Mission Command to Main PIC</t>
  </si>
  <si>
    <t>0x*2</t>
  </si>
  <si>
    <t>Real Time Downlink Command to Missions</t>
  </si>
  <si>
    <t>TODO: add command for changing the delay tiime between CW transmission</t>
  </si>
  <si>
    <r>
      <rPr>
        <b/>
        <sz val="14"/>
        <color theme="1"/>
        <rFont val="Calibri"/>
        <family val="2"/>
      </rPr>
      <t>SAT ID (1 byte)</t>
    </r>
    <r>
      <rPr>
        <sz val="14"/>
        <color theme="1"/>
        <rFont val="Calibri"/>
        <family val="2"/>
      </rPr>
      <t xml:space="preserve"> - Determines the satellite Name: 0x11 for ZimSAT-1, 0x22 for PearlAfricaSat-1, 0x33 for TAKA</t>
    </r>
  </si>
  <si>
    <r>
      <rPr>
        <b/>
        <sz val="14"/>
        <color theme="1"/>
        <rFont val="Calibri"/>
        <family val="2"/>
      </rPr>
      <t>Command Format (1 byte)</t>
    </r>
    <r>
      <rPr>
        <sz val="14"/>
        <color theme="1"/>
        <rFont val="Calibri"/>
        <family val="2"/>
      </rPr>
      <t xml:space="preserve"> - Specifies which PIC the command is designated for: 0x11 for MAIN PIC, 0x22 for Mission Boss, 0x33 for MAIN PIC and Mission Boss, 0x44 for COMM PIC, 0x55 for RESET PIC</t>
    </r>
  </si>
  <si>
    <t>Mission Command</t>
  </si>
  <si>
    <t>0x50</t>
  </si>
  <si>
    <r>
      <rPr>
        <b/>
        <sz val="14"/>
        <color theme="1"/>
        <rFont val="Calibri"/>
        <family val="2"/>
      </rPr>
      <t>Command ID (1 byte)</t>
    </r>
    <r>
      <rPr>
        <sz val="14"/>
        <color theme="1"/>
        <rFont val="Calibri"/>
        <family val="2"/>
      </rPr>
      <t xml:space="preserve"> - Designates which command to execute. The upper 4 bits describe which mission MCU to go to, the lower 4 bits describe what command to execute</t>
    </r>
    <phoneticPr fontId="12"/>
  </si>
  <si>
    <r>
      <rPr>
        <b/>
        <sz val="14"/>
        <color theme="1"/>
        <rFont val="Calibri"/>
        <family val="2"/>
      </rPr>
      <t>Reservation time (1 byte)</t>
    </r>
    <r>
      <rPr>
        <sz val="14"/>
        <color theme="1"/>
        <rFont val="Calibri"/>
        <family val="2"/>
      </rPr>
      <t xml:space="preserve"> - Designates the reservation time for specific mission</t>
    </r>
    <phoneticPr fontId="12"/>
  </si>
  <si>
    <r>
      <rPr>
        <b/>
        <sz val="14"/>
        <color theme="1"/>
        <rFont val="Calibri"/>
        <family val="2"/>
      </rPr>
      <t>CRC (2 bytes)</t>
    </r>
    <r>
      <rPr>
        <sz val="14"/>
        <color theme="1"/>
        <rFont val="Calibri"/>
        <family val="2"/>
      </rPr>
      <t xml:space="preserve"> - Cyclic Redundancy Check, for ensuring the command is sent properly without missing/changed bytes</t>
    </r>
    <phoneticPr fontId="12"/>
  </si>
  <si>
    <t>Turn ON LEDs</t>
    <phoneticPr fontId="12"/>
  </si>
  <si>
    <t>Turn OFF LEDs</t>
    <phoneticPr fontId="12"/>
  </si>
  <si>
    <t>this command is used in Reset and Start PIC. It is not used in GS and Main PIC.</t>
    <phoneticPr fontId="17"/>
  </si>
  <si>
    <t xml:space="preserve">Command </t>
    <phoneticPr fontId="17"/>
  </si>
  <si>
    <t>Comment</t>
    <phoneticPr fontId="17"/>
  </si>
  <si>
    <t xml:space="preserve">Confirme Reset PIC is working </t>
    <phoneticPr fontId="17"/>
  </si>
  <si>
    <t>0x66</t>
    <phoneticPr fontId="17"/>
  </si>
  <si>
    <t>0C</t>
    <phoneticPr fontId="12"/>
  </si>
  <si>
    <t>0x30</t>
    <phoneticPr fontId="18"/>
  </si>
  <si>
    <t>0x00</t>
    <phoneticPr fontId="18"/>
  </si>
  <si>
    <t>0x0E</t>
    <phoneticPr fontId="18"/>
  </si>
  <si>
    <t>0x01</t>
    <phoneticPr fontId="18"/>
  </si>
  <si>
    <t>0x02</t>
    <phoneticPr fontId="18"/>
  </si>
  <si>
    <t>0x10</t>
    <phoneticPr fontId="18"/>
  </si>
  <si>
    <t>0x1E</t>
    <phoneticPr fontId="18"/>
  </si>
  <si>
    <t>0x11</t>
    <phoneticPr fontId="18"/>
  </si>
  <si>
    <t>0x12</t>
    <phoneticPr fontId="18"/>
  </si>
  <si>
    <t>0x13</t>
    <phoneticPr fontId="18"/>
  </si>
  <si>
    <t>0x14</t>
    <phoneticPr fontId="18"/>
  </si>
  <si>
    <t>0x2E</t>
    <phoneticPr fontId="18"/>
  </si>
  <si>
    <t>0x21</t>
    <phoneticPr fontId="18"/>
  </si>
  <si>
    <t>0x22</t>
    <phoneticPr fontId="18"/>
  </si>
  <si>
    <t>0x23</t>
    <phoneticPr fontId="18"/>
  </si>
  <si>
    <t>0x24</t>
    <phoneticPr fontId="18"/>
  </si>
  <si>
    <t>0x3E</t>
    <phoneticPr fontId="18"/>
  </si>
  <si>
    <t>0x60</t>
  </si>
  <si>
    <t>0x70</t>
  </si>
  <si>
    <t>0x80</t>
  </si>
  <si>
    <t>Mission board</t>
    <phoneticPr fontId="18"/>
  </si>
  <si>
    <t>Mission mode</t>
    <phoneticPr fontId="18"/>
  </si>
  <si>
    <t>Description</t>
    <phoneticPr fontId="18"/>
  </si>
  <si>
    <t>Turn off</t>
    <phoneticPr fontId="18"/>
  </si>
  <si>
    <t>Turn on</t>
    <phoneticPr fontId="18"/>
  </si>
  <si>
    <t>Real time uplink</t>
    <phoneticPr fontId="18"/>
  </si>
  <si>
    <t>Real time downlink</t>
    <phoneticPr fontId="18"/>
  </si>
  <si>
    <t>Transfer S&amp;F data</t>
    <phoneticPr fontId="18"/>
  </si>
  <si>
    <t>Erase S&amp;F flash memory</t>
    <phoneticPr fontId="18"/>
  </si>
  <si>
    <t>0xA2</t>
  </si>
  <si>
    <t>0xA3</t>
  </si>
  <si>
    <t>0xA4</t>
  </si>
  <si>
    <t>0xA5</t>
  </si>
  <si>
    <t>0xA6</t>
  </si>
  <si>
    <t>0xA7</t>
  </si>
  <si>
    <t>0xA8</t>
  </si>
  <si>
    <t>0xA9</t>
  </si>
  <si>
    <t>0xA10</t>
  </si>
  <si>
    <t>0xA11</t>
  </si>
  <si>
    <t>0xA12</t>
  </si>
  <si>
    <t>0xA13</t>
  </si>
  <si>
    <t>0xA14</t>
  </si>
  <si>
    <t>0xA15</t>
  </si>
  <si>
    <t>0xA16</t>
  </si>
  <si>
    <t>0xA17</t>
  </si>
  <si>
    <t>0xA18</t>
  </si>
  <si>
    <t>0xA19</t>
  </si>
  <si>
    <t>0xA20</t>
  </si>
  <si>
    <t>0xA21</t>
  </si>
  <si>
    <t>0xA22</t>
  </si>
  <si>
    <t>0xA23</t>
  </si>
  <si>
    <t>0xA24</t>
  </si>
  <si>
    <t>0xA25</t>
  </si>
  <si>
    <t>0xA26</t>
  </si>
  <si>
    <t>0xA27</t>
  </si>
  <si>
    <t>0xA28</t>
  </si>
  <si>
    <t>0xA29</t>
  </si>
  <si>
    <t>0xA30</t>
  </si>
  <si>
    <t>0xA31</t>
  </si>
  <si>
    <t>0xA32</t>
  </si>
  <si>
    <t>0xA33</t>
  </si>
  <si>
    <t>0xA34</t>
  </si>
  <si>
    <t>0xA35</t>
  </si>
  <si>
    <t>0xA36</t>
  </si>
  <si>
    <t>0xA37</t>
  </si>
  <si>
    <t>0xA38</t>
  </si>
  <si>
    <t>0xA39</t>
  </si>
  <si>
    <t>0xA40</t>
  </si>
  <si>
    <t>0xA41</t>
  </si>
  <si>
    <t>0xA42</t>
  </si>
  <si>
    <t>0xA43</t>
  </si>
  <si>
    <t>0xA44</t>
  </si>
  <si>
    <t>0xA45</t>
  </si>
  <si>
    <t>0xA46</t>
  </si>
  <si>
    <t>0xA47</t>
  </si>
  <si>
    <t>0xA48</t>
  </si>
  <si>
    <t>0xA49</t>
  </si>
  <si>
    <t>0xA50</t>
  </si>
  <si>
    <t>0xA51</t>
  </si>
  <si>
    <t>0xA52</t>
  </si>
  <si>
    <t>0xA53</t>
  </si>
  <si>
    <t>0xA54</t>
  </si>
  <si>
    <t>0xA55</t>
  </si>
  <si>
    <t>0xA56</t>
  </si>
  <si>
    <t>0xA57</t>
  </si>
  <si>
    <t>0xA58</t>
  </si>
  <si>
    <t>0xA59</t>
  </si>
  <si>
    <t>0xA60</t>
  </si>
  <si>
    <t>0xA61</t>
  </si>
  <si>
    <t>0xA62</t>
  </si>
  <si>
    <t>0xA63</t>
  </si>
  <si>
    <t>0xA64</t>
  </si>
  <si>
    <t>0xA65</t>
  </si>
  <si>
    <t>0xA66</t>
  </si>
  <si>
    <t>0xA67</t>
  </si>
  <si>
    <t>0xA68</t>
  </si>
  <si>
    <t>0xA69</t>
  </si>
  <si>
    <t>0xA70</t>
  </si>
  <si>
    <t>0xA71</t>
  </si>
  <si>
    <t>0xA72</t>
  </si>
  <si>
    <t>0xA73</t>
  </si>
  <si>
    <t>0xA74</t>
  </si>
  <si>
    <t>0xA75</t>
  </si>
  <si>
    <t>0xA76</t>
  </si>
  <si>
    <t>0D</t>
    <phoneticPr fontId="12"/>
  </si>
  <si>
    <t>0E</t>
    <phoneticPr fontId="12"/>
  </si>
  <si>
    <t>Mission Command Data</t>
    <phoneticPr fontId="12"/>
  </si>
  <si>
    <t>this command is used in Reset and Main PIC. It is not used in GS and Main PIC.</t>
    <phoneticPr fontId="17"/>
  </si>
  <si>
    <t>0xBC</t>
    <phoneticPr fontId="17"/>
  </si>
  <si>
    <t>0x27</t>
    <phoneticPr fontId="17"/>
  </si>
  <si>
    <t>0x28</t>
    <phoneticPr fontId="17"/>
  </si>
  <si>
    <t>Send reset data to Main PIC</t>
    <phoneticPr fontId="17"/>
  </si>
  <si>
    <t xml:space="preserve">Reset satellite </t>
    <phoneticPr fontId="17"/>
  </si>
  <si>
    <t>Turn ON unreg2 for anttena deployment</t>
    <phoneticPr fontId="17"/>
  </si>
  <si>
    <t>0xEE</t>
    <phoneticPr fontId="17"/>
  </si>
  <si>
    <t>Sets the Day variable in the EEPROM to zero</t>
    <phoneticPr fontId="17"/>
  </si>
  <si>
    <t>1f</t>
    <phoneticPr fontId="12"/>
  </si>
  <si>
    <t>0E 〜1e</t>
    <phoneticPr fontId="12"/>
  </si>
  <si>
    <t>0xA0</t>
    <phoneticPr fontId="12"/>
  </si>
  <si>
    <t>0x00</t>
    <phoneticPr fontId="12"/>
  </si>
  <si>
    <t>0xD0</t>
    <phoneticPr fontId="12"/>
  </si>
  <si>
    <t>0xD1</t>
    <phoneticPr fontId="12"/>
  </si>
  <si>
    <t>0xA1</t>
    <phoneticPr fontId="12"/>
  </si>
  <si>
    <t>0E 〜1E</t>
    <phoneticPr fontId="12"/>
  </si>
  <si>
    <t>1F</t>
    <phoneticPr fontId="1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</si>
</sst>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Arial"/>
    </font>
    <font>
      <b/>
      <sz val="11"/>
      <color rgb="FFFF0000"/>
      <name val="Calibri"/>
      <family val="2"/>
    </font>
    <font>
      <b/>
      <sz val="11"/>
      <color theme="1"/>
      <name val="Calibri"/>
      <family val="2"/>
    </font>
    <font>
      <sz val="11"/>
      <name val="Arial"/>
      <family val="2"/>
    </font>
    <font>
      <sz val="11"/>
      <color theme="1"/>
      <name val="Calibri"/>
      <family val="2"/>
    </font>
    <font>
      <sz val="11"/>
      <color rgb="FF9900FF"/>
      <name val="Calibri"/>
      <family val="2"/>
    </font>
    <font>
      <sz val="11"/>
      <color rgb="FFFF0000"/>
      <name val="Calibri"/>
      <family val="2"/>
    </font>
    <font>
      <sz val="11"/>
      <color theme="4"/>
      <name val="Calibri"/>
      <family val="2"/>
    </font>
    <font>
      <sz val="11"/>
      <color rgb="FF000000"/>
      <name val="Calibri"/>
      <family val="2"/>
    </font>
    <font>
      <sz val="11"/>
      <color rgb="FF4472C4"/>
      <name val="Calibri"/>
      <family val="2"/>
    </font>
    <font>
      <sz val="14"/>
      <color theme="1"/>
      <name val="Calibri"/>
      <family val="2"/>
    </font>
    <font>
      <b/>
      <sz val="14"/>
      <color theme="1"/>
      <name val="Calibri"/>
      <family val="2"/>
    </font>
    <font>
      <sz val="6"/>
      <name val="ＭＳ Ｐゴシック"/>
      <family val="3"/>
      <charset val="128"/>
    </font>
    <font>
      <b/>
      <sz val="14"/>
      <color rgb="FF000000"/>
      <name val="Calibri"/>
      <family val="2"/>
    </font>
    <font>
      <sz val="14"/>
      <color rgb="FF000000"/>
      <name val="Calibri"/>
      <family val="2"/>
    </font>
    <font>
      <sz val="14"/>
      <color rgb="FF000000"/>
      <name val="Calibri"/>
      <family val="2"/>
    </font>
    <font>
      <sz val="11"/>
      <color theme="1"/>
      <name val="Arial"/>
      <family val="2"/>
    </font>
    <font>
      <sz val="6"/>
      <name val="Tsukushi A Round Gothic Bold"/>
      <family val="3"/>
      <charset val="128"/>
    </font>
    <font>
      <sz val="6"/>
      <name val="Calibri"/>
      <family val="2"/>
      <charset val="128"/>
      <scheme val="minor"/>
    </font>
  </fonts>
  <fills count="7">
    <fill>
      <patternFill patternType="none"/>
    </fill>
    <fill>
      <patternFill patternType="gray125"/>
    </fill>
    <fill>
      <patternFill patternType="solid">
        <fgColor rgb="FFD9D9D9"/>
        <bgColor rgb="FFD9D9D9"/>
      </patternFill>
    </fill>
    <fill>
      <patternFill patternType="solid">
        <fgColor rgb="FFC9DAF8"/>
        <bgColor rgb="FFC9DAF8"/>
      </patternFill>
    </fill>
    <fill>
      <patternFill patternType="solid">
        <fgColor theme="0"/>
        <bgColor theme="0"/>
      </patternFill>
    </fill>
    <fill>
      <patternFill patternType="solid">
        <fgColor rgb="FFFFFF00"/>
        <bgColor rgb="FFC9DAF8"/>
      </patternFill>
    </fill>
    <fill>
      <patternFill patternType="solid">
        <fgColor rgb="FFFFFF00"/>
        <bgColor indexed="64"/>
      </patternFill>
    </fill>
  </fills>
  <borders count="2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rgb="FF000000"/>
      </left>
      <right style="thin">
        <color rgb="FF000000"/>
      </right>
      <top style="medium">
        <color indexed="64"/>
      </top>
      <bottom style="thin">
        <color rgb="FF000000"/>
      </bottom>
      <diagonal/>
    </border>
    <border>
      <left style="thin">
        <color rgb="FF000000"/>
      </left>
      <right style="thin">
        <color rgb="FF000000"/>
      </right>
      <top style="thin">
        <color rgb="FF000000"/>
      </top>
      <bottom style="medium">
        <color indexed="64"/>
      </bottom>
      <diagonal/>
    </border>
  </borders>
  <cellStyleXfs count="1">
    <xf numFmtId="0" fontId="0" fillId="0" borderId="0"/>
  </cellStyleXfs>
  <cellXfs count="77">
    <xf numFmtId="0" fontId="0" fillId="0" borderId="0" xfId="0" applyAlignment="1">
      <alignment vertical="center"/>
    </xf>
    <xf numFmtId="0" fontId="1" fillId="0" borderId="0" xfId="0" applyFont="1" applyAlignment="1">
      <alignment horizontal="center" vertical="center"/>
    </xf>
    <xf numFmtId="0" fontId="2" fillId="2" borderId="1" xfId="0" applyFont="1" applyFill="1" applyBorder="1" applyAlignment="1">
      <alignment horizontal="center" vertical="center"/>
    </xf>
    <xf numFmtId="0" fontId="4" fillId="0" borderId="0" xfId="0" applyFont="1" applyAlignment="1">
      <alignment horizontal="center" vertical="center"/>
    </xf>
    <xf numFmtId="49" fontId="2" fillId="2" borderId="1" xfId="0" applyNumberFormat="1" applyFont="1" applyFill="1" applyBorder="1" applyAlignment="1">
      <alignment horizontal="center" vertical="center"/>
    </xf>
    <xf numFmtId="0" fontId="2" fillId="3" borderId="1" xfId="0" applyFont="1" applyFill="1" applyBorder="1" applyAlignment="1">
      <alignment horizontal="center" vertical="center"/>
    </xf>
    <xf numFmtId="49" fontId="8" fillId="3" borderId="8" xfId="0" applyNumberFormat="1" applyFont="1" applyFill="1" applyBorder="1" applyAlignment="1">
      <alignment horizontal="center" vertical="center"/>
    </xf>
    <xf numFmtId="0" fontId="4" fillId="0" borderId="0" xfId="0" applyFont="1" applyAlignment="1">
      <alignment vertical="center"/>
    </xf>
    <xf numFmtId="0" fontId="4" fillId="0" borderId="1" xfId="0" applyFont="1" applyBorder="1" applyAlignment="1">
      <alignment vertical="center"/>
    </xf>
    <xf numFmtId="0" fontId="9" fillId="0" borderId="1" xfId="0" applyFont="1" applyBorder="1" applyAlignment="1">
      <alignment horizontal="center" vertical="center"/>
    </xf>
    <xf numFmtId="49" fontId="4" fillId="3" borderId="1" xfId="0" applyNumberFormat="1" applyFont="1" applyFill="1" applyBorder="1" applyAlignment="1">
      <alignment horizontal="center" vertical="center"/>
    </xf>
    <xf numFmtId="0" fontId="4" fillId="4" borderId="1" xfId="0" applyFont="1" applyFill="1" applyBorder="1" applyAlignment="1">
      <alignment horizontal="center" vertical="center"/>
    </xf>
    <xf numFmtId="0" fontId="4" fillId="0" borderId="1" xfId="0" applyFont="1" applyBorder="1" applyAlignment="1">
      <alignment horizontal="center" vertical="center"/>
    </xf>
    <xf numFmtId="49" fontId="4" fillId="0" borderId="1" xfId="0" applyNumberFormat="1" applyFont="1" applyBorder="1" applyAlignment="1">
      <alignment horizontal="center" vertical="center"/>
    </xf>
    <xf numFmtId="49" fontId="8" fillId="5" borderId="8" xfId="0" applyNumberFormat="1" applyFont="1" applyFill="1" applyBorder="1" applyAlignment="1">
      <alignment horizontal="center" vertical="center"/>
    </xf>
    <xf numFmtId="49" fontId="4" fillId="5" borderId="1" xfId="0" applyNumberFormat="1" applyFont="1" applyFill="1" applyBorder="1" applyAlignment="1">
      <alignment horizontal="center" vertical="center"/>
    </xf>
    <xf numFmtId="0" fontId="5" fillId="0" borderId="1" xfId="0" applyFont="1" applyBorder="1" applyAlignment="1">
      <alignment horizontal="center" vertical="center"/>
    </xf>
    <xf numFmtId="0" fontId="2" fillId="0" borderId="1" xfId="0" applyFont="1" applyBorder="1" applyAlignment="1">
      <alignment horizontal="center" vertical="center"/>
    </xf>
    <xf numFmtId="49" fontId="2" fillId="0" borderId="1" xfId="0" applyNumberFormat="1" applyFont="1" applyBorder="1" applyAlignment="1">
      <alignment horizontal="center" vertical="center"/>
    </xf>
    <xf numFmtId="0" fontId="6" fillId="0" borderId="1" xfId="0" applyFont="1" applyBorder="1" applyAlignment="1">
      <alignment horizontal="center" vertical="center"/>
    </xf>
    <xf numFmtId="0" fontId="6" fillId="0" borderId="7" xfId="0" applyFont="1" applyBorder="1" applyAlignment="1">
      <alignment horizontal="center" vertical="center"/>
    </xf>
    <xf numFmtId="0" fontId="4" fillId="0" borderId="7" xfId="0" applyFont="1" applyBorder="1" applyAlignment="1">
      <alignment horizontal="center" vertical="center"/>
    </xf>
    <xf numFmtId="0" fontId="7" fillId="0" borderId="7" xfId="0" applyFont="1" applyBorder="1" applyAlignment="1">
      <alignment horizontal="center" vertical="center"/>
    </xf>
    <xf numFmtId="0" fontId="8" fillId="0" borderId="4" xfId="0" applyFont="1" applyBorder="1" applyAlignment="1">
      <alignment horizontal="center" vertical="center"/>
    </xf>
    <xf numFmtId="0" fontId="4" fillId="0" borderId="3" xfId="0" applyFont="1" applyBorder="1" applyAlignment="1">
      <alignment horizontal="center" vertical="center"/>
    </xf>
    <xf numFmtId="0" fontId="4" fillId="0" borderId="5" xfId="0" applyFont="1" applyBorder="1" applyAlignment="1">
      <alignment horizontal="center" vertical="center"/>
    </xf>
    <xf numFmtId="0" fontId="16" fillId="0" borderId="0" xfId="0" applyFont="1" applyAlignment="1">
      <alignment vertical="center"/>
    </xf>
    <xf numFmtId="0" fontId="16" fillId="0" borderId="10" xfId="0" applyFont="1" applyBorder="1" applyAlignment="1">
      <alignment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0"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49" fontId="4" fillId="0" borderId="5" xfId="0" applyNumberFormat="1" applyFont="1" applyBorder="1" applyAlignment="1">
      <alignment horizontal="center" vertical="center"/>
    </xf>
    <xf numFmtId="49" fontId="4" fillId="4" borderId="5" xfId="0" applyNumberFormat="1" applyFont="1" applyFill="1"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4" fillId="0" borderId="27" xfId="0" applyFont="1" applyBorder="1" applyAlignment="1">
      <alignment horizontal="center" vertical="center"/>
    </xf>
    <xf numFmtId="0" fontId="4" fillId="0" borderId="28" xfId="0" applyFont="1" applyBorder="1" applyAlignment="1">
      <alignment horizontal="center" vertical="center"/>
    </xf>
    <xf numFmtId="0" fontId="3" fillId="0" borderId="4" xfId="0" applyFont="1" applyBorder="1" applyAlignment="1">
      <alignment vertical="center"/>
    </xf>
    <xf numFmtId="0" fontId="3" fillId="0" borderId="0" xfId="0" applyFont="1" applyAlignment="1">
      <alignment vertical="center"/>
    </xf>
    <xf numFmtId="49" fontId="2" fillId="2" borderId="0" xfId="0" applyNumberFormat="1" applyFont="1" applyFill="1" applyAlignment="1">
      <alignment horizontal="center" vertical="center"/>
    </xf>
    <xf numFmtId="0" fontId="2" fillId="2" borderId="2" xfId="0" applyFont="1" applyFill="1" applyBorder="1" applyAlignment="1">
      <alignment horizontal="center" vertical="center"/>
    </xf>
    <xf numFmtId="0" fontId="3" fillId="0" borderId="3" xfId="0" applyFont="1" applyBorder="1" applyAlignment="1">
      <alignment vertical="center"/>
    </xf>
    <xf numFmtId="0" fontId="3" fillId="0" borderId="4" xfId="0" applyFont="1" applyBorder="1" applyAlignment="1">
      <alignment vertical="center"/>
    </xf>
    <xf numFmtId="0" fontId="4" fillId="0" borderId="2" xfId="0" applyFont="1" applyBorder="1" applyAlignment="1">
      <alignment horizontal="center" vertical="center"/>
    </xf>
    <xf numFmtId="0" fontId="10" fillId="0" borderId="0" xfId="0" applyFont="1" applyAlignment="1">
      <alignment vertical="center"/>
    </xf>
    <xf numFmtId="0" fontId="0" fillId="0" borderId="0" xfId="0" applyAlignment="1">
      <alignment vertical="center"/>
    </xf>
    <xf numFmtId="0" fontId="15" fillId="0" borderId="0" xfId="0" applyFont="1" applyAlignment="1">
      <alignment vertical="center"/>
    </xf>
    <xf numFmtId="0" fontId="14" fillId="0" borderId="0" xfId="0" applyFont="1" applyAlignment="1">
      <alignment vertical="center"/>
    </xf>
    <xf numFmtId="0" fontId="4" fillId="0" borderId="5" xfId="0" applyFont="1" applyBorder="1" applyAlignment="1">
      <alignment horizontal="center" vertical="center"/>
    </xf>
    <xf numFmtId="0" fontId="3" fillId="0" borderId="6" xfId="0" applyFont="1" applyBorder="1" applyAlignment="1">
      <alignment vertical="center"/>
    </xf>
    <xf numFmtId="0" fontId="3" fillId="0" borderId="7" xfId="0" applyFont="1" applyBorder="1" applyAlignment="1">
      <alignment vertical="center"/>
    </xf>
    <xf numFmtId="0" fontId="2" fillId="0" borderId="2" xfId="0" applyFont="1" applyBorder="1" applyAlignment="1">
      <alignment horizontal="center" vertical="center"/>
    </xf>
    <xf numFmtId="49" fontId="4" fillId="0" borderId="6" xfId="0" applyNumberFormat="1" applyFont="1" applyBorder="1" applyAlignment="1">
      <alignment horizontal="center" vertical="center"/>
    </xf>
    <xf numFmtId="0" fontId="2" fillId="3" borderId="2" xfId="0" applyFont="1" applyFill="1" applyBorder="1" applyAlignment="1">
      <alignment horizontal="center" vertical="center"/>
    </xf>
    <xf numFmtId="49" fontId="4" fillId="3" borderId="2" xfId="0" applyNumberFormat="1" applyFont="1" applyFill="1" applyBorder="1" applyAlignment="1">
      <alignment horizontal="center" vertical="center"/>
    </xf>
    <xf numFmtId="49" fontId="4" fillId="5" borderId="2" xfId="0" applyNumberFormat="1" applyFont="1" applyFill="1" applyBorder="1" applyAlignment="1">
      <alignment horizontal="center" vertical="center"/>
    </xf>
    <xf numFmtId="0" fontId="3" fillId="6" borderId="3" xfId="0" applyFont="1" applyFill="1" applyBorder="1" applyAlignment="1">
      <alignment vertical="center"/>
    </xf>
    <xf numFmtId="0" fontId="3" fillId="6" borderId="4" xfId="0" applyFont="1" applyFill="1" applyBorder="1" applyAlignment="1">
      <alignment vertical="center"/>
    </xf>
    <xf numFmtId="49" fontId="4" fillId="3" borderId="3" xfId="0" applyNumberFormat="1" applyFont="1" applyFill="1" applyBorder="1" applyAlignment="1">
      <alignment horizontal="center" vertical="center"/>
    </xf>
    <xf numFmtId="49" fontId="4" fillId="3" borderId="9" xfId="0" applyNumberFormat="1" applyFont="1" applyFill="1" applyBorder="1" applyAlignment="1">
      <alignment horizontal="center" vertical="center"/>
    </xf>
    <xf numFmtId="0" fontId="0" fillId="0" borderId="12"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4" fillId="4" borderId="2" xfId="0" applyFont="1" applyFill="1" applyBorder="1" applyAlignment="1">
      <alignment horizontal="center" vertical="center"/>
    </xf>
  </cellXfs>
  <cellStyles count="1">
    <cellStyle name="Normal" xfId="0" builtinId="0"/>
  </cellStyles>
  <dxfs count="11">
    <dxf>
      <fill>
        <patternFill>
          <fgColor theme="1"/>
          <bgColor theme="9" tint="0.79998168889431442"/>
        </patternFill>
      </fill>
    </dxf>
    <dxf>
      <fill>
        <patternFill>
          <fgColor theme="1"/>
          <bgColor theme="8" tint="0.79998168889431442"/>
        </patternFill>
      </fill>
    </dxf>
    <dxf>
      <fill>
        <patternFill>
          <fgColor theme="1"/>
          <bgColor theme="5" tint="0.79998168889431442"/>
        </patternFill>
      </fill>
    </dxf>
    <dxf>
      <fill>
        <patternFill>
          <fgColor theme="1"/>
          <bgColor rgb="FFA5B0FF"/>
        </patternFill>
      </fill>
    </dxf>
    <dxf>
      <font>
        <color theme="1"/>
      </font>
      <fill>
        <patternFill>
          <bgColor theme="5" tint="0.59996337778862885"/>
        </patternFill>
      </fill>
    </dxf>
    <dxf>
      <fill>
        <patternFill>
          <fgColor theme="1"/>
          <bgColor rgb="FFFFAAEE"/>
        </patternFill>
      </fill>
    </dxf>
    <dxf>
      <fill>
        <patternFill>
          <fgColor theme="1"/>
          <bgColor theme="9" tint="0.59996337778862885"/>
        </patternFill>
      </fill>
    </dxf>
    <dxf>
      <fill>
        <patternFill>
          <fgColor theme="1"/>
          <bgColor rgb="FF98E8B5"/>
        </patternFill>
      </fill>
    </dxf>
    <dxf>
      <fill>
        <patternFill>
          <fgColor theme="1"/>
          <bgColor theme="8" tint="0.59996337778862885"/>
        </patternFill>
      </fill>
    </dxf>
    <dxf>
      <fill>
        <patternFill>
          <fgColor theme="1"/>
          <bgColor theme="4" tint="0.59996337778862885"/>
        </patternFill>
      </fill>
    </dxf>
    <dxf>
      <fill>
        <patternFill>
          <fgColor theme="1"/>
          <bgColor rgb="FF00B0F0"/>
        </patternFill>
      </fill>
    </dxf>
  </dxfs>
  <tableStyles count="1" defaultTableStyle="TableStyleMedium2" defaultPivotStyle="PivotStyleLight16">
    <tableStyle name="Invisible" pivot="0" table="0" count="0" xr9:uid="{51CBE9E0-FC79-4FD2-AA8A-E7555D9C1C95}"/>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D9770-7B0C-294E-B9DC-7AED1BAD71D5}">
  <dimension ref="A1:R1011"/>
  <sheetViews>
    <sheetView tabSelected="1" zoomScale="86" workbookViewId="0">
      <selection activeCell="E13" sqref="E13:E14"/>
    </sheetView>
  </sheetViews>
  <sheetFormatPr defaultColWidth="12.69921875" defaultRowHeight="15" customHeight="1"/>
  <cols>
    <col min="1" max="1" width="7.19921875" customWidth="1"/>
    <col min="2" max="3" width="6.19921875" customWidth="1"/>
    <col min="4" max="4" width="15.296875" customWidth="1"/>
    <col min="5" max="5" width="12.69921875" customWidth="1"/>
    <col min="6" max="6" width="13.296875" customWidth="1"/>
    <col min="7" max="11" width="7.69921875" customWidth="1"/>
    <col min="12" max="12" width="9.19921875" customWidth="1"/>
    <col min="13" max="17" width="7.69921875" customWidth="1"/>
    <col min="18" max="18" width="70.296875" customWidth="1"/>
    <col min="19" max="32" width="7.69921875" customWidth="1"/>
  </cols>
  <sheetData>
    <row r="1" spans="1:18" ht="18" customHeight="1">
      <c r="C1" s="1"/>
      <c r="D1" s="1"/>
      <c r="E1" s="1"/>
      <c r="F1" s="1"/>
    </row>
    <row r="2" spans="1:18" ht="18" customHeight="1">
      <c r="B2" s="17"/>
      <c r="C2" s="17"/>
      <c r="D2" s="17" t="s">
        <v>0</v>
      </c>
      <c r="E2" s="17" t="s">
        <v>1</v>
      </c>
      <c r="F2" s="17" t="s">
        <v>2</v>
      </c>
      <c r="G2" s="63" t="s">
        <v>3</v>
      </c>
      <c r="H2" s="53"/>
      <c r="I2" s="53"/>
      <c r="J2" s="53"/>
      <c r="K2" s="53"/>
      <c r="L2" s="53"/>
      <c r="M2" s="54"/>
      <c r="N2" s="63"/>
      <c r="O2" s="54"/>
      <c r="P2" s="49"/>
      <c r="Q2" s="49"/>
      <c r="R2" s="17" t="s">
        <v>4</v>
      </c>
    </row>
    <row r="3" spans="1:18" ht="18" customHeight="1">
      <c r="B3" s="17" t="s">
        <v>5</v>
      </c>
      <c r="C3" s="17" t="s">
        <v>6</v>
      </c>
      <c r="D3" s="17" t="s">
        <v>7</v>
      </c>
      <c r="E3" s="17" t="s">
        <v>8</v>
      </c>
      <c r="F3" s="17" t="s">
        <v>9</v>
      </c>
      <c r="G3" s="63" t="s">
        <v>10</v>
      </c>
      <c r="H3" s="53"/>
      <c r="I3" s="53"/>
      <c r="J3" s="53"/>
      <c r="K3" s="53"/>
      <c r="L3" s="53"/>
      <c r="M3" s="54"/>
      <c r="N3" s="63" t="s">
        <v>11</v>
      </c>
      <c r="O3" s="54"/>
      <c r="P3" s="49"/>
      <c r="Q3" s="49"/>
      <c r="R3" s="17" t="s">
        <v>12</v>
      </c>
    </row>
    <row r="4" spans="1:18" ht="18" customHeight="1">
      <c r="A4" s="3"/>
      <c r="B4" s="18" t="s">
        <v>13</v>
      </c>
      <c r="C4" s="18" t="s">
        <v>14</v>
      </c>
      <c r="D4" s="18" t="s">
        <v>15</v>
      </c>
      <c r="E4" s="18" t="s">
        <v>16</v>
      </c>
      <c r="F4" s="18" t="s">
        <v>17</v>
      </c>
      <c r="G4" s="18" t="s">
        <v>18</v>
      </c>
      <c r="H4" s="18" t="s">
        <v>19</v>
      </c>
      <c r="I4" s="18" t="s">
        <v>20</v>
      </c>
      <c r="J4" s="18" t="s">
        <v>21</v>
      </c>
      <c r="K4" s="18" t="s">
        <v>22</v>
      </c>
      <c r="L4" s="18" t="s">
        <v>23</v>
      </c>
      <c r="M4" s="18" t="s">
        <v>24</v>
      </c>
      <c r="N4" s="18" t="s">
        <v>25</v>
      </c>
      <c r="O4" s="18" t="s">
        <v>26</v>
      </c>
      <c r="P4" s="18" t="s">
        <v>302</v>
      </c>
      <c r="Q4" s="18" t="s">
        <v>303</v>
      </c>
      <c r="R4" s="18" t="s">
        <v>27</v>
      </c>
    </row>
    <row r="5" spans="1:18" ht="18" customHeight="1">
      <c r="B5" s="60" t="s">
        <v>299</v>
      </c>
      <c r="C5" s="64" t="s">
        <v>29</v>
      </c>
      <c r="D5" s="12" t="s">
        <v>30</v>
      </c>
      <c r="E5" s="12" t="s">
        <v>31</v>
      </c>
      <c r="F5" s="12" t="s">
        <v>31</v>
      </c>
      <c r="G5" s="12" t="s">
        <v>28</v>
      </c>
      <c r="H5" s="12" t="s">
        <v>28</v>
      </c>
      <c r="I5" s="12" t="s">
        <v>28</v>
      </c>
      <c r="J5" s="12" t="s">
        <v>28</v>
      </c>
      <c r="K5" s="12" t="s">
        <v>28</v>
      </c>
      <c r="L5" s="12" t="s">
        <v>28</v>
      </c>
      <c r="M5" s="12" t="s">
        <v>28</v>
      </c>
      <c r="N5" s="60" t="s">
        <v>28</v>
      </c>
      <c r="O5" s="60" t="s">
        <v>28</v>
      </c>
      <c r="P5" s="60" t="s">
        <v>298</v>
      </c>
      <c r="Q5" s="60" t="s">
        <v>300</v>
      </c>
      <c r="R5" s="12" t="s">
        <v>28</v>
      </c>
    </row>
    <row r="6" spans="1:18" ht="18" customHeight="1">
      <c r="B6" s="61"/>
      <c r="C6" s="61"/>
      <c r="D6" s="12" t="s">
        <v>30</v>
      </c>
      <c r="E6" s="12" t="s">
        <v>32</v>
      </c>
      <c r="F6" s="12" t="s">
        <v>31</v>
      </c>
      <c r="G6" s="55" t="s">
        <v>33</v>
      </c>
      <c r="H6" s="53"/>
      <c r="I6" s="53"/>
      <c r="J6" s="53"/>
      <c r="K6" s="53"/>
      <c r="L6" s="53"/>
      <c r="M6" s="54"/>
      <c r="N6" s="61"/>
      <c r="O6" s="61"/>
      <c r="P6" s="61"/>
      <c r="Q6" s="61"/>
      <c r="R6" s="16" t="s">
        <v>34</v>
      </c>
    </row>
    <row r="7" spans="1:18" ht="18" customHeight="1">
      <c r="B7" s="61"/>
      <c r="C7" s="61"/>
      <c r="D7" s="12" t="s">
        <v>35</v>
      </c>
      <c r="E7" s="12" t="s">
        <v>36</v>
      </c>
      <c r="F7" s="12" t="s">
        <v>31</v>
      </c>
      <c r="G7" s="55" t="s">
        <v>33</v>
      </c>
      <c r="H7" s="53"/>
      <c r="I7" s="53"/>
      <c r="J7" s="53"/>
      <c r="K7" s="53"/>
      <c r="L7" s="53"/>
      <c r="M7" s="54"/>
      <c r="N7" s="61"/>
      <c r="O7" s="61"/>
      <c r="P7" s="61"/>
      <c r="Q7" s="61"/>
      <c r="R7" s="16" t="s">
        <v>37</v>
      </c>
    </row>
    <row r="8" spans="1:18" ht="18" customHeight="1">
      <c r="B8" s="61"/>
      <c r="C8" s="61"/>
      <c r="D8" s="12" t="s">
        <v>30</v>
      </c>
      <c r="E8" s="19" t="s">
        <v>38</v>
      </c>
      <c r="F8" s="19" t="s">
        <v>31</v>
      </c>
      <c r="G8" s="19" t="s">
        <v>28</v>
      </c>
      <c r="H8" s="19" t="s">
        <v>28</v>
      </c>
      <c r="I8" s="19" t="s">
        <v>28</v>
      </c>
      <c r="J8" s="19" t="s">
        <v>28</v>
      </c>
      <c r="K8" s="19" t="s">
        <v>28</v>
      </c>
      <c r="L8" s="19" t="s">
        <v>28</v>
      </c>
      <c r="M8" s="19" t="s">
        <v>28</v>
      </c>
      <c r="N8" s="61"/>
      <c r="O8" s="61"/>
      <c r="P8" s="61"/>
      <c r="Q8" s="61"/>
      <c r="R8" s="19" t="s">
        <v>39</v>
      </c>
    </row>
    <row r="9" spans="1:18" ht="18" customHeight="1">
      <c r="B9" s="61"/>
      <c r="C9" s="61"/>
      <c r="D9" s="12" t="s">
        <v>30</v>
      </c>
      <c r="E9" s="19" t="s">
        <v>40</v>
      </c>
      <c r="F9" s="19" t="s">
        <v>31</v>
      </c>
      <c r="G9" s="19" t="s">
        <v>28</v>
      </c>
      <c r="H9" s="19" t="s">
        <v>28</v>
      </c>
      <c r="I9" s="19" t="s">
        <v>28</v>
      </c>
      <c r="J9" s="19" t="s">
        <v>28</v>
      </c>
      <c r="K9" s="19" t="s">
        <v>28</v>
      </c>
      <c r="L9" s="19" t="s">
        <v>28</v>
      </c>
      <c r="M9" s="19" t="s">
        <v>28</v>
      </c>
      <c r="N9" s="61"/>
      <c r="O9" s="61"/>
      <c r="P9" s="61"/>
      <c r="Q9" s="61"/>
      <c r="R9" s="20" t="s">
        <v>41</v>
      </c>
    </row>
    <row r="10" spans="1:18" ht="18" customHeight="1">
      <c r="B10" s="61"/>
      <c r="C10" s="61"/>
      <c r="D10" s="12" t="s">
        <v>30</v>
      </c>
      <c r="E10" s="12" t="s">
        <v>42</v>
      </c>
      <c r="F10" s="12" t="s">
        <v>31</v>
      </c>
      <c r="G10" s="12" t="s">
        <v>28</v>
      </c>
      <c r="H10" s="12" t="s">
        <v>28</v>
      </c>
      <c r="I10" s="12" t="s">
        <v>28</v>
      </c>
      <c r="J10" s="12" t="s">
        <v>28</v>
      </c>
      <c r="K10" s="12" t="s">
        <v>28</v>
      </c>
      <c r="L10" s="12" t="s">
        <v>28</v>
      </c>
      <c r="M10" s="12" t="s">
        <v>28</v>
      </c>
      <c r="N10" s="61"/>
      <c r="O10" s="61"/>
      <c r="P10" s="61"/>
      <c r="Q10" s="61"/>
      <c r="R10" s="21" t="s">
        <v>43</v>
      </c>
    </row>
    <row r="11" spans="1:18" ht="18" customHeight="1">
      <c r="B11" s="61"/>
      <c r="C11" s="61"/>
      <c r="D11" s="12" t="s">
        <v>30</v>
      </c>
      <c r="E11" s="12" t="s">
        <v>44</v>
      </c>
      <c r="F11" s="12" t="s">
        <v>31</v>
      </c>
      <c r="G11" s="12" t="s">
        <v>28</v>
      </c>
      <c r="H11" s="12" t="s">
        <v>28</v>
      </c>
      <c r="I11" s="12" t="s">
        <v>28</v>
      </c>
      <c r="J11" s="12" t="s">
        <v>28</v>
      </c>
      <c r="K11" s="12" t="s">
        <v>28</v>
      </c>
      <c r="L11" s="12" t="s">
        <v>28</v>
      </c>
      <c r="M11" s="12" t="s">
        <v>28</v>
      </c>
      <c r="N11" s="61"/>
      <c r="O11" s="61"/>
      <c r="P11" s="61"/>
      <c r="Q11" s="61"/>
      <c r="R11" s="21" t="s">
        <v>45</v>
      </c>
    </row>
    <row r="12" spans="1:18" ht="18" customHeight="1">
      <c r="B12" s="61"/>
      <c r="C12" s="61"/>
      <c r="D12" s="12" t="s">
        <v>30</v>
      </c>
      <c r="E12" s="12" t="s">
        <v>46</v>
      </c>
      <c r="F12" s="12" t="s">
        <v>31</v>
      </c>
      <c r="G12" s="12" t="s">
        <v>28</v>
      </c>
      <c r="H12" s="12" t="s">
        <v>28</v>
      </c>
      <c r="I12" s="12" t="s">
        <v>28</v>
      </c>
      <c r="J12" s="12" t="s">
        <v>28</v>
      </c>
      <c r="K12" s="12" t="s">
        <v>28</v>
      </c>
      <c r="L12" s="12" t="s">
        <v>28</v>
      </c>
      <c r="M12" s="12" t="s">
        <v>28</v>
      </c>
      <c r="N12" s="61"/>
      <c r="O12" s="61"/>
      <c r="P12" s="61"/>
      <c r="Q12" s="61"/>
      <c r="R12" s="21" t="s">
        <v>47</v>
      </c>
    </row>
    <row r="13" spans="1:18" ht="18" customHeight="1">
      <c r="B13" s="61"/>
      <c r="C13" s="61"/>
      <c r="D13" s="12" t="s">
        <v>30</v>
      </c>
      <c r="E13" s="12" t="s">
        <v>48</v>
      </c>
      <c r="F13" s="12" t="s">
        <v>31</v>
      </c>
      <c r="G13" s="12" t="s">
        <v>28</v>
      </c>
      <c r="H13" s="12" t="s">
        <v>28</v>
      </c>
      <c r="I13" s="12" t="s">
        <v>28</v>
      </c>
      <c r="J13" s="12" t="s">
        <v>28</v>
      </c>
      <c r="K13" s="12" t="s">
        <v>28</v>
      </c>
      <c r="L13" s="12" t="s">
        <v>28</v>
      </c>
      <c r="M13" s="12" t="s">
        <v>28</v>
      </c>
      <c r="N13" s="61"/>
      <c r="O13" s="61"/>
      <c r="P13" s="61"/>
      <c r="Q13" s="61"/>
      <c r="R13" s="21" t="s">
        <v>171</v>
      </c>
    </row>
    <row r="14" spans="1:18" ht="18" customHeight="1">
      <c r="B14" s="61"/>
      <c r="C14" s="61"/>
      <c r="D14" s="12" t="s">
        <v>30</v>
      </c>
      <c r="E14" s="12" t="s">
        <v>49</v>
      </c>
      <c r="F14" s="12" t="s">
        <v>31</v>
      </c>
      <c r="G14" s="12" t="s">
        <v>28</v>
      </c>
      <c r="H14" s="12" t="s">
        <v>28</v>
      </c>
      <c r="I14" s="12" t="s">
        <v>28</v>
      </c>
      <c r="J14" s="12" t="s">
        <v>28</v>
      </c>
      <c r="K14" s="12" t="s">
        <v>28</v>
      </c>
      <c r="L14" s="12" t="s">
        <v>28</v>
      </c>
      <c r="M14" s="12" t="s">
        <v>28</v>
      </c>
      <c r="N14" s="61"/>
      <c r="O14" s="61"/>
      <c r="P14" s="61"/>
      <c r="Q14" s="61"/>
      <c r="R14" s="12" t="s">
        <v>172</v>
      </c>
    </row>
    <row r="15" spans="1:18" ht="18" customHeight="1">
      <c r="B15" s="61"/>
      <c r="C15" s="61"/>
      <c r="D15" s="12" t="s">
        <v>30</v>
      </c>
      <c r="E15" s="12" t="s">
        <v>50</v>
      </c>
      <c r="F15" s="12" t="s">
        <v>31</v>
      </c>
      <c r="G15" s="12" t="s">
        <v>28</v>
      </c>
      <c r="H15" s="12" t="s">
        <v>28</v>
      </c>
      <c r="I15" s="12" t="s">
        <v>28</v>
      </c>
      <c r="J15" s="12" t="s">
        <v>28</v>
      </c>
      <c r="K15" s="12" t="s">
        <v>28</v>
      </c>
      <c r="L15" s="12" t="s">
        <v>28</v>
      </c>
      <c r="M15" s="12" t="s">
        <v>28</v>
      </c>
      <c r="N15" s="61"/>
      <c r="O15" s="61"/>
      <c r="P15" s="61"/>
      <c r="Q15" s="61"/>
      <c r="R15" s="21" t="s">
        <v>51</v>
      </c>
    </row>
    <row r="16" spans="1:18" ht="18" customHeight="1">
      <c r="B16" s="61"/>
      <c r="C16" s="61"/>
      <c r="D16" s="12" t="s">
        <v>30</v>
      </c>
      <c r="E16" s="12" t="s">
        <v>52</v>
      </c>
      <c r="F16" s="12" t="s">
        <v>31</v>
      </c>
      <c r="G16" s="12" t="s">
        <v>28</v>
      </c>
      <c r="H16" s="12" t="s">
        <v>28</v>
      </c>
      <c r="I16" s="12" t="s">
        <v>28</v>
      </c>
      <c r="J16" s="12" t="s">
        <v>28</v>
      </c>
      <c r="K16" s="12" t="s">
        <v>28</v>
      </c>
      <c r="L16" s="12" t="s">
        <v>28</v>
      </c>
      <c r="M16" s="12" t="s">
        <v>28</v>
      </c>
      <c r="N16" s="61"/>
      <c r="O16" s="61"/>
      <c r="P16" s="61"/>
      <c r="Q16" s="61"/>
      <c r="R16" s="22" t="s">
        <v>53</v>
      </c>
    </row>
    <row r="17" spans="2:18" ht="18" customHeight="1">
      <c r="B17" s="61"/>
      <c r="C17" s="61"/>
      <c r="D17" s="12" t="s">
        <v>30</v>
      </c>
      <c r="E17" s="12" t="s">
        <v>54</v>
      </c>
      <c r="F17" s="12" t="s">
        <v>31</v>
      </c>
      <c r="G17" s="12" t="s">
        <v>55</v>
      </c>
      <c r="H17" s="12" t="s">
        <v>28</v>
      </c>
      <c r="I17" s="12" t="s">
        <v>28</v>
      </c>
      <c r="J17" s="12" t="s">
        <v>28</v>
      </c>
      <c r="K17" s="12" t="s">
        <v>28</v>
      </c>
      <c r="L17" s="12" t="s">
        <v>28</v>
      </c>
      <c r="M17" s="12" t="s">
        <v>28</v>
      </c>
      <c r="N17" s="61"/>
      <c r="O17" s="61"/>
      <c r="P17" s="61"/>
      <c r="Q17" s="61"/>
      <c r="R17" s="23" t="s">
        <v>56</v>
      </c>
    </row>
    <row r="18" spans="2:18" ht="18" customHeight="1">
      <c r="B18" s="61"/>
      <c r="C18" s="61"/>
      <c r="D18" s="12" t="s">
        <v>30</v>
      </c>
      <c r="E18" s="12" t="s">
        <v>57</v>
      </c>
      <c r="F18" s="12" t="s">
        <v>31</v>
      </c>
      <c r="G18" s="55" t="s">
        <v>58</v>
      </c>
      <c r="H18" s="53"/>
      <c r="I18" s="53"/>
      <c r="J18" s="54"/>
      <c r="K18" s="12" t="s">
        <v>28</v>
      </c>
      <c r="L18" s="12" t="s">
        <v>28</v>
      </c>
      <c r="M18" s="12" t="s">
        <v>28</v>
      </c>
      <c r="N18" s="61"/>
      <c r="O18" s="61"/>
      <c r="P18" s="61"/>
      <c r="Q18" s="61"/>
      <c r="R18" s="21"/>
    </row>
    <row r="19" spans="2:18" ht="18" customHeight="1">
      <c r="B19" s="61"/>
      <c r="C19" s="61"/>
      <c r="D19" s="12" t="s">
        <v>30</v>
      </c>
      <c r="E19" s="12" t="s">
        <v>59</v>
      </c>
      <c r="F19" s="12" t="s">
        <v>31</v>
      </c>
      <c r="G19" s="55" t="s">
        <v>58</v>
      </c>
      <c r="H19" s="53"/>
      <c r="I19" s="53"/>
      <c r="J19" s="54"/>
      <c r="K19" s="12" t="s">
        <v>28</v>
      </c>
      <c r="L19" s="12" t="s">
        <v>28</v>
      </c>
      <c r="M19" s="12" t="s">
        <v>28</v>
      </c>
      <c r="N19" s="61"/>
      <c r="O19" s="61"/>
      <c r="P19" s="61"/>
      <c r="Q19" s="61"/>
      <c r="R19" s="21"/>
    </row>
    <row r="20" spans="2:18" ht="18" customHeight="1">
      <c r="B20" s="61"/>
      <c r="C20" s="61"/>
      <c r="D20" s="12" t="s">
        <v>30</v>
      </c>
      <c r="E20" s="12" t="s">
        <v>60</v>
      </c>
      <c r="F20" s="12" t="s">
        <v>31</v>
      </c>
      <c r="G20" s="55" t="s">
        <v>58</v>
      </c>
      <c r="H20" s="53"/>
      <c r="I20" s="53"/>
      <c r="J20" s="54"/>
      <c r="K20" s="12" t="s">
        <v>28</v>
      </c>
      <c r="L20" s="12" t="s">
        <v>28</v>
      </c>
      <c r="M20" s="12" t="s">
        <v>28</v>
      </c>
      <c r="N20" s="61"/>
      <c r="O20" s="61"/>
      <c r="P20" s="61"/>
      <c r="Q20" s="61"/>
      <c r="R20" s="21"/>
    </row>
    <row r="21" spans="2:18" ht="18" customHeight="1">
      <c r="B21" s="61"/>
      <c r="C21" s="61"/>
      <c r="D21" s="12" t="s">
        <v>30</v>
      </c>
      <c r="E21" s="12" t="s">
        <v>61</v>
      </c>
      <c r="F21" s="12" t="s">
        <v>31</v>
      </c>
      <c r="G21" s="55" t="s">
        <v>58</v>
      </c>
      <c r="H21" s="53"/>
      <c r="I21" s="53"/>
      <c r="J21" s="54"/>
      <c r="K21" s="12" t="s">
        <v>62</v>
      </c>
      <c r="L21" s="12" t="s">
        <v>28</v>
      </c>
      <c r="M21" s="12" t="s">
        <v>28</v>
      </c>
      <c r="N21" s="61"/>
      <c r="O21" s="61"/>
      <c r="P21" s="61"/>
      <c r="Q21" s="61"/>
      <c r="R21" s="12" t="s">
        <v>63</v>
      </c>
    </row>
    <row r="22" spans="2:18" ht="18" customHeight="1">
      <c r="B22" s="61"/>
      <c r="C22" s="61"/>
      <c r="D22" s="12" t="s">
        <v>30</v>
      </c>
      <c r="E22" s="12" t="s">
        <v>29</v>
      </c>
      <c r="F22" s="12" t="s">
        <v>31</v>
      </c>
      <c r="G22" s="55" t="s">
        <v>58</v>
      </c>
      <c r="H22" s="53"/>
      <c r="I22" s="53"/>
      <c r="J22" s="54"/>
      <c r="K22" s="12" t="s">
        <v>62</v>
      </c>
      <c r="L22" s="24" t="s">
        <v>28</v>
      </c>
      <c r="M22" s="12" t="s">
        <v>28</v>
      </c>
      <c r="N22" s="61"/>
      <c r="O22" s="61"/>
      <c r="P22" s="61"/>
      <c r="Q22" s="61"/>
      <c r="R22" s="12" t="s">
        <v>64</v>
      </c>
    </row>
    <row r="23" spans="2:18" ht="18" customHeight="1">
      <c r="B23" s="61"/>
      <c r="C23" s="61"/>
      <c r="D23" s="12" t="s">
        <v>30</v>
      </c>
      <c r="E23" s="12" t="s">
        <v>65</v>
      </c>
      <c r="F23" s="12" t="s">
        <v>31</v>
      </c>
      <c r="G23" s="55" t="s">
        <v>58</v>
      </c>
      <c r="H23" s="53"/>
      <c r="I23" s="53"/>
      <c r="J23" s="54"/>
      <c r="K23" s="12" t="s">
        <v>62</v>
      </c>
      <c r="L23" s="24" t="s">
        <v>28</v>
      </c>
      <c r="M23" s="12" t="s">
        <v>28</v>
      </c>
      <c r="N23" s="61"/>
      <c r="O23" s="61"/>
      <c r="P23" s="61"/>
      <c r="Q23" s="61"/>
      <c r="R23" s="12" t="s">
        <v>66</v>
      </c>
    </row>
    <row r="24" spans="2:18" ht="18" customHeight="1">
      <c r="B24" s="61"/>
      <c r="C24" s="61"/>
      <c r="D24" s="12" t="s">
        <v>30</v>
      </c>
      <c r="E24" s="12" t="s">
        <v>67</v>
      </c>
      <c r="F24" s="19" t="s">
        <v>31</v>
      </c>
      <c r="G24" s="19" t="s">
        <v>68</v>
      </c>
      <c r="H24" s="19" t="s">
        <v>69</v>
      </c>
      <c r="I24" s="19" t="s">
        <v>70</v>
      </c>
      <c r="J24" s="19" t="s">
        <v>28</v>
      </c>
      <c r="K24" s="19" t="s">
        <v>28</v>
      </c>
      <c r="L24" s="19" t="s">
        <v>28</v>
      </c>
      <c r="M24" s="19" t="s">
        <v>28</v>
      </c>
      <c r="N24" s="61"/>
      <c r="O24" s="61"/>
      <c r="P24" s="61"/>
      <c r="Q24" s="61"/>
      <c r="R24" s="19" t="s">
        <v>71</v>
      </c>
    </row>
    <row r="25" spans="2:18" ht="18" customHeight="1">
      <c r="B25" s="61"/>
      <c r="C25" s="61"/>
      <c r="D25" s="12" t="s">
        <v>30</v>
      </c>
      <c r="E25" s="12" t="s">
        <v>72</v>
      </c>
      <c r="F25" s="12" t="s">
        <v>31</v>
      </c>
      <c r="G25" s="55" t="s">
        <v>58</v>
      </c>
      <c r="H25" s="53"/>
      <c r="I25" s="53"/>
      <c r="J25" s="54"/>
      <c r="K25" s="55" t="s">
        <v>73</v>
      </c>
      <c r="L25" s="53"/>
      <c r="M25" s="54"/>
      <c r="N25" s="61"/>
      <c r="O25" s="61"/>
      <c r="P25" s="61"/>
      <c r="Q25" s="61"/>
      <c r="R25" s="16" t="s">
        <v>74</v>
      </c>
    </row>
    <row r="26" spans="2:18" ht="18" customHeight="1">
      <c r="B26" s="61"/>
      <c r="C26" s="61"/>
      <c r="D26" s="12" t="s">
        <v>30</v>
      </c>
      <c r="E26" s="12" t="s">
        <v>75</v>
      </c>
      <c r="F26" s="12" t="s">
        <v>31</v>
      </c>
      <c r="G26" s="55" t="s">
        <v>58</v>
      </c>
      <c r="H26" s="53"/>
      <c r="I26" s="53"/>
      <c r="J26" s="54"/>
      <c r="K26" s="55" t="s">
        <v>76</v>
      </c>
      <c r="L26" s="53"/>
      <c r="M26" s="54"/>
      <c r="N26" s="61"/>
      <c r="O26" s="61"/>
      <c r="P26" s="61"/>
      <c r="Q26" s="61"/>
      <c r="R26" s="16" t="s">
        <v>77</v>
      </c>
    </row>
    <row r="27" spans="2:18" ht="18" customHeight="1">
      <c r="B27" s="61"/>
      <c r="C27" s="61"/>
      <c r="D27" s="12" t="s">
        <v>30</v>
      </c>
      <c r="E27" s="12" t="s">
        <v>78</v>
      </c>
      <c r="F27" s="12" t="s">
        <v>31</v>
      </c>
      <c r="G27" s="55" t="s">
        <v>58</v>
      </c>
      <c r="H27" s="53"/>
      <c r="I27" s="53"/>
      <c r="J27" s="54"/>
      <c r="K27" s="12" t="s">
        <v>28</v>
      </c>
      <c r="L27" s="12" t="s">
        <v>28</v>
      </c>
      <c r="M27" s="12" t="s">
        <v>28</v>
      </c>
      <c r="N27" s="61"/>
      <c r="O27" s="61"/>
      <c r="P27" s="61"/>
      <c r="Q27" s="61"/>
      <c r="R27" s="12" t="s">
        <v>79</v>
      </c>
    </row>
    <row r="28" spans="2:18" ht="18" customHeight="1">
      <c r="B28" s="61"/>
      <c r="C28" s="61"/>
      <c r="D28" s="12" t="s">
        <v>30</v>
      </c>
      <c r="E28" s="12" t="s">
        <v>80</v>
      </c>
      <c r="F28" s="12" t="s">
        <v>31</v>
      </c>
      <c r="G28" s="55" t="s">
        <v>58</v>
      </c>
      <c r="H28" s="53"/>
      <c r="I28" s="53"/>
      <c r="J28" s="54"/>
      <c r="K28" s="12" t="s">
        <v>28</v>
      </c>
      <c r="L28" s="12" t="s">
        <v>28</v>
      </c>
      <c r="M28" s="12" t="s">
        <v>28</v>
      </c>
      <c r="N28" s="61"/>
      <c r="O28" s="61"/>
      <c r="P28" s="61"/>
      <c r="Q28" s="61"/>
      <c r="R28" s="21" t="s">
        <v>81</v>
      </c>
    </row>
    <row r="29" spans="2:18" ht="18" customHeight="1">
      <c r="B29" s="61"/>
      <c r="C29" s="61"/>
      <c r="D29" s="12" t="s">
        <v>30</v>
      </c>
      <c r="E29" s="12" t="s">
        <v>82</v>
      </c>
      <c r="F29" s="12" t="s">
        <v>31</v>
      </c>
      <c r="G29" s="55" t="s">
        <v>58</v>
      </c>
      <c r="H29" s="53"/>
      <c r="I29" s="53"/>
      <c r="J29" s="54"/>
      <c r="K29" s="12" t="s">
        <v>28</v>
      </c>
      <c r="L29" s="12" t="s">
        <v>28</v>
      </c>
      <c r="M29" s="12" t="s">
        <v>28</v>
      </c>
      <c r="N29" s="61"/>
      <c r="O29" s="61"/>
      <c r="P29" s="61"/>
      <c r="Q29" s="61"/>
      <c r="R29" s="21" t="s">
        <v>83</v>
      </c>
    </row>
    <row r="30" spans="2:18" ht="18" customHeight="1">
      <c r="B30" s="61"/>
      <c r="C30" s="61"/>
      <c r="D30" s="12" t="s">
        <v>30</v>
      </c>
      <c r="E30" s="12" t="s">
        <v>84</v>
      </c>
      <c r="F30" s="12" t="s">
        <v>31</v>
      </c>
      <c r="G30" s="55" t="s">
        <v>58</v>
      </c>
      <c r="H30" s="53"/>
      <c r="I30" s="53"/>
      <c r="J30" s="54"/>
      <c r="K30" s="55" t="s">
        <v>76</v>
      </c>
      <c r="L30" s="54"/>
      <c r="M30" s="12" t="s">
        <v>28</v>
      </c>
      <c r="N30" s="61"/>
      <c r="O30" s="61"/>
      <c r="P30" s="61"/>
      <c r="Q30" s="61"/>
      <c r="R30" s="12" t="s">
        <v>85</v>
      </c>
    </row>
    <row r="31" spans="2:18" ht="18" customHeight="1">
      <c r="B31" s="61"/>
      <c r="C31" s="61"/>
      <c r="D31" s="12" t="s">
        <v>30</v>
      </c>
      <c r="E31" s="12" t="s">
        <v>86</v>
      </c>
      <c r="F31" s="12" t="s">
        <v>31</v>
      </c>
      <c r="G31" s="55" t="s">
        <v>58</v>
      </c>
      <c r="H31" s="53"/>
      <c r="I31" s="53"/>
      <c r="J31" s="54"/>
      <c r="K31" s="55" t="s">
        <v>76</v>
      </c>
      <c r="L31" s="54"/>
      <c r="M31" s="12" t="s">
        <v>28</v>
      </c>
      <c r="N31" s="61"/>
      <c r="O31" s="61"/>
      <c r="P31" s="61"/>
      <c r="Q31" s="61"/>
      <c r="R31" s="12" t="s">
        <v>87</v>
      </c>
    </row>
    <row r="32" spans="2:18" ht="18" customHeight="1">
      <c r="B32" s="61"/>
      <c r="C32" s="61"/>
      <c r="D32" s="12" t="s">
        <v>30</v>
      </c>
      <c r="E32" s="12" t="s">
        <v>88</v>
      </c>
      <c r="F32" s="12" t="s">
        <v>31</v>
      </c>
      <c r="G32" s="55" t="s">
        <v>58</v>
      </c>
      <c r="H32" s="53"/>
      <c r="I32" s="53"/>
      <c r="J32" s="54"/>
      <c r="K32" s="55" t="s">
        <v>76</v>
      </c>
      <c r="L32" s="54"/>
      <c r="M32" s="12" t="s">
        <v>28</v>
      </c>
      <c r="N32" s="61"/>
      <c r="O32" s="61"/>
      <c r="P32" s="61"/>
      <c r="Q32" s="61"/>
      <c r="R32" s="12" t="s">
        <v>89</v>
      </c>
    </row>
    <row r="33" spans="2:18" ht="18" customHeight="1">
      <c r="B33" s="61"/>
      <c r="C33" s="61"/>
      <c r="D33" s="12" t="s">
        <v>30</v>
      </c>
      <c r="E33" s="12" t="s">
        <v>90</v>
      </c>
      <c r="F33" s="12" t="s">
        <v>31</v>
      </c>
      <c r="G33" s="55" t="s">
        <v>58</v>
      </c>
      <c r="H33" s="53"/>
      <c r="I33" s="53"/>
      <c r="J33" s="54"/>
      <c r="K33" s="55" t="s">
        <v>76</v>
      </c>
      <c r="L33" s="54"/>
      <c r="M33" s="12" t="s">
        <v>28</v>
      </c>
      <c r="N33" s="61"/>
      <c r="O33" s="61"/>
      <c r="P33" s="61"/>
      <c r="Q33" s="61"/>
      <c r="R33" s="9" t="s">
        <v>91</v>
      </c>
    </row>
    <row r="34" spans="2:18" ht="18" customHeight="1">
      <c r="B34" s="61"/>
      <c r="C34" s="61"/>
      <c r="D34" s="12" t="s">
        <v>30</v>
      </c>
      <c r="E34" s="12" t="s">
        <v>92</v>
      </c>
      <c r="F34" s="12" t="s">
        <v>31</v>
      </c>
      <c r="G34" s="55" t="s">
        <v>58</v>
      </c>
      <c r="H34" s="53"/>
      <c r="I34" s="53"/>
      <c r="J34" s="54"/>
      <c r="K34" s="55" t="s">
        <v>76</v>
      </c>
      <c r="L34" s="54"/>
      <c r="M34" s="12" t="s">
        <v>28</v>
      </c>
      <c r="N34" s="61"/>
      <c r="O34" s="61"/>
      <c r="P34" s="61"/>
      <c r="Q34" s="61"/>
      <c r="R34" s="9" t="s">
        <v>93</v>
      </c>
    </row>
    <row r="35" spans="2:18" ht="18" customHeight="1">
      <c r="B35" s="61"/>
      <c r="C35" s="61"/>
      <c r="D35" s="12" t="s">
        <v>30</v>
      </c>
      <c r="E35" s="12" t="s">
        <v>94</v>
      </c>
      <c r="F35" s="12" t="s">
        <v>31</v>
      </c>
      <c r="G35" s="8" t="s">
        <v>95</v>
      </c>
      <c r="H35" s="12" t="s">
        <v>28</v>
      </c>
      <c r="I35" s="12" t="s">
        <v>28</v>
      </c>
      <c r="J35" s="12" t="s">
        <v>28</v>
      </c>
      <c r="K35" s="12" t="s">
        <v>28</v>
      </c>
      <c r="L35" s="12" t="s">
        <v>28</v>
      </c>
      <c r="M35" s="12" t="s">
        <v>28</v>
      </c>
      <c r="N35" s="61"/>
      <c r="O35" s="61"/>
      <c r="P35" s="61"/>
      <c r="Q35" s="61"/>
      <c r="R35" s="12" t="s">
        <v>96</v>
      </c>
    </row>
    <row r="36" spans="2:18" ht="18" customHeight="1">
      <c r="B36" s="62"/>
      <c r="C36" s="62"/>
      <c r="D36" s="12" t="s">
        <v>30</v>
      </c>
      <c r="E36" s="12" t="s">
        <v>97</v>
      </c>
      <c r="F36" s="12" t="s">
        <v>31</v>
      </c>
      <c r="G36" s="55" t="s">
        <v>58</v>
      </c>
      <c r="H36" s="53"/>
      <c r="I36" s="53"/>
      <c r="J36" s="54"/>
      <c r="K36" s="55" t="s">
        <v>76</v>
      </c>
      <c r="L36" s="54"/>
      <c r="M36" s="8"/>
      <c r="N36" s="62"/>
      <c r="O36" s="62"/>
      <c r="P36" s="62"/>
      <c r="Q36" s="62"/>
      <c r="R36" s="9" t="s">
        <v>98</v>
      </c>
    </row>
    <row r="37" spans="2:18" ht="18" customHeight="1"/>
    <row r="38" spans="2:18" ht="18" customHeight="1"/>
    <row r="39" spans="2:18" ht="18" customHeight="1">
      <c r="B39" s="56" t="s">
        <v>99</v>
      </c>
      <c r="C39" s="57"/>
      <c r="D39" s="57"/>
      <c r="E39" s="57"/>
      <c r="F39" s="57"/>
      <c r="G39" s="57"/>
      <c r="H39" s="57"/>
      <c r="I39" s="57"/>
      <c r="J39" s="57"/>
      <c r="K39" s="57"/>
      <c r="L39" s="57"/>
      <c r="M39" s="57"/>
      <c r="N39" s="57"/>
      <c r="O39" s="57"/>
      <c r="P39" s="57"/>
      <c r="Q39" s="57"/>
      <c r="R39" s="57"/>
    </row>
    <row r="40" spans="2:18" ht="18" customHeight="1">
      <c r="B40" s="58" t="s">
        <v>100</v>
      </c>
      <c r="C40" s="57"/>
      <c r="D40" s="57"/>
      <c r="E40" s="57"/>
      <c r="F40" s="57"/>
      <c r="G40" s="57"/>
      <c r="H40" s="57"/>
      <c r="I40" s="57"/>
      <c r="J40" s="57"/>
      <c r="K40" s="57"/>
      <c r="L40" s="57"/>
      <c r="M40" s="57"/>
      <c r="N40" s="57"/>
      <c r="O40" s="57"/>
      <c r="P40" s="57"/>
      <c r="Q40" s="57"/>
      <c r="R40" s="57"/>
    </row>
    <row r="41" spans="2:18" ht="18" customHeight="1">
      <c r="B41" s="59" t="s">
        <v>101</v>
      </c>
      <c r="C41" s="57"/>
      <c r="D41" s="57"/>
      <c r="E41" s="57"/>
      <c r="F41" s="57"/>
      <c r="G41" s="57"/>
      <c r="H41" s="57"/>
      <c r="I41" s="57"/>
      <c r="J41" s="57"/>
      <c r="K41" s="57"/>
      <c r="L41" s="57"/>
      <c r="M41" s="57"/>
      <c r="N41" s="57"/>
      <c r="O41" s="57"/>
      <c r="P41" s="57"/>
      <c r="Q41" s="57"/>
      <c r="R41" s="57"/>
    </row>
    <row r="42" spans="2:18" ht="18" customHeight="1">
      <c r="B42" s="56" t="s">
        <v>168</v>
      </c>
      <c r="C42" s="57"/>
      <c r="D42" s="57"/>
      <c r="E42" s="57"/>
      <c r="F42" s="57"/>
      <c r="G42" s="57"/>
      <c r="H42" s="57"/>
      <c r="I42" s="57"/>
      <c r="J42" s="57"/>
      <c r="K42" s="57"/>
      <c r="L42" s="57"/>
      <c r="M42" s="57"/>
      <c r="N42" s="57"/>
      <c r="O42" s="57"/>
      <c r="P42" s="57"/>
      <c r="Q42" s="57"/>
      <c r="R42" s="57"/>
    </row>
    <row r="43" spans="2:18" ht="18" customHeight="1">
      <c r="B43" s="56" t="s">
        <v>169</v>
      </c>
      <c r="C43" s="57"/>
      <c r="D43" s="57"/>
      <c r="E43" s="57"/>
      <c r="F43" s="57"/>
      <c r="G43" s="57"/>
      <c r="H43" s="57"/>
      <c r="I43" s="57"/>
      <c r="J43" s="57"/>
      <c r="K43" s="57"/>
      <c r="L43" s="57"/>
      <c r="M43" s="57"/>
      <c r="N43" s="57"/>
      <c r="O43" s="57"/>
      <c r="P43" s="57"/>
      <c r="Q43" s="57"/>
      <c r="R43" s="57"/>
    </row>
    <row r="44" spans="2:18" ht="18" customHeight="1">
      <c r="B44" s="56" t="s">
        <v>104</v>
      </c>
      <c r="C44" s="57"/>
      <c r="D44" s="57"/>
      <c r="E44" s="57"/>
      <c r="F44" s="57"/>
      <c r="G44" s="57"/>
      <c r="H44" s="57"/>
      <c r="I44" s="57"/>
      <c r="J44" s="57"/>
      <c r="K44" s="57"/>
      <c r="L44" s="57"/>
      <c r="M44" s="57"/>
      <c r="N44" s="57"/>
      <c r="O44" s="57"/>
      <c r="P44" s="57"/>
      <c r="Q44" s="57"/>
      <c r="R44" s="57"/>
    </row>
    <row r="45" spans="2:18" ht="18" customHeight="1">
      <c r="B45" s="56" t="s">
        <v>170</v>
      </c>
      <c r="C45" s="57"/>
      <c r="D45" s="57"/>
      <c r="E45" s="57"/>
      <c r="F45" s="57"/>
      <c r="G45" s="57"/>
      <c r="H45" s="57"/>
      <c r="I45" s="57"/>
      <c r="J45" s="57"/>
      <c r="K45" s="57"/>
      <c r="L45" s="57"/>
      <c r="M45" s="57"/>
      <c r="N45" s="57"/>
      <c r="O45" s="57"/>
      <c r="P45" s="57"/>
      <c r="Q45" s="57"/>
      <c r="R45" s="57"/>
    </row>
    <row r="46" spans="2:18" ht="18" customHeight="1"/>
    <row r="47" spans="2:18" ht="18" customHeight="1"/>
    <row r="48" spans="2:18" ht="18" customHeight="1">
      <c r="B48" s="2" t="s">
        <v>5</v>
      </c>
      <c r="C48" s="2" t="s">
        <v>6</v>
      </c>
      <c r="D48" s="2" t="s">
        <v>7</v>
      </c>
      <c r="E48" s="2" t="s">
        <v>8</v>
      </c>
      <c r="F48" s="2" t="s">
        <v>9</v>
      </c>
      <c r="G48" s="52" t="s">
        <v>10</v>
      </c>
      <c r="H48" s="53"/>
      <c r="I48" s="53"/>
      <c r="J48" s="53"/>
      <c r="K48" s="53"/>
      <c r="L48" s="53"/>
      <c r="M48" s="54"/>
      <c r="N48" s="52" t="s">
        <v>11</v>
      </c>
      <c r="O48" s="54"/>
      <c r="P48" s="50"/>
      <c r="Q48" s="50"/>
    </row>
    <row r="49" spans="2:17" ht="18" customHeight="1">
      <c r="B49" s="4" t="s">
        <v>28</v>
      </c>
      <c r="C49" s="4" t="s">
        <v>29</v>
      </c>
      <c r="D49" s="4" t="s">
        <v>30</v>
      </c>
      <c r="E49" s="4" t="s">
        <v>106</v>
      </c>
      <c r="F49" s="4" t="s">
        <v>31</v>
      </c>
      <c r="G49" s="4" t="s">
        <v>31</v>
      </c>
      <c r="H49" s="4" t="s">
        <v>31</v>
      </c>
      <c r="I49" s="4" t="s">
        <v>31</v>
      </c>
      <c r="J49" s="4" t="s">
        <v>31</v>
      </c>
      <c r="K49" s="4" t="s">
        <v>31</v>
      </c>
      <c r="L49" s="4" t="s">
        <v>31</v>
      </c>
      <c r="M49" s="4" t="s">
        <v>31</v>
      </c>
      <c r="N49" s="4" t="s">
        <v>28</v>
      </c>
      <c r="O49" s="4" t="s">
        <v>28</v>
      </c>
      <c r="P49" s="51"/>
      <c r="Q49" s="51"/>
    </row>
    <row r="50" spans="2:17" ht="18" customHeight="1"/>
    <row r="51" spans="2:17" ht="18" customHeight="1">
      <c r="B51" s="2" t="s">
        <v>5</v>
      </c>
      <c r="C51" s="2" t="s">
        <v>6</v>
      </c>
      <c r="D51" s="2" t="s">
        <v>7</v>
      </c>
      <c r="E51" s="2" t="s">
        <v>8</v>
      </c>
      <c r="F51" s="2" t="s">
        <v>9</v>
      </c>
      <c r="G51" s="52" t="s">
        <v>10</v>
      </c>
      <c r="H51" s="53"/>
      <c r="I51" s="53"/>
      <c r="J51" s="53"/>
      <c r="K51" s="53"/>
      <c r="L51" s="53"/>
      <c r="M51" s="54"/>
      <c r="N51" s="52" t="s">
        <v>11</v>
      </c>
      <c r="O51" s="54"/>
      <c r="P51" s="50"/>
      <c r="Q51" s="50"/>
    </row>
    <row r="52" spans="2:17" ht="18" customHeight="1">
      <c r="B52" s="4" t="s">
        <v>28</v>
      </c>
      <c r="C52" s="4" t="s">
        <v>107</v>
      </c>
      <c r="D52" s="4" t="s">
        <v>30</v>
      </c>
      <c r="E52" s="4" t="s">
        <v>108</v>
      </c>
      <c r="F52" s="4" t="s">
        <v>31</v>
      </c>
      <c r="G52" s="4" t="s">
        <v>109</v>
      </c>
      <c r="H52" s="4" t="s">
        <v>42</v>
      </c>
      <c r="I52" s="4" t="s">
        <v>32</v>
      </c>
      <c r="J52" s="4" t="s">
        <v>44</v>
      </c>
      <c r="K52" s="4" t="s">
        <v>61</v>
      </c>
      <c r="L52" s="4" t="s">
        <v>32</v>
      </c>
      <c r="M52" s="4" t="s">
        <v>42</v>
      </c>
      <c r="N52" s="4" t="s">
        <v>28</v>
      </c>
      <c r="O52" s="4" t="s">
        <v>28</v>
      </c>
      <c r="P52" s="51"/>
      <c r="Q52" s="51"/>
    </row>
    <row r="53" spans="2:17" ht="18" customHeight="1"/>
    <row r="54" spans="2:17" ht="18" customHeight="1">
      <c r="B54" s="2" t="s">
        <v>5</v>
      </c>
      <c r="C54" s="2" t="s">
        <v>6</v>
      </c>
      <c r="D54" s="2" t="s">
        <v>7</v>
      </c>
      <c r="E54" s="2" t="s">
        <v>8</v>
      </c>
      <c r="F54" s="2" t="s">
        <v>9</v>
      </c>
      <c r="G54" s="52" t="s">
        <v>10</v>
      </c>
      <c r="H54" s="53"/>
      <c r="I54" s="53"/>
      <c r="J54" s="53"/>
      <c r="K54" s="53"/>
      <c r="L54" s="53"/>
      <c r="M54" s="54"/>
      <c r="N54" s="52" t="s">
        <v>11</v>
      </c>
      <c r="O54" s="54"/>
      <c r="P54" s="50"/>
      <c r="Q54" s="50"/>
    </row>
    <row r="55" spans="2:17" ht="18" customHeight="1">
      <c r="B55" s="4" t="s">
        <v>28</v>
      </c>
      <c r="C55" s="4" t="s">
        <v>29</v>
      </c>
      <c r="D55" s="4" t="s">
        <v>30</v>
      </c>
      <c r="E55" s="4" t="s">
        <v>110</v>
      </c>
      <c r="F55" s="4" t="s">
        <v>31</v>
      </c>
      <c r="G55" s="4" t="s">
        <v>68</v>
      </c>
      <c r="H55" s="4" t="s">
        <v>111</v>
      </c>
      <c r="I55" s="4" t="s">
        <v>46</v>
      </c>
      <c r="J55" s="4" t="s">
        <v>44</v>
      </c>
      <c r="K55" s="4" t="s">
        <v>31</v>
      </c>
      <c r="L55" s="4" t="s">
        <v>31</v>
      </c>
      <c r="M55" s="4" t="s">
        <v>32</v>
      </c>
      <c r="N55" s="4" t="s">
        <v>28</v>
      </c>
      <c r="O55" s="4" t="s">
        <v>28</v>
      </c>
      <c r="P55" s="51"/>
      <c r="Q55" s="51"/>
    </row>
    <row r="56" spans="2:17" ht="18" customHeight="1"/>
    <row r="57" spans="2:17" ht="18" customHeight="1">
      <c r="B57" s="2" t="s">
        <v>5</v>
      </c>
      <c r="C57" s="2" t="s">
        <v>6</v>
      </c>
      <c r="D57" s="2" t="s">
        <v>7</v>
      </c>
      <c r="E57" s="2" t="s">
        <v>8</v>
      </c>
      <c r="F57" s="2" t="s">
        <v>9</v>
      </c>
      <c r="G57" s="52" t="s">
        <v>112</v>
      </c>
      <c r="H57" s="53"/>
      <c r="I57" s="53"/>
      <c r="J57" s="53"/>
      <c r="K57" s="53"/>
      <c r="L57" s="53"/>
      <c r="M57" s="54"/>
      <c r="N57" s="52" t="s">
        <v>11</v>
      </c>
      <c r="O57" s="54"/>
      <c r="P57" s="50"/>
      <c r="Q57" s="50"/>
    </row>
    <row r="58" spans="2:17" ht="18" customHeight="1">
      <c r="B58" s="4" t="s">
        <v>28</v>
      </c>
      <c r="C58" s="4" t="s">
        <v>29</v>
      </c>
      <c r="D58" s="4" t="s">
        <v>30</v>
      </c>
      <c r="E58" s="4" t="s">
        <v>113</v>
      </c>
      <c r="F58" s="4" t="s">
        <v>31</v>
      </c>
      <c r="G58" s="4" t="s">
        <v>32</v>
      </c>
      <c r="H58" s="4" t="s">
        <v>42</v>
      </c>
      <c r="I58" s="4" t="s">
        <v>31</v>
      </c>
      <c r="J58" s="4" t="s">
        <v>32</v>
      </c>
      <c r="K58" s="4" t="s">
        <v>31</v>
      </c>
      <c r="L58" s="4" t="s">
        <v>31</v>
      </c>
      <c r="M58" s="4" t="s">
        <v>42</v>
      </c>
      <c r="N58" s="4" t="s">
        <v>28</v>
      </c>
      <c r="O58" s="4" t="s">
        <v>28</v>
      </c>
      <c r="P58" s="51"/>
      <c r="Q58" s="51"/>
    </row>
    <row r="59" spans="2:17" ht="18" customHeight="1"/>
    <row r="60" spans="2:17" ht="18" customHeight="1">
      <c r="B60" s="2" t="s">
        <v>5</v>
      </c>
      <c r="C60" s="2" t="s">
        <v>6</v>
      </c>
      <c r="D60" s="2" t="s">
        <v>7</v>
      </c>
      <c r="E60" s="2" t="s">
        <v>8</v>
      </c>
      <c r="F60" s="2" t="s">
        <v>9</v>
      </c>
      <c r="G60" s="52" t="s">
        <v>112</v>
      </c>
      <c r="H60" s="53"/>
      <c r="I60" s="53"/>
      <c r="J60" s="53"/>
      <c r="K60" s="53"/>
      <c r="L60" s="53"/>
      <c r="M60" s="54"/>
      <c r="N60" s="52" t="s">
        <v>11</v>
      </c>
      <c r="O60" s="54"/>
      <c r="P60" s="50"/>
      <c r="Q60" s="50"/>
    </row>
    <row r="61" spans="2:17" ht="18" customHeight="1">
      <c r="B61" s="4" t="s">
        <v>28</v>
      </c>
      <c r="C61" s="4" t="s">
        <v>29</v>
      </c>
      <c r="D61" s="4" t="s">
        <v>29</v>
      </c>
      <c r="E61" s="4" t="s">
        <v>28</v>
      </c>
      <c r="F61" s="4" t="s">
        <v>28</v>
      </c>
      <c r="G61" s="4" t="s">
        <v>32</v>
      </c>
      <c r="H61" s="4" t="s">
        <v>42</v>
      </c>
      <c r="I61" s="4" t="s">
        <v>31</v>
      </c>
      <c r="J61" s="4" t="s">
        <v>32</v>
      </c>
      <c r="K61" s="4" t="s">
        <v>31</v>
      </c>
      <c r="L61" s="4" t="s">
        <v>31</v>
      </c>
      <c r="M61" s="4" t="s">
        <v>42</v>
      </c>
      <c r="N61" s="4" t="s">
        <v>28</v>
      </c>
      <c r="O61" s="4" t="s">
        <v>28</v>
      </c>
      <c r="P61" s="51"/>
      <c r="Q61" s="51"/>
    </row>
    <row r="62" spans="2:17" ht="18" customHeight="1"/>
    <row r="63" spans="2:17" ht="18" customHeight="1"/>
    <row r="64" spans="2:17" ht="18" customHeight="1"/>
    <row r="65" ht="18" customHeight="1"/>
    <row r="66" ht="18" customHeight="1"/>
    <row r="67" ht="18" customHeight="1"/>
    <row r="68" ht="18" customHeight="1"/>
    <row r="69" ht="18" customHeight="1"/>
    <row r="70" ht="18" customHeight="1"/>
    <row r="71" ht="18" customHeight="1"/>
    <row r="72" ht="18" customHeight="1"/>
    <row r="73" ht="18" customHeight="1"/>
    <row r="74" ht="18" customHeight="1"/>
    <row r="75" ht="18" customHeight="1"/>
    <row r="76" ht="18" customHeight="1"/>
    <row r="77" ht="18" customHeight="1"/>
    <row r="78" ht="18" customHeight="1"/>
    <row r="79" ht="18" customHeight="1"/>
    <row r="80" ht="18" customHeight="1"/>
    <row r="81" ht="18" customHeight="1"/>
    <row r="82" ht="18" customHeight="1"/>
    <row r="83" ht="18" customHeight="1"/>
    <row r="84" ht="18" customHeight="1"/>
    <row r="85" ht="18" customHeight="1"/>
    <row r="86" ht="18" customHeight="1"/>
    <row r="87" ht="18" customHeight="1"/>
    <row r="88" ht="18" customHeight="1"/>
    <row r="89" ht="18" customHeight="1"/>
    <row r="90" ht="18" customHeight="1"/>
    <row r="91" ht="18" customHeight="1"/>
    <row r="92" ht="18" customHeight="1"/>
    <row r="93" ht="18" customHeight="1"/>
    <row r="94" ht="18" customHeight="1"/>
    <row r="95" ht="18" customHeight="1"/>
    <row r="96" ht="18" customHeight="1"/>
    <row r="97" ht="18" customHeight="1"/>
    <row r="98" ht="18" customHeight="1"/>
    <row r="99" ht="18" customHeight="1"/>
    <row r="100" ht="18" customHeight="1"/>
    <row r="101" ht="18" customHeight="1"/>
    <row r="102" ht="18" customHeight="1"/>
    <row r="103" ht="18" customHeight="1"/>
    <row r="104" ht="18" customHeight="1"/>
    <row r="105" ht="18" customHeight="1"/>
    <row r="106" ht="18" customHeight="1"/>
    <row r="107" ht="18" customHeight="1"/>
    <row r="108" ht="18" customHeight="1"/>
    <row r="109" ht="18" customHeight="1"/>
    <row r="110" ht="18" customHeight="1"/>
    <row r="111" ht="18" customHeight="1"/>
    <row r="112" ht="18" customHeight="1"/>
    <row r="113" ht="18" customHeight="1"/>
    <row r="114" ht="18" customHeight="1"/>
    <row r="115" ht="18" customHeight="1"/>
    <row r="116" ht="18" customHeight="1"/>
    <row r="117" ht="18" customHeight="1"/>
    <row r="118" ht="18" customHeight="1"/>
    <row r="119" ht="18" customHeight="1"/>
    <row r="120" ht="18" customHeight="1"/>
    <row r="121" ht="18" customHeight="1"/>
    <row r="122" ht="18" customHeight="1"/>
    <row r="123" ht="18" customHeight="1"/>
    <row r="124" ht="18" customHeight="1"/>
    <row r="125" ht="18" customHeight="1"/>
    <row r="126" ht="18" customHeight="1"/>
    <row r="127" ht="18" customHeight="1"/>
    <row r="128" ht="18" customHeight="1"/>
    <row r="129" ht="18" customHeight="1"/>
    <row r="130" ht="18" customHeight="1"/>
    <row r="131" ht="18" customHeight="1"/>
    <row r="132" ht="18" customHeight="1"/>
    <row r="133" ht="18" customHeight="1"/>
    <row r="134" ht="18" customHeight="1"/>
    <row r="135" ht="18" customHeight="1"/>
    <row r="136" ht="18" customHeight="1"/>
    <row r="137" ht="18" customHeight="1"/>
    <row r="138" ht="18" customHeight="1"/>
    <row r="139" ht="18" customHeight="1"/>
    <row r="140" ht="18" customHeight="1"/>
    <row r="141" ht="18" customHeight="1"/>
    <row r="142" ht="18" customHeight="1"/>
    <row r="143" ht="18" customHeight="1"/>
    <row r="144" ht="18" customHeight="1"/>
    <row r="145" ht="18" customHeight="1"/>
    <row r="146" ht="18" customHeight="1"/>
    <row r="147" ht="18" customHeight="1"/>
    <row r="148" ht="18" customHeight="1"/>
    <row r="149" ht="18" customHeight="1"/>
    <row r="150" ht="18" customHeight="1"/>
    <row r="151" ht="18" customHeight="1"/>
    <row r="152" ht="18" customHeight="1"/>
    <row r="153" ht="18" customHeight="1"/>
    <row r="154" ht="18" customHeight="1"/>
    <row r="155" ht="18" customHeight="1"/>
    <row r="156" ht="18" customHeight="1"/>
    <row r="157" ht="18" customHeight="1"/>
    <row r="158" ht="18" customHeight="1"/>
    <row r="159" ht="18" customHeight="1"/>
    <row r="160" ht="18" customHeight="1"/>
    <row r="161" ht="18" customHeight="1"/>
    <row r="162" ht="18" customHeight="1"/>
    <row r="163" ht="18" customHeight="1"/>
    <row r="164" ht="18" customHeight="1"/>
    <row r="165" ht="18" customHeight="1"/>
    <row r="166" ht="18" customHeight="1"/>
    <row r="167" ht="18" customHeight="1"/>
    <row r="168" ht="18" customHeight="1"/>
    <row r="169" ht="18" customHeight="1"/>
    <row r="170" ht="18" customHeight="1"/>
    <row r="171" ht="18" customHeight="1"/>
    <row r="172" ht="18" customHeight="1"/>
    <row r="173" ht="18" customHeight="1"/>
    <row r="174" ht="18" customHeight="1"/>
    <row r="175" ht="18" customHeight="1"/>
    <row r="176" ht="18" customHeight="1"/>
    <row r="177" ht="18" customHeight="1"/>
    <row r="178" ht="18" customHeight="1"/>
    <row r="179" ht="18" customHeight="1"/>
    <row r="180" ht="18" customHeight="1"/>
    <row r="181" ht="18" customHeight="1"/>
    <row r="182" ht="18" customHeight="1"/>
    <row r="183" ht="18" customHeight="1"/>
    <row r="184" ht="18" customHeight="1"/>
    <row r="185" ht="18" customHeight="1"/>
    <row r="186" ht="18" customHeight="1"/>
    <row r="187" ht="18" customHeight="1"/>
    <row r="188" ht="18" customHeight="1"/>
    <row r="189" ht="18" customHeight="1"/>
    <row r="190" ht="18" customHeight="1"/>
    <row r="191" ht="18" customHeight="1"/>
    <row r="192" ht="18" customHeight="1"/>
    <row r="193" ht="18" customHeight="1"/>
    <row r="194" ht="18" customHeight="1"/>
    <row r="195" ht="18" customHeight="1"/>
    <row r="196" ht="18" customHeight="1"/>
    <row r="197" ht="18" customHeight="1"/>
    <row r="198" ht="18" customHeight="1"/>
    <row r="199" ht="18" customHeight="1"/>
    <row r="200" ht="18" customHeight="1"/>
    <row r="201" ht="18" customHeight="1"/>
    <row r="202" ht="18" customHeight="1"/>
    <row r="203" ht="18" customHeight="1"/>
    <row r="204" ht="18" customHeight="1"/>
    <row r="205" ht="18" customHeight="1"/>
    <row r="206" ht="18" customHeight="1"/>
    <row r="207" ht="18" customHeight="1"/>
    <row r="208" ht="18" customHeight="1"/>
    <row r="209" ht="18" customHeight="1"/>
    <row r="210" ht="18" customHeight="1"/>
    <row r="211" ht="18" customHeight="1"/>
    <row r="212" ht="18" customHeight="1"/>
    <row r="213" ht="18" customHeight="1"/>
    <row r="214" ht="18" customHeight="1"/>
    <row r="215" ht="18" customHeight="1"/>
    <row r="216" ht="18" customHeight="1"/>
    <row r="217" ht="18" customHeight="1"/>
    <row r="218" ht="18" customHeight="1"/>
    <row r="219" ht="18" customHeight="1"/>
    <row r="220" ht="18" customHeight="1"/>
    <row r="221" ht="18" customHeight="1"/>
    <row r="222" ht="18" customHeight="1"/>
    <row r="223" ht="18" customHeight="1"/>
    <row r="224" ht="18" customHeight="1"/>
    <row r="225" ht="18" customHeight="1"/>
    <row r="226" ht="18" customHeight="1"/>
    <row r="227" ht="18" customHeight="1"/>
    <row r="228" ht="18" customHeight="1"/>
    <row r="229" ht="18" customHeight="1"/>
    <row r="230" ht="18" customHeight="1"/>
    <row r="231" ht="18" customHeight="1"/>
    <row r="232" ht="18" customHeight="1"/>
    <row r="233" ht="18" customHeight="1"/>
    <row r="234" ht="18" customHeight="1"/>
    <row r="235" ht="18" customHeight="1"/>
    <row r="236" ht="18" customHeight="1"/>
    <row r="237" ht="18" customHeight="1"/>
    <row r="238" ht="18" customHeight="1"/>
    <row r="239" ht="18" customHeight="1"/>
    <row r="240" ht="18" customHeight="1"/>
    <row r="241" ht="18" customHeight="1"/>
    <row r="242" ht="18" customHeight="1"/>
    <row r="243" ht="18" customHeight="1"/>
    <row r="244" ht="18" customHeight="1"/>
    <row r="245" ht="18" customHeight="1"/>
    <row r="246" ht="18" customHeight="1"/>
    <row r="247" ht="18" customHeight="1"/>
    <row r="248" ht="18" customHeight="1"/>
    <row r="249" ht="18" customHeight="1"/>
    <row r="250" ht="18" customHeight="1"/>
    <row r="251" ht="18" customHeight="1"/>
    <row r="252" ht="18" customHeight="1"/>
    <row r="253" ht="18" customHeight="1"/>
    <row r="254" ht="18" customHeight="1"/>
    <row r="255" ht="18" customHeight="1"/>
    <row r="256" ht="18" customHeight="1"/>
    <row r="257" ht="18" customHeight="1"/>
    <row r="258" ht="18" customHeight="1"/>
    <row r="259" ht="18" customHeight="1"/>
    <row r="260" ht="18" customHeight="1"/>
    <row r="261" ht="18" customHeight="1"/>
    <row r="262" ht="18" customHeight="1"/>
    <row r="263" ht="18" customHeight="1"/>
    <row r="264" ht="18" customHeight="1"/>
    <row r="265" ht="18" customHeight="1"/>
    <row r="266" ht="18" customHeight="1"/>
    <row r="267" ht="18" customHeight="1"/>
    <row r="268" ht="18" customHeight="1"/>
    <row r="269" ht="18" customHeight="1"/>
    <row r="270" ht="18" customHeight="1"/>
    <row r="271" ht="18" customHeight="1"/>
    <row r="272" ht="18" customHeight="1"/>
    <row r="273" ht="18" customHeight="1"/>
    <row r="274" ht="18" customHeight="1"/>
    <row r="275" ht="18" customHeight="1"/>
    <row r="276" ht="18" customHeight="1"/>
    <row r="277" ht="18" customHeight="1"/>
    <row r="278" ht="18" customHeight="1"/>
    <row r="279" ht="18" customHeight="1"/>
    <row r="280" ht="18" customHeight="1"/>
    <row r="281" ht="18" customHeight="1"/>
    <row r="282" ht="18" customHeight="1"/>
    <row r="283" ht="18" customHeight="1"/>
    <row r="284" ht="18" customHeight="1"/>
    <row r="285" ht="18" customHeight="1"/>
    <row r="286" ht="18" customHeight="1"/>
    <row r="287" ht="18" customHeight="1"/>
    <row r="288" ht="18" customHeight="1"/>
    <row r="289" ht="18" customHeight="1"/>
    <row r="290" ht="18" customHeight="1"/>
    <row r="291" ht="18" customHeight="1"/>
    <row r="292" ht="18" customHeight="1"/>
    <row r="293" ht="18" customHeight="1"/>
    <row r="294" ht="18" customHeight="1"/>
    <row r="295" ht="18" customHeight="1"/>
    <row r="296" ht="18" customHeight="1"/>
    <row r="297" ht="18" customHeight="1"/>
    <row r="298" ht="18" customHeight="1"/>
    <row r="299" ht="18" customHeight="1"/>
    <row r="300" ht="18" customHeight="1"/>
    <row r="301" ht="18" customHeight="1"/>
    <row r="302" ht="18" customHeight="1"/>
    <row r="303" ht="18" customHeight="1"/>
    <row r="304" ht="18" customHeight="1"/>
    <row r="305" ht="18" customHeight="1"/>
    <row r="306" ht="18" customHeight="1"/>
    <row r="307" ht="18" customHeight="1"/>
    <row r="308" ht="18" customHeight="1"/>
    <row r="309" ht="18" customHeight="1"/>
    <row r="310" ht="18" customHeight="1"/>
    <row r="311" ht="18" customHeight="1"/>
    <row r="312" ht="18" customHeight="1"/>
    <row r="313" ht="18" customHeight="1"/>
    <row r="314" ht="18" customHeight="1"/>
    <row r="315" ht="18" customHeight="1"/>
    <row r="316" ht="18" customHeight="1"/>
    <row r="317" ht="18" customHeight="1"/>
    <row r="318" ht="18" customHeight="1"/>
    <row r="319" ht="18" customHeight="1"/>
    <row r="320" ht="18" customHeight="1"/>
    <row r="321" ht="18" customHeight="1"/>
    <row r="322" ht="18" customHeight="1"/>
    <row r="323" ht="18" customHeight="1"/>
    <row r="324" ht="18" customHeight="1"/>
    <row r="325" ht="18" customHeight="1"/>
    <row r="326" ht="18" customHeight="1"/>
    <row r="327" ht="18" customHeight="1"/>
    <row r="328" ht="18" customHeight="1"/>
    <row r="329" ht="18" customHeight="1"/>
    <row r="330" ht="18" customHeight="1"/>
    <row r="331" ht="18" customHeight="1"/>
    <row r="332" ht="18" customHeight="1"/>
    <row r="333" ht="18" customHeight="1"/>
    <row r="334" ht="18" customHeight="1"/>
    <row r="335" ht="18" customHeight="1"/>
    <row r="336" ht="18" customHeight="1"/>
    <row r="337" ht="18" customHeight="1"/>
    <row r="338" ht="18" customHeight="1"/>
    <row r="339" ht="18" customHeight="1"/>
    <row r="340" ht="18" customHeight="1"/>
    <row r="341" ht="18" customHeight="1"/>
    <row r="342" ht="18" customHeight="1"/>
    <row r="343" ht="18" customHeight="1"/>
    <row r="344" ht="18" customHeight="1"/>
    <row r="345" ht="18" customHeight="1"/>
    <row r="346" ht="18" customHeight="1"/>
    <row r="347" ht="18" customHeight="1"/>
    <row r="348" ht="18" customHeight="1"/>
    <row r="349" ht="18" customHeight="1"/>
    <row r="350" ht="18" customHeight="1"/>
    <row r="351" ht="18" customHeight="1"/>
    <row r="352" ht="18" customHeight="1"/>
    <row r="353" ht="18" customHeight="1"/>
    <row r="354" ht="18" customHeight="1"/>
    <row r="355" ht="18" customHeight="1"/>
    <row r="356" ht="18" customHeight="1"/>
    <row r="357" ht="18" customHeight="1"/>
    <row r="358" ht="18" customHeight="1"/>
    <row r="359" ht="18" customHeight="1"/>
    <row r="360" ht="18" customHeight="1"/>
    <row r="361" ht="18" customHeight="1"/>
    <row r="362" ht="18" customHeight="1"/>
    <row r="363" ht="18" customHeight="1"/>
    <row r="364" ht="18" customHeight="1"/>
    <row r="365" ht="18" customHeight="1"/>
    <row r="366" ht="18" customHeight="1"/>
    <row r="367" ht="18" customHeight="1"/>
    <row r="368" ht="18" customHeight="1"/>
    <row r="369" ht="18" customHeight="1"/>
    <row r="370" ht="18" customHeight="1"/>
    <row r="371" ht="18" customHeight="1"/>
    <row r="372" ht="18" customHeight="1"/>
    <row r="373" ht="18" customHeight="1"/>
    <row r="374" ht="18" customHeight="1"/>
    <row r="375" ht="18" customHeight="1"/>
    <row r="376" ht="18" customHeight="1"/>
    <row r="377" ht="18" customHeight="1"/>
    <row r="378" ht="18" customHeight="1"/>
    <row r="379" ht="18" customHeight="1"/>
    <row r="380" ht="18" customHeight="1"/>
    <row r="381" ht="18" customHeight="1"/>
    <row r="382" ht="18" customHeight="1"/>
    <row r="383" ht="18" customHeight="1"/>
    <row r="384" ht="18" customHeight="1"/>
    <row r="385" ht="18" customHeight="1"/>
    <row r="386" ht="18" customHeight="1"/>
    <row r="387" ht="18" customHeight="1"/>
    <row r="388" ht="18" customHeight="1"/>
    <row r="389" ht="18" customHeight="1"/>
    <row r="390" ht="18" customHeight="1"/>
    <row r="391" ht="18" customHeight="1"/>
    <row r="392" ht="18" customHeight="1"/>
    <row r="393" ht="18" customHeight="1"/>
    <row r="394" ht="18" customHeight="1"/>
    <row r="395" ht="18" customHeight="1"/>
    <row r="396" ht="18" customHeight="1"/>
    <row r="397" ht="18" customHeight="1"/>
    <row r="398" ht="18" customHeight="1"/>
    <row r="399" ht="18" customHeight="1"/>
    <row r="400" ht="18" customHeight="1"/>
    <row r="401" ht="18" customHeight="1"/>
    <row r="402" ht="18" customHeight="1"/>
    <row r="403" ht="18" customHeight="1"/>
    <row r="404" ht="18" customHeight="1"/>
    <row r="405" ht="18" customHeight="1"/>
    <row r="406" ht="18" customHeight="1"/>
    <row r="407" ht="18" customHeight="1"/>
    <row r="408" ht="18" customHeight="1"/>
    <row r="409" ht="18" customHeight="1"/>
    <row r="410" ht="18" customHeight="1"/>
    <row r="411" ht="18" customHeight="1"/>
    <row r="412" ht="18" customHeight="1"/>
    <row r="413" ht="18" customHeight="1"/>
    <row r="414" ht="18" customHeight="1"/>
    <row r="415" ht="18" customHeight="1"/>
    <row r="416" ht="18" customHeight="1"/>
    <row r="417" ht="18" customHeight="1"/>
    <row r="418" ht="18" customHeight="1"/>
    <row r="419" ht="18" customHeight="1"/>
    <row r="420" ht="18" customHeight="1"/>
    <row r="421" ht="18" customHeight="1"/>
    <row r="422" ht="18" customHeight="1"/>
    <row r="423" ht="18" customHeight="1"/>
    <row r="424" ht="18" customHeight="1"/>
    <row r="425" ht="18" customHeight="1"/>
    <row r="426" ht="18" customHeight="1"/>
    <row r="427" ht="18" customHeight="1"/>
    <row r="428" ht="18" customHeight="1"/>
    <row r="429" ht="18" customHeight="1"/>
    <row r="430" ht="18" customHeight="1"/>
    <row r="431" ht="18" customHeight="1"/>
    <row r="432" ht="18" customHeight="1"/>
    <row r="433" ht="18" customHeight="1"/>
    <row r="434" ht="18" customHeight="1"/>
    <row r="435" ht="18" customHeight="1"/>
    <row r="436" ht="18" customHeight="1"/>
    <row r="437" ht="18" customHeight="1"/>
    <row r="438" ht="18" customHeight="1"/>
    <row r="439" ht="18" customHeight="1"/>
    <row r="440" ht="18" customHeight="1"/>
    <row r="441" ht="18" customHeight="1"/>
    <row r="442" ht="18" customHeight="1"/>
    <row r="443" ht="18" customHeight="1"/>
    <row r="444" ht="18" customHeight="1"/>
    <row r="445" ht="18" customHeight="1"/>
    <row r="446" ht="18" customHeight="1"/>
    <row r="447" ht="18" customHeight="1"/>
    <row r="448" ht="18" customHeight="1"/>
    <row r="449" ht="18" customHeight="1"/>
    <row r="450" ht="18" customHeight="1"/>
    <row r="451" ht="18" customHeight="1"/>
    <row r="452" ht="18" customHeight="1"/>
    <row r="453" ht="18" customHeight="1"/>
    <row r="454" ht="18" customHeight="1"/>
    <row r="455" ht="18" customHeight="1"/>
    <row r="456" ht="18" customHeight="1"/>
    <row r="457" ht="18" customHeight="1"/>
    <row r="458" ht="18" customHeight="1"/>
    <row r="459" ht="18" customHeight="1"/>
    <row r="460" ht="18" customHeight="1"/>
    <row r="461" ht="18" customHeight="1"/>
    <row r="462" ht="18" customHeight="1"/>
    <row r="463" ht="18" customHeight="1"/>
    <row r="464" ht="18" customHeight="1"/>
    <row r="465" ht="18" customHeight="1"/>
    <row r="466" ht="18" customHeight="1"/>
    <row r="467" ht="18" customHeight="1"/>
    <row r="468" ht="18" customHeight="1"/>
    <row r="469" ht="18" customHeight="1"/>
    <row r="470" ht="18" customHeight="1"/>
    <row r="471" ht="18" customHeight="1"/>
    <row r="472" ht="18" customHeight="1"/>
    <row r="473" ht="18" customHeight="1"/>
    <row r="474" ht="18" customHeight="1"/>
    <row r="475" ht="18" customHeight="1"/>
    <row r="476" ht="18" customHeight="1"/>
    <row r="477" ht="18" customHeight="1"/>
    <row r="478" ht="18" customHeight="1"/>
    <row r="479" ht="18" customHeight="1"/>
    <row r="480" ht="18" customHeight="1"/>
    <row r="481" ht="18" customHeight="1"/>
    <row r="482" ht="18" customHeight="1"/>
    <row r="483" ht="18" customHeight="1"/>
    <row r="484" ht="18" customHeight="1"/>
    <row r="485" ht="18" customHeight="1"/>
    <row r="486" ht="18" customHeight="1"/>
    <row r="487" ht="18" customHeight="1"/>
    <row r="488" ht="18" customHeight="1"/>
    <row r="489" ht="18" customHeight="1"/>
    <row r="490" ht="18" customHeight="1"/>
    <row r="491" ht="18" customHeight="1"/>
    <row r="492" ht="18" customHeight="1"/>
    <row r="493" ht="18" customHeight="1"/>
    <row r="494" ht="18" customHeight="1"/>
    <row r="495" ht="18" customHeight="1"/>
    <row r="496" ht="18" customHeight="1"/>
    <row r="497" ht="18" customHeight="1"/>
    <row r="498" ht="18" customHeight="1"/>
    <row r="499" ht="18" customHeight="1"/>
    <row r="500" ht="18" customHeight="1"/>
    <row r="501" ht="18" customHeight="1"/>
    <row r="502" ht="18" customHeight="1"/>
    <row r="503" ht="18" customHeight="1"/>
    <row r="504" ht="18" customHeight="1"/>
    <row r="505" ht="18" customHeight="1"/>
    <row r="506" ht="18" customHeight="1"/>
    <row r="507" ht="18" customHeight="1"/>
    <row r="508" ht="18" customHeight="1"/>
    <row r="509" ht="18" customHeight="1"/>
    <row r="510" ht="18" customHeight="1"/>
    <row r="511" ht="18" customHeight="1"/>
    <row r="512" ht="18" customHeight="1"/>
    <row r="513" ht="18" customHeight="1"/>
    <row r="514" ht="18" customHeight="1"/>
    <row r="515" ht="18" customHeight="1"/>
    <row r="516" ht="18" customHeight="1"/>
    <row r="517" ht="18" customHeight="1"/>
    <row r="518" ht="18" customHeight="1"/>
    <row r="519" ht="18" customHeight="1"/>
    <row r="520" ht="18" customHeight="1"/>
    <row r="521" ht="18" customHeight="1"/>
    <row r="522" ht="18" customHeight="1"/>
    <row r="523" ht="18" customHeight="1"/>
    <row r="524" ht="18" customHeight="1"/>
    <row r="525" ht="18" customHeight="1"/>
    <row r="526" ht="18" customHeight="1"/>
    <row r="527" ht="18" customHeight="1"/>
    <row r="528" ht="18" customHeight="1"/>
    <row r="529" ht="18" customHeight="1"/>
    <row r="530" ht="18" customHeight="1"/>
    <row r="531" ht="18" customHeight="1"/>
    <row r="532" ht="18" customHeight="1"/>
    <row r="533" ht="18" customHeight="1"/>
    <row r="534" ht="18" customHeight="1"/>
    <row r="535" ht="18" customHeight="1"/>
    <row r="536" ht="18" customHeight="1"/>
    <row r="537" ht="18" customHeight="1"/>
    <row r="538" ht="18" customHeight="1"/>
    <row r="539" ht="18" customHeight="1"/>
    <row r="540" ht="18" customHeight="1"/>
    <row r="541" ht="18" customHeight="1"/>
    <row r="542" ht="18" customHeight="1"/>
    <row r="543" ht="18" customHeight="1"/>
    <row r="544" ht="18" customHeight="1"/>
    <row r="545" ht="18" customHeight="1"/>
    <row r="546" ht="18" customHeight="1"/>
    <row r="547" ht="18" customHeight="1"/>
    <row r="548" ht="18" customHeight="1"/>
    <row r="549" ht="18" customHeight="1"/>
    <row r="550" ht="18" customHeight="1"/>
    <row r="551" ht="18" customHeight="1"/>
    <row r="552" ht="18" customHeight="1"/>
    <row r="553" ht="18" customHeight="1"/>
    <row r="554" ht="18" customHeight="1"/>
    <row r="555" ht="18" customHeight="1"/>
    <row r="556" ht="18" customHeight="1"/>
    <row r="557" ht="18" customHeight="1"/>
    <row r="558" ht="18" customHeight="1"/>
    <row r="559" ht="18" customHeight="1"/>
    <row r="560" ht="18" customHeight="1"/>
    <row r="561" ht="18" customHeight="1"/>
    <row r="562" ht="18" customHeight="1"/>
    <row r="563" ht="18" customHeight="1"/>
    <row r="564" ht="18" customHeight="1"/>
    <row r="565" ht="18" customHeight="1"/>
    <row r="566" ht="18" customHeight="1"/>
    <row r="567" ht="18" customHeight="1"/>
    <row r="568" ht="18" customHeight="1"/>
    <row r="569" ht="18" customHeight="1"/>
    <row r="570" ht="18" customHeight="1"/>
    <row r="571" ht="18" customHeight="1"/>
    <row r="572" ht="18" customHeight="1"/>
    <row r="573" ht="18" customHeight="1"/>
    <row r="574" ht="18" customHeight="1"/>
    <row r="575" ht="18" customHeight="1"/>
    <row r="576" ht="18" customHeight="1"/>
    <row r="577" ht="18" customHeight="1"/>
    <row r="578" ht="18" customHeight="1"/>
    <row r="579" ht="18" customHeight="1"/>
    <row r="580" ht="18" customHeight="1"/>
    <row r="581" ht="18" customHeight="1"/>
    <row r="582" ht="18" customHeight="1"/>
    <row r="583" ht="18" customHeight="1"/>
    <row r="584" ht="18" customHeight="1"/>
    <row r="585" ht="18" customHeight="1"/>
    <row r="586" ht="18" customHeight="1"/>
    <row r="587" ht="18" customHeight="1"/>
    <row r="588" ht="18" customHeight="1"/>
    <row r="589" ht="18" customHeight="1"/>
    <row r="590" ht="18" customHeight="1"/>
    <row r="591" ht="18" customHeight="1"/>
    <row r="592" ht="18" customHeight="1"/>
    <row r="593" ht="18" customHeight="1"/>
    <row r="594" ht="18" customHeight="1"/>
    <row r="595" ht="18" customHeight="1"/>
    <row r="596" ht="18" customHeight="1"/>
    <row r="597" ht="18" customHeight="1"/>
    <row r="598" ht="18" customHeight="1"/>
    <row r="599" ht="18" customHeight="1"/>
    <row r="600" ht="18" customHeight="1"/>
    <row r="601" ht="18" customHeight="1"/>
    <row r="602" ht="18" customHeight="1"/>
    <row r="603" ht="18" customHeight="1"/>
    <row r="604" ht="18" customHeight="1"/>
    <row r="605" ht="18" customHeight="1"/>
    <row r="606" ht="18" customHeight="1"/>
    <row r="607" ht="18" customHeight="1"/>
    <row r="608" ht="18" customHeight="1"/>
    <row r="609" ht="18" customHeight="1"/>
    <row r="610" ht="18" customHeight="1"/>
    <row r="611" ht="18" customHeight="1"/>
    <row r="612" ht="18" customHeight="1"/>
    <row r="613" ht="18" customHeight="1"/>
    <row r="614" ht="18" customHeight="1"/>
    <row r="615" ht="18" customHeight="1"/>
    <row r="616" ht="18" customHeight="1"/>
    <row r="617" ht="18" customHeight="1"/>
    <row r="618" ht="18" customHeight="1"/>
    <row r="619" ht="18" customHeight="1"/>
    <row r="620" ht="18" customHeight="1"/>
    <row r="621" ht="18" customHeight="1"/>
    <row r="622" ht="18" customHeight="1"/>
    <row r="623" ht="18" customHeight="1"/>
    <row r="624" ht="18" customHeight="1"/>
    <row r="625" ht="18" customHeight="1"/>
    <row r="626" ht="18" customHeight="1"/>
    <row r="627" ht="18" customHeight="1"/>
    <row r="628" ht="18" customHeight="1"/>
    <row r="629" ht="18" customHeight="1"/>
    <row r="630" ht="18" customHeight="1"/>
    <row r="631" ht="18" customHeight="1"/>
    <row r="632" ht="18" customHeight="1"/>
    <row r="633" ht="18" customHeight="1"/>
    <row r="634" ht="18" customHeight="1"/>
    <row r="635" ht="18" customHeight="1"/>
    <row r="636" ht="18" customHeight="1"/>
    <row r="637" ht="18" customHeight="1"/>
    <row r="638" ht="18" customHeight="1"/>
    <row r="639" ht="18" customHeight="1"/>
    <row r="640" ht="18" customHeight="1"/>
    <row r="641" ht="18" customHeight="1"/>
    <row r="642" ht="18" customHeight="1"/>
    <row r="643" ht="18" customHeight="1"/>
    <row r="644" ht="18" customHeight="1"/>
    <row r="645" ht="18" customHeight="1"/>
    <row r="646" ht="18" customHeight="1"/>
    <row r="647" ht="18" customHeight="1"/>
    <row r="648" ht="18" customHeight="1"/>
    <row r="649" ht="18" customHeight="1"/>
    <row r="650" ht="18" customHeight="1"/>
    <row r="651" ht="18" customHeight="1"/>
    <row r="652" ht="18" customHeight="1"/>
    <row r="653" ht="18" customHeight="1"/>
    <row r="654" ht="18" customHeight="1"/>
    <row r="655" ht="18" customHeight="1"/>
    <row r="656" ht="18" customHeight="1"/>
    <row r="657" ht="18" customHeight="1"/>
    <row r="658" ht="18" customHeight="1"/>
    <row r="659" ht="18" customHeight="1"/>
    <row r="660" ht="18" customHeight="1"/>
    <row r="661" ht="18" customHeight="1"/>
    <row r="662" ht="18" customHeight="1"/>
    <row r="663" ht="18" customHeight="1"/>
    <row r="664" ht="18" customHeight="1"/>
    <row r="665" ht="18" customHeight="1"/>
    <row r="666" ht="18" customHeight="1"/>
    <row r="667" ht="18" customHeight="1"/>
    <row r="668" ht="18" customHeight="1"/>
    <row r="669" ht="18" customHeight="1"/>
    <row r="670" ht="18" customHeight="1"/>
    <row r="671" ht="18" customHeight="1"/>
    <row r="672" ht="18" customHeight="1"/>
    <row r="673" ht="18" customHeight="1"/>
    <row r="674" ht="18" customHeight="1"/>
    <row r="675" ht="18" customHeight="1"/>
    <row r="676" ht="18" customHeight="1"/>
    <row r="677" ht="18" customHeight="1"/>
    <row r="678" ht="18" customHeight="1"/>
    <row r="679" ht="18" customHeight="1"/>
    <row r="680" ht="18" customHeight="1"/>
    <row r="681" ht="18" customHeight="1"/>
    <row r="682" ht="18" customHeight="1"/>
    <row r="683" ht="18" customHeight="1"/>
    <row r="684" ht="18" customHeight="1"/>
    <row r="685" ht="18" customHeight="1"/>
    <row r="686" ht="18" customHeight="1"/>
    <row r="687" ht="18" customHeight="1"/>
    <row r="688" ht="18" customHeight="1"/>
    <row r="689" ht="18" customHeight="1"/>
    <row r="690" ht="18" customHeight="1"/>
    <row r="691" ht="18" customHeight="1"/>
    <row r="692" ht="18" customHeight="1"/>
    <row r="693" ht="18" customHeight="1"/>
    <row r="694" ht="18" customHeight="1"/>
    <row r="695" ht="18" customHeight="1"/>
    <row r="696" ht="18" customHeight="1"/>
    <row r="697" ht="18" customHeight="1"/>
    <row r="698" ht="18" customHeight="1"/>
    <row r="699" ht="18" customHeight="1"/>
    <row r="700" ht="18" customHeight="1"/>
    <row r="701" ht="18" customHeight="1"/>
    <row r="702" ht="18" customHeight="1"/>
    <row r="703" ht="18" customHeight="1"/>
    <row r="704" ht="18" customHeight="1"/>
    <row r="705" ht="18" customHeight="1"/>
    <row r="706" ht="18" customHeight="1"/>
    <row r="707" ht="18" customHeight="1"/>
    <row r="708" ht="18" customHeight="1"/>
    <row r="709" ht="18" customHeight="1"/>
    <row r="710" ht="18" customHeight="1"/>
    <row r="711" ht="18" customHeight="1"/>
    <row r="712" ht="18" customHeight="1"/>
    <row r="713" ht="18" customHeight="1"/>
    <row r="714" ht="18" customHeight="1"/>
    <row r="715" ht="18" customHeight="1"/>
    <row r="716" ht="18" customHeight="1"/>
    <row r="717" ht="18" customHeight="1"/>
    <row r="718" ht="18" customHeight="1"/>
    <row r="719" ht="18" customHeight="1"/>
    <row r="720" ht="18" customHeight="1"/>
    <row r="721" ht="18" customHeight="1"/>
    <row r="722" ht="18" customHeight="1"/>
    <row r="723" ht="18" customHeight="1"/>
    <row r="724" ht="18" customHeight="1"/>
    <row r="725" ht="18" customHeight="1"/>
    <row r="726" ht="18" customHeight="1"/>
    <row r="727" ht="18" customHeight="1"/>
    <row r="728" ht="18" customHeight="1"/>
    <row r="729" ht="18" customHeight="1"/>
    <row r="730" ht="18" customHeight="1"/>
    <row r="731" ht="18" customHeight="1"/>
    <row r="732" ht="18" customHeight="1"/>
    <row r="733" ht="18" customHeight="1"/>
    <row r="734" ht="18" customHeight="1"/>
    <row r="735" ht="18" customHeight="1"/>
    <row r="736" ht="18" customHeight="1"/>
    <row r="737" ht="18" customHeight="1"/>
    <row r="738" ht="18" customHeight="1"/>
    <row r="739" ht="18" customHeight="1"/>
    <row r="740" ht="18" customHeight="1"/>
    <row r="741" ht="18" customHeight="1"/>
    <row r="742" ht="18" customHeight="1"/>
    <row r="743" ht="18" customHeight="1"/>
    <row r="744" ht="18" customHeight="1"/>
    <row r="745" ht="18" customHeight="1"/>
    <row r="746" ht="18" customHeight="1"/>
    <row r="747" ht="18" customHeight="1"/>
    <row r="748" ht="18" customHeight="1"/>
    <row r="749" ht="18" customHeight="1"/>
    <row r="750" ht="18" customHeight="1"/>
    <row r="751" ht="18" customHeight="1"/>
    <row r="752" ht="18" customHeight="1"/>
    <row r="753" ht="18" customHeight="1"/>
    <row r="754" ht="18" customHeight="1"/>
    <row r="755" ht="18" customHeight="1"/>
    <row r="756" ht="18" customHeight="1"/>
    <row r="757" ht="18" customHeight="1"/>
    <row r="758" ht="18" customHeight="1"/>
    <row r="759" ht="18" customHeight="1"/>
    <row r="760" ht="18" customHeight="1"/>
    <row r="761" ht="18" customHeight="1"/>
    <row r="762" ht="18" customHeight="1"/>
    <row r="763" ht="18" customHeight="1"/>
    <row r="764" ht="18" customHeight="1"/>
    <row r="765" ht="18" customHeight="1"/>
    <row r="766" ht="18" customHeight="1"/>
    <row r="767" ht="18" customHeight="1"/>
    <row r="768" ht="18" customHeight="1"/>
    <row r="769" ht="18" customHeight="1"/>
    <row r="770" ht="18" customHeight="1"/>
    <row r="771" ht="18" customHeight="1"/>
    <row r="772" ht="18" customHeight="1"/>
    <row r="773" ht="18" customHeight="1"/>
    <row r="774" ht="18" customHeight="1"/>
    <row r="775" ht="18" customHeight="1"/>
    <row r="776" ht="18" customHeight="1"/>
    <row r="777" ht="18" customHeight="1"/>
    <row r="778" ht="18" customHeight="1"/>
    <row r="779" ht="18" customHeight="1"/>
    <row r="780" ht="18" customHeight="1"/>
    <row r="781" ht="18" customHeight="1"/>
    <row r="782" ht="18" customHeight="1"/>
    <row r="783" ht="18" customHeight="1"/>
    <row r="784" ht="18" customHeight="1"/>
    <row r="785" ht="18" customHeight="1"/>
    <row r="786" ht="18" customHeight="1"/>
    <row r="787" ht="18" customHeight="1"/>
    <row r="788" ht="18" customHeight="1"/>
    <row r="789" ht="18" customHeight="1"/>
    <row r="790" ht="18" customHeight="1"/>
    <row r="791" ht="18" customHeight="1"/>
    <row r="792" ht="18" customHeight="1"/>
    <row r="793" ht="18" customHeight="1"/>
    <row r="794" ht="18" customHeight="1"/>
    <row r="795" ht="18" customHeight="1"/>
    <row r="796" ht="18" customHeight="1"/>
    <row r="797" ht="18" customHeight="1"/>
    <row r="798" ht="18" customHeight="1"/>
    <row r="799" ht="18" customHeight="1"/>
    <row r="800" ht="18" customHeight="1"/>
    <row r="801" ht="18" customHeight="1"/>
    <row r="802" ht="18" customHeight="1"/>
    <row r="803" ht="18" customHeight="1"/>
    <row r="804" ht="18" customHeight="1"/>
    <row r="805" ht="18" customHeight="1"/>
    <row r="806" ht="18" customHeight="1"/>
    <row r="807" ht="18" customHeight="1"/>
    <row r="808" ht="18" customHeight="1"/>
    <row r="809" ht="18" customHeight="1"/>
    <row r="810" ht="18" customHeight="1"/>
    <row r="811" ht="18" customHeight="1"/>
    <row r="812" ht="18" customHeight="1"/>
    <row r="813" ht="18" customHeight="1"/>
    <row r="814" ht="18" customHeight="1"/>
    <row r="815" ht="18" customHeight="1"/>
    <row r="816" ht="18" customHeight="1"/>
    <row r="817" ht="18" customHeight="1"/>
    <row r="818" ht="18" customHeight="1"/>
    <row r="819" ht="18" customHeight="1"/>
    <row r="820" ht="18" customHeight="1"/>
    <row r="821" ht="18" customHeight="1"/>
    <row r="822" ht="18" customHeight="1"/>
    <row r="823" ht="18" customHeight="1"/>
    <row r="824" ht="18" customHeight="1"/>
    <row r="825" ht="18" customHeight="1"/>
    <row r="826" ht="18" customHeight="1"/>
    <row r="827" ht="18" customHeight="1"/>
    <row r="828" ht="18" customHeight="1"/>
    <row r="829" ht="18" customHeight="1"/>
    <row r="830" ht="18" customHeight="1"/>
    <row r="831" ht="18" customHeight="1"/>
    <row r="832" ht="18" customHeight="1"/>
    <row r="833" ht="18" customHeight="1"/>
    <row r="834" ht="18" customHeight="1"/>
    <row r="835" ht="18" customHeight="1"/>
    <row r="836" ht="18" customHeight="1"/>
    <row r="837" ht="18" customHeight="1"/>
    <row r="838" ht="18" customHeight="1"/>
    <row r="839" ht="18" customHeight="1"/>
    <row r="840" ht="18" customHeight="1"/>
    <row r="841" ht="18" customHeight="1"/>
    <row r="842" ht="18" customHeight="1"/>
    <row r="843" ht="18" customHeight="1"/>
    <row r="844" ht="18" customHeight="1"/>
    <row r="845" ht="18" customHeight="1"/>
    <row r="846" ht="18" customHeight="1"/>
    <row r="847" ht="18" customHeight="1"/>
    <row r="848" ht="18" customHeight="1"/>
    <row r="849" ht="18" customHeight="1"/>
    <row r="850" ht="18" customHeight="1"/>
    <row r="851" ht="18" customHeight="1"/>
    <row r="852" ht="18" customHeight="1"/>
    <row r="853" ht="18" customHeight="1"/>
    <row r="854" ht="18" customHeight="1"/>
    <row r="855" ht="18" customHeight="1"/>
    <row r="856" ht="18" customHeight="1"/>
    <row r="857" ht="18" customHeight="1"/>
    <row r="858" ht="18" customHeight="1"/>
    <row r="859" ht="18" customHeight="1"/>
    <row r="860" ht="18" customHeight="1"/>
    <row r="861" ht="18" customHeight="1"/>
    <row r="862" ht="18" customHeight="1"/>
    <row r="863" ht="18" customHeight="1"/>
    <row r="864" ht="18" customHeight="1"/>
    <row r="865" ht="18" customHeight="1"/>
    <row r="866" ht="18" customHeight="1"/>
    <row r="867" ht="18" customHeight="1"/>
    <row r="868" ht="18" customHeight="1"/>
    <row r="869" ht="18" customHeight="1"/>
    <row r="870" ht="18" customHeight="1"/>
    <row r="871" ht="18" customHeight="1"/>
    <row r="872" ht="18" customHeight="1"/>
    <row r="873" ht="18" customHeight="1"/>
    <row r="874" ht="18" customHeight="1"/>
    <row r="875" ht="18" customHeight="1"/>
    <row r="876" ht="18" customHeight="1"/>
    <row r="877" ht="18" customHeight="1"/>
    <row r="878" ht="18" customHeight="1"/>
    <row r="879" ht="18" customHeight="1"/>
    <row r="880" ht="18" customHeight="1"/>
    <row r="881" ht="18" customHeight="1"/>
    <row r="882" ht="18" customHeight="1"/>
    <row r="883" ht="18" customHeight="1"/>
    <row r="884" ht="18" customHeight="1"/>
    <row r="885" ht="18" customHeight="1"/>
    <row r="886" ht="18" customHeight="1"/>
    <row r="887" ht="18" customHeight="1"/>
    <row r="888" ht="18" customHeight="1"/>
    <row r="889" ht="18" customHeight="1"/>
    <row r="890" ht="18" customHeight="1"/>
    <row r="891" ht="18" customHeight="1"/>
    <row r="892" ht="18" customHeight="1"/>
    <row r="893" ht="18" customHeight="1"/>
    <row r="894" ht="18" customHeight="1"/>
    <row r="895" ht="18" customHeight="1"/>
    <row r="896" ht="18" customHeight="1"/>
    <row r="897" ht="18" customHeight="1"/>
    <row r="898" ht="18" customHeight="1"/>
    <row r="899" ht="18" customHeight="1"/>
    <row r="900" ht="18" customHeight="1"/>
    <row r="901" ht="18" customHeight="1"/>
    <row r="902" ht="18" customHeight="1"/>
    <row r="903" ht="18" customHeight="1"/>
    <row r="904" ht="18" customHeight="1"/>
    <row r="905" ht="18" customHeight="1"/>
    <row r="906" ht="18" customHeight="1"/>
    <row r="907" ht="18" customHeight="1"/>
    <row r="908" ht="18" customHeight="1"/>
    <row r="909" ht="18" customHeight="1"/>
    <row r="910" ht="18" customHeight="1"/>
    <row r="911" ht="18" customHeight="1"/>
    <row r="912" ht="18" customHeight="1"/>
    <row r="913" ht="18" customHeight="1"/>
    <row r="914" ht="18" customHeight="1"/>
    <row r="915" ht="18" customHeight="1"/>
    <row r="916" ht="18" customHeight="1"/>
    <row r="917" ht="18" customHeight="1"/>
    <row r="918" ht="18" customHeight="1"/>
    <row r="919" ht="18" customHeight="1"/>
    <row r="920" ht="18" customHeight="1"/>
    <row r="921" ht="18" customHeight="1"/>
    <row r="922" ht="18" customHeight="1"/>
    <row r="923" ht="18" customHeight="1"/>
    <row r="924" ht="18" customHeight="1"/>
    <row r="925" ht="18" customHeight="1"/>
    <row r="926" ht="18" customHeight="1"/>
    <row r="927" ht="18" customHeight="1"/>
    <row r="928" ht="18" customHeight="1"/>
    <row r="929" ht="18" customHeight="1"/>
    <row r="930" ht="18" customHeight="1"/>
    <row r="931" ht="18" customHeight="1"/>
    <row r="932" ht="18" customHeight="1"/>
    <row r="933" ht="18" customHeight="1"/>
    <row r="934" ht="18" customHeight="1"/>
    <row r="935" ht="18" customHeight="1"/>
    <row r="936" ht="18" customHeight="1"/>
    <row r="937" ht="18" customHeight="1"/>
    <row r="938" ht="18" customHeight="1"/>
    <row r="939" ht="18" customHeight="1"/>
    <row r="940" ht="18" customHeight="1"/>
    <row r="941" ht="18" customHeight="1"/>
    <row r="942" ht="18" customHeight="1"/>
    <row r="943" ht="18" customHeight="1"/>
    <row r="944" ht="18" customHeight="1"/>
    <row r="945" ht="18" customHeight="1"/>
    <row r="946" ht="18" customHeight="1"/>
    <row r="947" ht="18" customHeight="1"/>
    <row r="948" ht="18" customHeight="1"/>
    <row r="949" ht="18" customHeight="1"/>
    <row r="950" ht="18" customHeight="1"/>
    <row r="951" ht="18" customHeight="1"/>
    <row r="952" ht="18" customHeight="1"/>
    <row r="953" ht="18" customHeight="1"/>
    <row r="954" ht="18" customHeight="1"/>
    <row r="955" ht="18" customHeight="1"/>
    <row r="956" ht="18" customHeight="1"/>
    <row r="957" ht="18" customHeight="1"/>
    <row r="958" ht="18" customHeight="1"/>
    <row r="959" ht="18" customHeight="1"/>
    <row r="960" ht="18" customHeight="1"/>
    <row r="961" ht="18" customHeight="1"/>
    <row r="962" ht="18" customHeight="1"/>
    <row r="963" ht="18" customHeight="1"/>
    <row r="964" ht="18" customHeight="1"/>
    <row r="965" ht="18" customHeight="1"/>
    <row r="966" ht="18" customHeight="1"/>
    <row r="967" ht="18" customHeight="1"/>
    <row r="968" ht="18" customHeight="1"/>
    <row r="969" ht="18" customHeight="1"/>
    <row r="970" ht="18" customHeight="1"/>
    <row r="971" ht="18" customHeight="1"/>
    <row r="972" ht="18" customHeight="1"/>
    <row r="973" ht="18" customHeight="1"/>
    <row r="974" ht="18" customHeight="1"/>
    <row r="975" ht="18" customHeight="1"/>
    <row r="976" ht="18" customHeight="1"/>
    <row r="977" ht="18" customHeight="1"/>
    <row r="978" ht="18" customHeight="1"/>
    <row r="979" ht="18" customHeight="1"/>
    <row r="980" ht="18" customHeight="1"/>
    <row r="981" ht="18" customHeight="1"/>
    <row r="982" ht="18" customHeight="1"/>
    <row r="983" ht="18" customHeight="1"/>
    <row r="984" ht="18" customHeight="1"/>
    <row r="985" ht="18" customHeight="1"/>
    <row r="986" ht="18" customHeight="1"/>
    <row r="987" ht="18" customHeight="1"/>
    <row r="988" ht="18" customHeight="1"/>
    <row r="989" ht="18" customHeight="1"/>
    <row r="990" ht="18" customHeight="1"/>
    <row r="991" ht="18" customHeight="1"/>
    <row r="992" ht="18" customHeight="1"/>
    <row r="993" ht="18" customHeight="1"/>
    <row r="994" ht="18" customHeight="1"/>
    <row r="995" ht="18" customHeight="1"/>
    <row r="996" ht="18" customHeight="1"/>
    <row r="997" ht="18" customHeight="1"/>
    <row r="998" ht="18" customHeight="1"/>
    <row r="999" ht="18" customHeight="1"/>
    <row r="1000" ht="18" customHeight="1"/>
    <row r="1001" ht="18" customHeight="1"/>
    <row r="1002" ht="18" customHeight="1"/>
    <row r="1003" ht="18" customHeight="1"/>
    <row r="1004" ht="18" customHeight="1"/>
    <row r="1005" ht="18" customHeight="1"/>
    <row r="1006" ht="18" customHeight="1"/>
    <row r="1007" ht="18" customHeight="1"/>
    <row r="1008" ht="18" customHeight="1"/>
    <row r="1009" ht="18" customHeight="1"/>
    <row r="1010" ht="18" customHeight="1"/>
    <row r="1011" ht="18" customHeight="1"/>
  </sheetData>
  <mergeCells count="54">
    <mergeCell ref="N2:O2"/>
    <mergeCell ref="G3:M3"/>
    <mergeCell ref="N3:O3"/>
    <mergeCell ref="B5:B36"/>
    <mergeCell ref="C5:C36"/>
    <mergeCell ref="N5:N36"/>
    <mergeCell ref="O5:O36"/>
    <mergeCell ref="G25:J25"/>
    <mergeCell ref="K25:M25"/>
    <mergeCell ref="G30:J30"/>
    <mergeCell ref="K30:L30"/>
    <mergeCell ref="K31:L31"/>
    <mergeCell ref="G32:J32"/>
    <mergeCell ref="K32:L32"/>
    <mergeCell ref="G33:J33"/>
    <mergeCell ref="G27:J27"/>
    <mergeCell ref="G28:J28"/>
    <mergeCell ref="G29:J29"/>
    <mergeCell ref="G31:J31"/>
    <mergeCell ref="G2:M2"/>
    <mergeCell ref="G21:J21"/>
    <mergeCell ref="G22:J22"/>
    <mergeCell ref="G23:J23"/>
    <mergeCell ref="G26:J26"/>
    <mergeCell ref="K26:M26"/>
    <mergeCell ref="G6:M6"/>
    <mergeCell ref="G7:M7"/>
    <mergeCell ref="G18:J18"/>
    <mergeCell ref="G19:J19"/>
    <mergeCell ref="G20:J20"/>
    <mergeCell ref="K33:L33"/>
    <mergeCell ref="G48:M48"/>
    <mergeCell ref="N48:O48"/>
    <mergeCell ref="G34:J34"/>
    <mergeCell ref="K34:L34"/>
    <mergeCell ref="G36:J36"/>
    <mergeCell ref="K36:L36"/>
    <mergeCell ref="B39:R39"/>
    <mergeCell ref="B40:R40"/>
    <mergeCell ref="B41:R41"/>
    <mergeCell ref="B42:R42"/>
    <mergeCell ref="B43:R43"/>
    <mergeCell ref="B44:R44"/>
    <mergeCell ref="B45:R45"/>
    <mergeCell ref="P5:P36"/>
    <mergeCell ref="Q5:Q36"/>
    <mergeCell ref="G60:M60"/>
    <mergeCell ref="N60:O60"/>
    <mergeCell ref="G51:M51"/>
    <mergeCell ref="N51:O51"/>
    <mergeCell ref="G54:M54"/>
    <mergeCell ref="N54:O54"/>
    <mergeCell ref="G57:M57"/>
    <mergeCell ref="N57:O57"/>
  </mergeCells>
  <phoneticPr fontId="17"/>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11"/>
  <sheetViews>
    <sheetView zoomScale="108" workbookViewId="0">
      <selection activeCell="O5" sqref="O5:O36"/>
    </sheetView>
  </sheetViews>
  <sheetFormatPr defaultColWidth="12.69921875" defaultRowHeight="15" customHeight="1"/>
  <cols>
    <col min="1" max="1" width="7.19921875" customWidth="1"/>
    <col min="2" max="3" width="6.19921875" customWidth="1"/>
    <col min="4" max="4" width="15.296875" customWidth="1"/>
    <col min="5" max="5" width="12.69921875" customWidth="1"/>
    <col min="6" max="6" width="13.296875" customWidth="1"/>
    <col min="7" max="11" width="7.69921875" customWidth="1"/>
    <col min="12" max="12" width="9.19921875" customWidth="1"/>
    <col min="13" max="17" width="7.69921875" customWidth="1"/>
    <col min="18" max="18" width="70.296875" customWidth="1"/>
    <col min="19" max="32" width="7.69921875" customWidth="1"/>
  </cols>
  <sheetData>
    <row r="1" spans="1:18" ht="18" customHeight="1">
      <c r="C1" s="1"/>
      <c r="D1" s="1"/>
      <c r="E1" s="1"/>
      <c r="F1" s="1"/>
    </row>
    <row r="2" spans="1:18" ht="18" customHeight="1">
      <c r="B2" s="17"/>
      <c r="C2" s="17"/>
      <c r="D2" s="17" t="s">
        <v>0</v>
      </c>
      <c r="E2" s="17" t="s">
        <v>1</v>
      </c>
      <c r="F2" s="17" t="s">
        <v>2</v>
      </c>
      <c r="G2" s="63" t="s">
        <v>3</v>
      </c>
      <c r="H2" s="53"/>
      <c r="I2" s="53"/>
      <c r="J2" s="53"/>
      <c r="K2" s="53"/>
      <c r="L2" s="53"/>
      <c r="M2" s="54"/>
      <c r="N2" s="63"/>
      <c r="O2" s="54"/>
      <c r="P2" s="49"/>
      <c r="Q2" s="49"/>
      <c r="R2" s="17" t="s">
        <v>4</v>
      </c>
    </row>
    <row r="3" spans="1:18" ht="18" customHeight="1">
      <c r="B3" s="17" t="s">
        <v>5</v>
      </c>
      <c r="C3" s="17" t="s">
        <v>6</v>
      </c>
      <c r="D3" s="17" t="s">
        <v>7</v>
      </c>
      <c r="E3" s="17" t="s">
        <v>8</v>
      </c>
      <c r="F3" s="17" t="s">
        <v>9</v>
      </c>
      <c r="G3" s="63" t="s">
        <v>10</v>
      </c>
      <c r="H3" s="53"/>
      <c r="I3" s="53"/>
      <c r="J3" s="53"/>
      <c r="K3" s="53"/>
      <c r="L3" s="53"/>
      <c r="M3" s="54"/>
      <c r="N3" s="63" t="s">
        <v>11</v>
      </c>
      <c r="O3" s="54"/>
      <c r="P3" s="49"/>
      <c r="Q3" s="49"/>
      <c r="R3" s="17" t="s">
        <v>12</v>
      </c>
    </row>
    <row r="4" spans="1:18" ht="18" customHeight="1">
      <c r="A4" s="3"/>
      <c r="B4" s="18" t="s">
        <v>13</v>
      </c>
      <c r="C4" s="18" t="s">
        <v>14</v>
      </c>
      <c r="D4" s="18" t="s">
        <v>15</v>
      </c>
      <c r="E4" s="18" t="s">
        <v>16</v>
      </c>
      <c r="F4" s="18" t="s">
        <v>17</v>
      </c>
      <c r="G4" s="18" t="s">
        <v>18</v>
      </c>
      <c r="H4" s="18" t="s">
        <v>19</v>
      </c>
      <c r="I4" s="18" t="s">
        <v>20</v>
      </c>
      <c r="J4" s="18" t="s">
        <v>21</v>
      </c>
      <c r="K4" s="18" t="s">
        <v>22</v>
      </c>
      <c r="L4" s="18" t="s">
        <v>23</v>
      </c>
      <c r="M4" s="18" t="s">
        <v>24</v>
      </c>
      <c r="N4" s="18" t="s">
        <v>25</v>
      </c>
      <c r="O4" s="18" t="s">
        <v>26</v>
      </c>
      <c r="P4" s="18" t="s">
        <v>296</v>
      </c>
      <c r="Q4" s="18" t="s">
        <v>295</v>
      </c>
      <c r="R4" s="18" t="s">
        <v>27</v>
      </c>
    </row>
    <row r="5" spans="1:18" ht="18" customHeight="1">
      <c r="B5" s="60" t="s">
        <v>297</v>
      </c>
      <c r="C5" s="64" t="s">
        <v>29</v>
      </c>
      <c r="D5" s="12" t="s">
        <v>30</v>
      </c>
      <c r="E5" s="12" t="s">
        <v>31</v>
      </c>
      <c r="F5" s="12" t="s">
        <v>31</v>
      </c>
      <c r="G5" s="12" t="s">
        <v>28</v>
      </c>
      <c r="H5" s="12" t="s">
        <v>28</v>
      </c>
      <c r="I5" s="12" t="s">
        <v>28</v>
      </c>
      <c r="J5" s="12" t="s">
        <v>28</v>
      </c>
      <c r="K5" s="12" t="s">
        <v>28</v>
      </c>
      <c r="L5" s="12" t="s">
        <v>28</v>
      </c>
      <c r="M5" s="12" t="s">
        <v>28</v>
      </c>
      <c r="N5" s="60" t="s">
        <v>28</v>
      </c>
      <c r="O5" s="60" t="s">
        <v>28</v>
      </c>
      <c r="P5" s="60" t="s">
        <v>298</v>
      </c>
      <c r="Q5" s="60" t="s">
        <v>301</v>
      </c>
      <c r="R5" s="12" t="s">
        <v>28</v>
      </c>
    </row>
    <row r="6" spans="1:18" ht="18" customHeight="1">
      <c r="B6" s="61"/>
      <c r="C6" s="61"/>
      <c r="D6" s="12" t="s">
        <v>30</v>
      </c>
      <c r="E6" s="12" t="s">
        <v>32</v>
      </c>
      <c r="F6" s="12" t="s">
        <v>31</v>
      </c>
      <c r="G6" s="55" t="s">
        <v>33</v>
      </c>
      <c r="H6" s="53"/>
      <c r="I6" s="53"/>
      <c r="J6" s="53"/>
      <c r="K6" s="53"/>
      <c r="L6" s="53"/>
      <c r="M6" s="54"/>
      <c r="N6" s="61"/>
      <c r="O6" s="61"/>
      <c r="P6" s="61"/>
      <c r="Q6" s="61"/>
      <c r="R6" s="16" t="s">
        <v>34</v>
      </c>
    </row>
    <row r="7" spans="1:18" ht="18" customHeight="1">
      <c r="B7" s="61"/>
      <c r="C7" s="61"/>
      <c r="D7" s="12" t="s">
        <v>35</v>
      </c>
      <c r="E7" s="12" t="s">
        <v>36</v>
      </c>
      <c r="F7" s="12" t="s">
        <v>31</v>
      </c>
      <c r="G7" s="55" t="s">
        <v>33</v>
      </c>
      <c r="H7" s="53"/>
      <c r="I7" s="53"/>
      <c r="J7" s="53"/>
      <c r="K7" s="53"/>
      <c r="L7" s="53"/>
      <c r="M7" s="54"/>
      <c r="N7" s="61"/>
      <c r="O7" s="61"/>
      <c r="P7" s="61"/>
      <c r="Q7" s="61"/>
      <c r="R7" s="16" t="s">
        <v>37</v>
      </c>
    </row>
    <row r="8" spans="1:18" ht="18" customHeight="1">
      <c r="B8" s="61"/>
      <c r="C8" s="61"/>
      <c r="D8" s="12" t="s">
        <v>30</v>
      </c>
      <c r="E8" s="19" t="s">
        <v>38</v>
      </c>
      <c r="F8" s="19" t="s">
        <v>31</v>
      </c>
      <c r="G8" s="19" t="s">
        <v>28</v>
      </c>
      <c r="H8" s="19" t="s">
        <v>28</v>
      </c>
      <c r="I8" s="19" t="s">
        <v>28</v>
      </c>
      <c r="J8" s="19" t="s">
        <v>28</v>
      </c>
      <c r="K8" s="19" t="s">
        <v>28</v>
      </c>
      <c r="L8" s="19" t="s">
        <v>28</v>
      </c>
      <c r="M8" s="19" t="s">
        <v>28</v>
      </c>
      <c r="N8" s="61"/>
      <c r="O8" s="61"/>
      <c r="P8" s="61"/>
      <c r="Q8" s="61"/>
      <c r="R8" s="19" t="s">
        <v>39</v>
      </c>
    </row>
    <row r="9" spans="1:18" ht="18" customHeight="1">
      <c r="B9" s="61"/>
      <c r="C9" s="61"/>
      <c r="D9" s="12" t="s">
        <v>30</v>
      </c>
      <c r="E9" s="19" t="s">
        <v>40</v>
      </c>
      <c r="F9" s="19" t="s">
        <v>31</v>
      </c>
      <c r="G9" s="19" t="s">
        <v>28</v>
      </c>
      <c r="H9" s="19" t="s">
        <v>28</v>
      </c>
      <c r="I9" s="19" t="s">
        <v>28</v>
      </c>
      <c r="J9" s="19" t="s">
        <v>28</v>
      </c>
      <c r="K9" s="19" t="s">
        <v>28</v>
      </c>
      <c r="L9" s="19" t="s">
        <v>28</v>
      </c>
      <c r="M9" s="19" t="s">
        <v>28</v>
      </c>
      <c r="N9" s="61"/>
      <c r="O9" s="61"/>
      <c r="P9" s="61"/>
      <c r="Q9" s="61"/>
      <c r="R9" s="20" t="s">
        <v>41</v>
      </c>
    </row>
    <row r="10" spans="1:18" ht="18" customHeight="1">
      <c r="B10" s="61"/>
      <c r="C10" s="61"/>
      <c r="D10" s="12" t="s">
        <v>30</v>
      </c>
      <c r="E10" s="12" t="s">
        <v>42</v>
      </c>
      <c r="F10" s="12" t="s">
        <v>31</v>
      </c>
      <c r="G10" s="12" t="s">
        <v>28</v>
      </c>
      <c r="H10" s="12" t="s">
        <v>28</v>
      </c>
      <c r="I10" s="12" t="s">
        <v>28</v>
      </c>
      <c r="J10" s="12" t="s">
        <v>28</v>
      </c>
      <c r="K10" s="12" t="s">
        <v>28</v>
      </c>
      <c r="L10" s="12" t="s">
        <v>28</v>
      </c>
      <c r="M10" s="12" t="s">
        <v>28</v>
      </c>
      <c r="N10" s="61"/>
      <c r="O10" s="61"/>
      <c r="P10" s="61"/>
      <c r="Q10" s="61"/>
      <c r="R10" s="21" t="s">
        <v>43</v>
      </c>
    </row>
    <row r="11" spans="1:18" ht="18" customHeight="1">
      <c r="B11" s="61"/>
      <c r="C11" s="61"/>
      <c r="D11" s="12" t="s">
        <v>30</v>
      </c>
      <c r="E11" s="12" t="s">
        <v>44</v>
      </c>
      <c r="F11" s="12" t="s">
        <v>31</v>
      </c>
      <c r="G11" s="12" t="s">
        <v>28</v>
      </c>
      <c r="H11" s="12" t="s">
        <v>28</v>
      </c>
      <c r="I11" s="12" t="s">
        <v>28</v>
      </c>
      <c r="J11" s="12" t="s">
        <v>28</v>
      </c>
      <c r="K11" s="12" t="s">
        <v>28</v>
      </c>
      <c r="L11" s="12" t="s">
        <v>28</v>
      </c>
      <c r="M11" s="12" t="s">
        <v>28</v>
      </c>
      <c r="N11" s="61"/>
      <c r="O11" s="61"/>
      <c r="P11" s="61"/>
      <c r="Q11" s="61"/>
      <c r="R11" s="21" t="s">
        <v>45</v>
      </c>
    </row>
    <row r="12" spans="1:18" ht="18" customHeight="1">
      <c r="B12" s="61"/>
      <c r="C12" s="61"/>
      <c r="D12" s="12" t="s">
        <v>30</v>
      </c>
      <c r="E12" s="12" t="s">
        <v>46</v>
      </c>
      <c r="F12" s="12" t="s">
        <v>31</v>
      </c>
      <c r="G12" s="12" t="s">
        <v>28</v>
      </c>
      <c r="H12" s="12" t="s">
        <v>28</v>
      </c>
      <c r="I12" s="12" t="s">
        <v>28</v>
      </c>
      <c r="J12" s="12" t="s">
        <v>28</v>
      </c>
      <c r="K12" s="12" t="s">
        <v>28</v>
      </c>
      <c r="L12" s="12" t="s">
        <v>28</v>
      </c>
      <c r="M12" s="12" t="s">
        <v>28</v>
      </c>
      <c r="N12" s="61"/>
      <c r="O12" s="61"/>
      <c r="P12" s="61"/>
      <c r="Q12" s="61"/>
      <c r="R12" s="21" t="s">
        <v>47</v>
      </c>
    </row>
    <row r="13" spans="1:18" ht="18" customHeight="1">
      <c r="B13" s="61"/>
      <c r="C13" s="61"/>
      <c r="D13" s="12" t="s">
        <v>30</v>
      </c>
      <c r="E13" s="12" t="s">
        <v>48</v>
      </c>
      <c r="F13" s="12" t="s">
        <v>31</v>
      </c>
      <c r="G13" s="12" t="s">
        <v>28</v>
      </c>
      <c r="H13" s="12" t="s">
        <v>28</v>
      </c>
      <c r="I13" s="12" t="s">
        <v>28</v>
      </c>
      <c r="J13" s="12" t="s">
        <v>28</v>
      </c>
      <c r="K13" s="12" t="s">
        <v>28</v>
      </c>
      <c r="L13" s="12" t="s">
        <v>28</v>
      </c>
      <c r="M13" s="12" t="s">
        <v>28</v>
      </c>
      <c r="N13" s="61"/>
      <c r="O13" s="61"/>
      <c r="P13" s="61"/>
      <c r="Q13" s="61"/>
      <c r="R13" s="21" t="s">
        <v>171</v>
      </c>
    </row>
    <row r="14" spans="1:18" ht="18" customHeight="1">
      <c r="B14" s="61"/>
      <c r="C14" s="61"/>
      <c r="D14" s="12" t="s">
        <v>30</v>
      </c>
      <c r="E14" s="12" t="s">
        <v>49</v>
      </c>
      <c r="F14" s="12" t="s">
        <v>31</v>
      </c>
      <c r="G14" s="12" t="s">
        <v>28</v>
      </c>
      <c r="H14" s="12" t="s">
        <v>28</v>
      </c>
      <c r="I14" s="12" t="s">
        <v>28</v>
      </c>
      <c r="J14" s="12" t="s">
        <v>28</v>
      </c>
      <c r="K14" s="12" t="s">
        <v>28</v>
      </c>
      <c r="L14" s="12" t="s">
        <v>28</v>
      </c>
      <c r="M14" s="12" t="s">
        <v>28</v>
      </c>
      <c r="N14" s="61"/>
      <c r="O14" s="61"/>
      <c r="P14" s="61"/>
      <c r="Q14" s="61"/>
      <c r="R14" s="12" t="s">
        <v>172</v>
      </c>
    </row>
    <row r="15" spans="1:18" ht="18" customHeight="1">
      <c r="B15" s="61"/>
      <c r="C15" s="61"/>
      <c r="D15" s="12" t="s">
        <v>30</v>
      </c>
      <c r="E15" s="12" t="s">
        <v>50</v>
      </c>
      <c r="F15" s="12" t="s">
        <v>31</v>
      </c>
      <c r="G15" s="12" t="s">
        <v>28</v>
      </c>
      <c r="H15" s="12" t="s">
        <v>28</v>
      </c>
      <c r="I15" s="12" t="s">
        <v>28</v>
      </c>
      <c r="J15" s="12" t="s">
        <v>28</v>
      </c>
      <c r="K15" s="12" t="s">
        <v>28</v>
      </c>
      <c r="L15" s="12" t="s">
        <v>28</v>
      </c>
      <c r="M15" s="12" t="s">
        <v>28</v>
      </c>
      <c r="N15" s="61"/>
      <c r="O15" s="61"/>
      <c r="P15" s="61"/>
      <c r="Q15" s="61"/>
      <c r="R15" s="21" t="s">
        <v>51</v>
      </c>
    </row>
    <row r="16" spans="1:18" ht="18" customHeight="1">
      <c r="B16" s="61"/>
      <c r="C16" s="61"/>
      <c r="D16" s="12" t="s">
        <v>30</v>
      </c>
      <c r="E16" s="12" t="s">
        <v>52</v>
      </c>
      <c r="F16" s="12" t="s">
        <v>31</v>
      </c>
      <c r="G16" s="12" t="s">
        <v>28</v>
      </c>
      <c r="H16" s="12" t="s">
        <v>28</v>
      </c>
      <c r="I16" s="12" t="s">
        <v>28</v>
      </c>
      <c r="J16" s="12" t="s">
        <v>28</v>
      </c>
      <c r="K16" s="12" t="s">
        <v>28</v>
      </c>
      <c r="L16" s="12" t="s">
        <v>28</v>
      </c>
      <c r="M16" s="12" t="s">
        <v>28</v>
      </c>
      <c r="N16" s="61"/>
      <c r="O16" s="61"/>
      <c r="P16" s="61"/>
      <c r="Q16" s="61"/>
      <c r="R16" s="22" t="s">
        <v>53</v>
      </c>
    </row>
    <row r="17" spans="2:18" ht="18" customHeight="1">
      <c r="B17" s="61"/>
      <c r="C17" s="61"/>
      <c r="D17" s="12" t="s">
        <v>30</v>
      </c>
      <c r="E17" s="12" t="s">
        <v>54</v>
      </c>
      <c r="F17" s="12" t="s">
        <v>31</v>
      </c>
      <c r="G17" s="12" t="s">
        <v>55</v>
      </c>
      <c r="H17" s="12" t="s">
        <v>28</v>
      </c>
      <c r="I17" s="12" t="s">
        <v>28</v>
      </c>
      <c r="J17" s="12" t="s">
        <v>28</v>
      </c>
      <c r="K17" s="12" t="s">
        <v>28</v>
      </c>
      <c r="L17" s="12" t="s">
        <v>28</v>
      </c>
      <c r="M17" s="12" t="s">
        <v>28</v>
      </c>
      <c r="N17" s="61"/>
      <c r="O17" s="61"/>
      <c r="P17" s="61"/>
      <c r="Q17" s="61"/>
      <c r="R17" s="23" t="s">
        <v>56</v>
      </c>
    </row>
    <row r="18" spans="2:18" ht="18" customHeight="1">
      <c r="B18" s="61"/>
      <c r="C18" s="61"/>
      <c r="D18" s="12" t="s">
        <v>30</v>
      </c>
      <c r="E18" s="12" t="s">
        <v>57</v>
      </c>
      <c r="F18" s="12" t="s">
        <v>31</v>
      </c>
      <c r="G18" s="55" t="s">
        <v>58</v>
      </c>
      <c r="H18" s="53"/>
      <c r="I18" s="53"/>
      <c r="J18" s="54"/>
      <c r="K18" s="12" t="s">
        <v>28</v>
      </c>
      <c r="L18" s="12" t="s">
        <v>28</v>
      </c>
      <c r="M18" s="12" t="s">
        <v>28</v>
      </c>
      <c r="N18" s="61"/>
      <c r="O18" s="61"/>
      <c r="P18" s="61"/>
      <c r="Q18" s="61"/>
      <c r="R18" s="21"/>
    </row>
    <row r="19" spans="2:18" ht="18" customHeight="1">
      <c r="B19" s="61"/>
      <c r="C19" s="61"/>
      <c r="D19" s="12" t="s">
        <v>30</v>
      </c>
      <c r="E19" s="12" t="s">
        <v>59</v>
      </c>
      <c r="F19" s="12" t="s">
        <v>31</v>
      </c>
      <c r="G19" s="55" t="s">
        <v>58</v>
      </c>
      <c r="H19" s="53"/>
      <c r="I19" s="53"/>
      <c r="J19" s="54"/>
      <c r="K19" s="12" t="s">
        <v>28</v>
      </c>
      <c r="L19" s="12" t="s">
        <v>28</v>
      </c>
      <c r="M19" s="12" t="s">
        <v>28</v>
      </c>
      <c r="N19" s="61"/>
      <c r="O19" s="61"/>
      <c r="P19" s="61"/>
      <c r="Q19" s="61"/>
      <c r="R19" s="21"/>
    </row>
    <row r="20" spans="2:18" ht="18" customHeight="1">
      <c r="B20" s="61"/>
      <c r="C20" s="61"/>
      <c r="D20" s="12" t="s">
        <v>30</v>
      </c>
      <c r="E20" s="12" t="s">
        <v>60</v>
      </c>
      <c r="F20" s="12" t="s">
        <v>31</v>
      </c>
      <c r="G20" s="55" t="s">
        <v>58</v>
      </c>
      <c r="H20" s="53"/>
      <c r="I20" s="53"/>
      <c r="J20" s="54"/>
      <c r="K20" s="12" t="s">
        <v>28</v>
      </c>
      <c r="L20" s="12" t="s">
        <v>28</v>
      </c>
      <c r="M20" s="12" t="s">
        <v>28</v>
      </c>
      <c r="N20" s="61"/>
      <c r="O20" s="61"/>
      <c r="P20" s="61"/>
      <c r="Q20" s="61"/>
      <c r="R20" s="21"/>
    </row>
    <row r="21" spans="2:18" ht="18" customHeight="1">
      <c r="B21" s="61"/>
      <c r="C21" s="61"/>
      <c r="D21" s="12" t="s">
        <v>30</v>
      </c>
      <c r="E21" s="12" t="s">
        <v>61</v>
      </c>
      <c r="F21" s="12" t="s">
        <v>31</v>
      </c>
      <c r="G21" s="55" t="s">
        <v>58</v>
      </c>
      <c r="H21" s="53"/>
      <c r="I21" s="53"/>
      <c r="J21" s="54"/>
      <c r="K21" s="12" t="s">
        <v>62</v>
      </c>
      <c r="L21" s="12" t="s">
        <v>28</v>
      </c>
      <c r="M21" s="12" t="s">
        <v>28</v>
      </c>
      <c r="N21" s="61"/>
      <c r="O21" s="61"/>
      <c r="P21" s="61"/>
      <c r="Q21" s="61"/>
      <c r="R21" s="12" t="s">
        <v>63</v>
      </c>
    </row>
    <row r="22" spans="2:18" ht="18" customHeight="1">
      <c r="B22" s="61"/>
      <c r="C22" s="61"/>
      <c r="D22" s="12" t="s">
        <v>30</v>
      </c>
      <c r="E22" s="12" t="s">
        <v>29</v>
      </c>
      <c r="F22" s="12" t="s">
        <v>31</v>
      </c>
      <c r="G22" s="55" t="s">
        <v>58</v>
      </c>
      <c r="H22" s="53"/>
      <c r="I22" s="53"/>
      <c r="J22" s="54"/>
      <c r="K22" s="12" t="s">
        <v>62</v>
      </c>
      <c r="L22" s="24" t="s">
        <v>28</v>
      </c>
      <c r="M22" s="12" t="s">
        <v>28</v>
      </c>
      <c r="N22" s="61"/>
      <c r="O22" s="61"/>
      <c r="P22" s="61"/>
      <c r="Q22" s="61"/>
      <c r="R22" s="12" t="s">
        <v>64</v>
      </c>
    </row>
    <row r="23" spans="2:18" ht="18" customHeight="1">
      <c r="B23" s="61"/>
      <c r="C23" s="61"/>
      <c r="D23" s="12" t="s">
        <v>30</v>
      </c>
      <c r="E23" s="12" t="s">
        <v>65</v>
      </c>
      <c r="F23" s="12" t="s">
        <v>31</v>
      </c>
      <c r="G23" s="55" t="s">
        <v>58</v>
      </c>
      <c r="H23" s="53"/>
      <c r="I23" s="53"/>
      <c r="J23" s="54"/>
      <c r="K23" s="12" t="s">
        <v>62</v>
      </c>
      <c r="L23" s="24" t="s">
        <v>28</v>
      </c>
      <c r="M23" s="12" t="s">
        <v>28</v>
      </c>
      <c r="N23" s="61"/>
      <c r="O23" s="61"/>
      <c r="P23" s="61"/>
      <c r="Q23" s="61"/>
      <c r="R23" s="12" t="s">
        <v>66</v>
      </c>
    </row>
    <row r="24" spans="2:18" ht="18" customHeight="1">
      <c r="B24" s="61"/>
      <c r="C24" s="61"/>
      <c r="D24" s="12" t="s">
        <v>30</v>
      </c>
      <c r="E24" s="12" t="s">
        <v>67</v>
      </c>
      <c r="F24" s="19" t="s">
        <v>31</v>
      </c>
      <c r="G24" s="19" t="s">
        <v>68</v>
      </c>
      <c r="H24" s="19" t="s">
        <v>69</v>
      </c>
      <c r="I24" s="19" t="s">
        <v>70</v>
      </c>
      <c r="J24" s="19" t="s">
        <v>28</v>
      </c>
      <c r="K24" s="19" t="s">
        <v>28</v>
      </c>
      <c r="L24" s="19" t="s">
        <v>28</v>
      </c>
      <c r="M24" s="19" t="s">
        <v>28</v>
      </c>
      <c r="N24" s="61"/>
      <c r="O24" s="61"/>
      <c r="P24" s="61"/>
      <c r="Q24" s="61"/>
      <c r="R24" s="19" t="s">
        <v>71</v>
      </c>
    </row>
    <row r="25" spans="2:18" ht="18" customHeight="1">
      <c r="B25" s="61"/>
      <c r="C25" s="61"/>
      <c r="D25" s="12" t="s">
        <v>30</v>
      </c>
      <c r="E25" s="12" t="s">
        <v>72</v>
      </c>
      <c r="F25" s="12" t="s">
        <v>31</v>
      </c>
      <c r="G25" s="55" t="s">
        <v>58</v>
      </c>
      <c r="H25" s="53"/>
      <c r="I25" s="53"/>
      <c r="J25" s="54"/>
      <c r="K25" s="55" t="s">
        <v>73</v>
      </c>
      <c r="L25" s="53"/>
      <c r="M25" s="54"/>
      <c r="N25" s="61"/>
      <c r="O25" s="61"/>
      <c r="P25" s="61"/>
      <c r="Q25" s="61"/>
      <c r="R25" s="16" t="s">
        <v>74</v>
      </c>
    </row>
    <row r="26" spans="2:18" ht="18" customHeight="1">
      <c r="B26" s="61"/>
      <c r="C26" s="61"/>
      <c r="D26" s="12" t="s">
        <v>30</v>
      </c>
      <c r="E26" s="12" t="s">
        <v>75</v>
      </c>
      <c r="F26" s="12" t="s">
        <v>31</v>
      </c>
      <c r="G26" s="55" t="s">
        <v>58</v>
      </c>
      <c r="H26" s="53"/>
      <c r="I26" s="53"/>
      <c r="J26" s="54"/>
      <c r="K26" s="55" t="s">
        <v>76</v>
      </c>
      <c r="L26" s="53"/>
      <c r="M26" s="54"/>
      <c r="N26" s="61"/>
      <c r="O26" s="61"/>
      <c r="P26" s="61"/>
      <c r="Q26" s="61"/>
      <c r="R26" s="16" t="s">
        <v>77</v>
      </c>
    </row>
    <row r="27" spans="2:18" ht="18" customHeight="1">
      <c r="B27" s="61"/>
      <c r="C27" s="61"/>
      <c r="D27" s="12" t="s">
        <v>30</v>
      </c>
      <c r="E27" s="12" t="s">
        <v>78</v>
      </c>
      <c r="F27" s="12" t="s">
        <v>31</v>
      </c>
      <c r="G27" s="55" t="s">
        <v>58</v>
      </c>
      <c r="H27" s="53"/>
      <c r="I27" s="53"/>
      <c r="J27" s="54"/>
      <c r="K27" s="12" t="s">
        <v>28</v>
      </c>
      <c r="L27" s="12" t="s">
        <v>28</v>
      </c>
      <c r="M27" s="12" t="s">
        <v>28</v>
      </c>
      <c r="N27" s="61"/>
      <c r="O27" s="61"/>
      <c r="P27" s="61"/>
      <c r="Q27" s="61"/>
      <c r="R27" s="12" t="s">
        <v>79</v>
      </c>
    </row>
    <row r="28" spans="2:18" ht="18" customHeight="1">
      <c r="B28" s="61"/>
      <c r="C28" s="61"/>
      <c r="D28" s="12" t="s">
        <v>30</v>
      </c>
      <c r="E28" s="12" t="s">
        <v>80</v>
      </c>
      <c r="F28" s="12" t="s">
        <v>31</v>
      </c>
      <c r="G28" s="55" t="s">
        <v>58</v>
      </c>
      <c r="H28" s="53"/>
      <c r="I28" s="53"/>
      <c r="J28" s="54"/>
      <c r="K28" s="12" t="s">
        <v>28</v>
      </c>
      <c r="L28" s="12" t="s">
        <v>28</v>
      </c>
      <c r="M28" s="12" t="s">
        <v>28</v>
      </c>
      <c r="N28" s="61"/>
      <c r="O28" s="61"/>
      <c r="P28" s="61"/>
      <c r="Q28" s="61"/>
      <c r="R28" s="21" t="s">
        <v>81</v>
      </c>
    </row>
    <row r="29" spans="2:18" ht="18" customHeight="1">
      <c r="B29" s="61"/>
      <c r="C29" s="61"/>
      <c r="D29" s="12" t="s">
        <v>30</v>
      </c>
      <c r="E29" s="12" t="s">
        <v>82</v>
      </c>
      <c r="F29" s="12" t="s">
        <v>31</v>
      </c>
      <c r="G29" s="55" t="s">
        <v>58</v>
      </c>
      <c r="H29" s="53"/>
      <c r="I29" s="53"/>
      <c r="J29" s="54"/>
      <c r="K29" s="12" t="s">
        <v>28</v>
      </c>
      <c r="L29" s="12" t="s">
        <v>28</v>
      </c>
      <c r="M29" s="12" t="s">
        <v>28</v>
      </c>
      <c r="N29" s="61"/>
      <c r="O29" s="61"/>
      <c r="P29" s="61"/>
      <c r="Q29" s="61"/>
      <c r="R29" s="21" t="s">
        <v>83</v>
      </c>
    </row>
    <row r="30" spans="2:18" ht="18" customHeight="1">
      <c r="B30" s="61"/>
      <c r="C30" s="61"/>
      <c r="D30" s="12" t="s">
        <v>30</v>
      </c>
      <c r="E30" s="12" t="s">
        <v>84</v>
      </c>
      <c r="F30" s="12" t="s">
        <v>31</v>
      </c>
      <c r="G30" s="55" t="s">
        <v>58</v>
      </c>
      <c r="H30" s="53"/>
      <c r="I30" s="53"/>
      <c r="J30" s="54"/>
      <c r="K30" s="55" t="s">
        <v>76</v>
      </c>
      <c r="L30" s="54"/>
      <c r="M30" s="12" t="s">
        <v>28</v>
      </c>
      <c r="N30" s="61"/>
      <c r="O30" s="61"/>
      <c r="P30" s="61"/>
      <c r="Q30" s="61"/>
      <c r="R30" s="12" t="s">
        <v>85</v>
      </c>
    </row>
    <row r="31" spans="2:18" ht="18" customHeight="1">
      <c r="B31" s="61"/>
      <c r="C31" s="61"/>
      <c r="D31" s="12" t="s">
        <v>30</v>
      </c>
      <c r="E31" s="12" t="s">
        <v>86</v>
      </c>
      <c r="F31" s="12" t="s">
        <v>31</v>
      </c>
      <c r="G31" s="55" t="s">
        <v>58</v>
      </c>
      <c r="H31" s="53"/>
      <c r="I31" s="53"/>
      <c r="J31" s="54"/>
      <c r="K31" s="55" t="s">
        <v>76</v>
      </c>
      <c r="L31" s="54"/>
      <c r="M31" s="12" t="s">
        <v>28</v>
      </c>
      <c r="N31" s="61"/>
      <c r="O31" s="61"/>
      <c r="P31" s="61"/>
      <c r="Q31" s="61"/>
      <c r="R31" s="12" t="s">
        <v>87</v>
      </c>
    </row>
    <row r="32" spans="2:18" ht="18" customHeight="1">
      <c r="B32" s="61"/>
      <c r="C32" s="61"/>
      <c r="D32" s="12" t="s">
        <v>30</v>
      </c>
      <c r="E32" s="12" t="s">
        <v>88</v>
      </c>
      <c r="F32" s="12" t="s">
        <v>31</v>
      </c>
      <c r="G32" s="55" t="s">
        <v>58</v>
      </c>
      <c r="H32" s="53"/>
      <c r="I32" s="53"/>
      <c r="J32" s="54"/>
      <c r="K32" s="55" t="s">
        <v>76</v>
      </c>
      <c r="L32" s="54"/>
      <c r="M32" s="12" t="s">
        <v>28</v>
      </c>
      <c r="N32" s="61"/>
      <c r="O32" s="61"/>
      <c r="P32" s="61"/>
      <c r="Q32" s="61"/>
      <c r="R32" s="12" t="s">
        <v>89</v>
      </c>
    </row>
    <row r="33" spans="2:18" ht="18" customHeight="1">
      <c r="B33" s="61"/>
      <c r="C33" s="61"/>
      <c r="D33" s="12" t="s">
        <v>30</v>
      </c>
      <c r="E33" s="12" t="s">
        <v>90</v>
      </c>
      <c r="F33" s="12" t="s">
        <v>31</v>
      </c>
      <c r="G33" s="55" t="s">
        <v>58</v>
      </c>
      <c r="H33" s="53"/>
      <c r="I33" s="53"/>
      <c r="J33" s="54"/>
      <c r="K33" s="55" t="s">
        <v>76</v>
      </c>
      <c r="L33" s="54"/>
      <c r="M33" s="12" t="s">
        <v>28</v>
      </c>
      <c r="N33" s="61"/>
      <c r="O33" s="61"/>
      <c r="P33" s="61"/>
      <c r="Q33" s="61"/>
      <c r="R33" s="9" t="s">
        <v>91</v>
      </c>
    </row>
    <row r="34" spans="2:18" ht="18" customHeight="1">
      <c r="B34" s="61"/>
      <c r="C34" s="61"/>
      <c r="D34" s="12" t="s">
        <v>30</v>
      </c>
      <c r="E34" s="12" t="s">
        <v>92</v>
      </c>
      <c r="F34" s="12" t="s">
        <v>31</v>
      </c>
      <c r="G34" s="55" t="s">
        <v>58</v>
      </c>
      <c r="H34" s="53"/>
      <c r="I34" s="53"/>
      <c r="J34" s="54"/>
      <c r="K34" s="55" t="s">
        <v>76</v>
      </c>
      <c r="L34" s="54"/>
      <c r="M34" s="12" t="s">
        <v>28</v>
      </c>
      <c r="N34" s="61"/>
      <c r="O34" s="61"/>
      <c r="P34" s="61"/>
      <c r="Q34" s="61"/>
      <c r="R34" s="9" t="s">
        <v>93</v>
      </c>
    </row>
    <row r="35" spans="2:18" ht="18" customHeight="1">
      <c r="B35" s="61"/>
      <c r="C35" s="61"/>
      <c r="D35" s="12" t="s">
        <v>30</v>
      </c>
      <c r="E35" s="12" t="s">
        <v>94</v>
      </c>
      <c r="F35" s="12" t="s">
        <v>31</v>
      </c>
      <c r="G35" s="8" t="s">
        <v>95</v>
      </c>
      <c r="H35" s="12" t="s">
        <v>28</v>
      </c>
      <c r="I35" s="12" t="s">
        <v>28</v>
      </c>
      <c r="J35" s="12" t="s">
        <v>28</v>
      </c>
      <c r="K35" s="12" t="s">
        <v>28</v>
      </c>
      <c r="L35" s="12" t="s">
        <v>28</v>
      </c>
      <c r="M35" s="12" t="s">
        <v>28</v>
      </c>
      <c r="N35" s="61"/>
      <c r="O35" s="61"/>
      <c r="P35" s="61"/>
      <c r="Q35" s="61"/>
      <c r="R35" s="12" t="s">
        <v>96</v>
      </c>
    </row>
    <row r="36" spans="2:18" ht="18" customHeight="1">
      <c r="B36" s="62"/>
      <c r="C36" s="62"/>
      <c r="D36" s="12" t="s">
        <v>30</v>
      </c>
      <c r="E36" s="12" t="s">
        <v>97</v>
      </c>
      <c r="F36" s="12" t="s">
        <v>31</v>
      </c>
      <c r="G36" s="55" t="s">
        <v>58</v>
      </c>
      <c r="H36" s="53"/>
      <c r="I36" s="53"/>
      <c r="J36" s="54"/>
      <c r="K36" s="55" t="s">
        <v>76</v>
      </c>
      <c r="L36" s="54"/>
      <c r="M36" s="8"/>
      <c r="N36" s="62"/>
      <c r="O36" s="62"/>
      <c r="P36" s="62"/>
      <c r="Q36" s="62"/>
      <c r="R36" s="9" t="s">
        <v>98</v>
      </c>
    </row>
    <row r="37" spans="2:18" ht="18" customHeight="1"/>
    <row r="38" spans="2:18" ht="18" customHeight="1"/>
    <row r="39" spans="2:18" ht="18" customHeight="1">
      <c r="B39" s="56" t="s">
        <v>99</v>
      </c>
      <c r="C39" s="57"/>
      <c r="D39" s="57"/>
      <c r="E39" s="57"/>
      <c r="F39" s="57"/>
      <c r="G39" s="57"/>
      <c r="H39" s="57"/>
      <c r="I39" s="57"/>
      <c r="J39" s="57"/>
      <c r="K39" s="57"/>
      <c r="L39" s="57"/>
      <c r="M39" s="57"/>
      <c r="N39" s="57"/>
      <c r="O39" s="57"/>
      <c r="P39" s="57"/>
      <c r="Q39" s="57"/>
      <c r="R39" s="57"/>
    </row>
    <row r="40" spans="2:18" ht="18" customHeight="1">
      <c r="B40" s="58" t="s">
        <v>100</v>
      </c>
      <c r="C40" s="57"/>
      <c r="D40" s="57"/>
      <c r="E40" s="57"/>
      <c r="F40" s="57"/>
      <c r="G40" s="57"/>
      <c r="H40" s="57"/>
      <c r="I40" s="57"/>
      <c r="J40" s="57"/>
      <c r="K40" s="57"/>
      <c r="L40" s="57"/>
      <c r="M40" s="57"/>
      <c r="N40" s="57"/>
      <c r="O40" s="57"/>
      <c r="P40" s="57"/>
      <c r="Q40" s="57"/>
      <c r="R40" s="57"/>
    </row>
    <row r="41" spans="2:18" ht="18" customHeight="1">
      <c r="B41" s="59" t="s">
        <v>101</v>
      </c>
      <c r="C41" s="57"/>
      <c r="D41" s="57"/>
      <c r="E41" s="57"/>
      <c r="F41" s="57"/>
      <c r="G41" s="57"/>
      <c r="H41" s="57"/>
      <c r="I41" s="57"/>
      <c r="J41" s="57"/>
      <c r="K41" s="57"/>
      <c r="L41" s="57"/>
      <c r="M41" s="57"/>
      <c r="N41" s="57"/>
      <c r="O41" s="57"/>
      <c r="P41" s="57"/>
      <c r="Q41" s="57"/>
      <c r="R41" s="57"/>
    </row>
    <row r="42" spans="2:18" ht="18" customHeight="1">
      <c r="B42" s="56" t="s">
        <v>168</v>
      </c>
      <c r="C42" s="57"/>
      <c r="D42" s="57"/>
      <c r="E42" s="57"/>
      <c r="F42" s="57"/>
      <c r="G42" s="57"/>
      <c r="H42" s="57"/>
      <c r="I42" s="57"/>
      <c r="J42" s="57"/>
      <c r="K42" s="57"/>
      <c r="L42" s="57"/>
      <c r="M42" s="57"/>
      <c r="N42" s="57"/>
      <c r="O42" s="57"/>
      <c r="P42" s="57"/>
      <c r="Q42" s="57"/>
      <c r="R42" s="57"/>
    </row>
    <row r="43" spans="2:18" ht="18" customHeight="1">
      <c r="B43" s="56" t="s">
        <v>169</v>
      </c>
      <c r="C43" s="57"/>
      <c r="D43" s="57"/>
      <c r="E43" s="57"/>
      <c r="F43" s="57"/>
      <c r="G43" s="57"/>
      <c r="H43" s="57"/>
      <c r="I43" s="57"/>
      <c r="J43" s="57"/>
      <c r="K43" s="57"/>
      <c r="L43" s="57"/>
      <c r="M43" s="57"/>
      <c r="N43" s="57"/>
      <c r="O43" s="57"/>
      <c r="P43" s="57"/>
      <c r="Q43" s="57"/>
      <c r="R43" s="57"/>
    </row>
    <row r="44" spans="2:18" ht="18" customHeight="1">
      <c r="B44" s="56" t="s">
        <v>104</v>
      </c>
      <c r="C44" s="57"/>
      <c r="D44" s="57"/>
      <c r="E44" s="57"/>
      <c r="F44" s="57"/>
      <c r="G44" s="57"/>
      <c r="H44" s="57"/>
      <c r="I44" s="57"/>
      <c r="J44" s="57"/>
      <c r="K44" s="57"/>
      <c r="L44" s="57"/>
      <c r="M44" s="57"/>
      <c r="N44" s="57"/>
      <c r="O44" s="57"/>
      <c r="P44" s="57"/>
      <c r="Q44" s="57"/>
      <c r="R44" s="57"/>
    </row>
    <row r="45" spans="2:18" ht="18" customHeight="1">
      <c r="B45" s="56" t="s">
        <v>170</v>
      </c>
      <c r="C45" s="57"/>
      <c r="D45" s="57"/>
      <c r="E45" s="57"/>
      <c r="F45" s="57"/>
      <c r="G45" s="57"/>
      <c r="H45" s="57"/>
      <c r="I45" s="57"/>
      <c r="J45" s="57"/>
      <c r="K45" s="57"/>
      <c r="L45" s="57"/>
      <c r="M45" s="57"/>
      <c r="N45" s="57"/>
      <c r="O45" s="57"/>
      <c r="P45" s="57"/>
      <c r="Q45" s="57"/>
      <c r="R45" s="57"/>
    </row>
    <row r="46" spans="2:18" ht="18" customHeight="1"/>
    <row r="47" spans="2:18" ht="18" customHeight="1"/>
    <row r="48" spans="2:18" ht="18" customHeight="1">
      <c r="B48" s="2" t="s">
        <v>5</v>
      </c>
      <c r="C48" s="2" t="s">
        <v>6</v>
      </c>
      <c r="D48" s="2" t="s">
        <v>7</v>
      </c>
      <c r="E48" s="2" t="s">
        <v>8</v>
      </c>
      <c r="F48" s="2" t="s">
        <v>9</v>
      </c>
      <c r="G48" s="52" t="s">
        <v>10</v>
      </c>
      <c r="H48" s="53"/>
      <c r="I48" s="53"/>
      <c r="J48" s="53"/>
      <c r="K48" s="53"/>
      <c r="L48" s="53"/>
      <c r="M48" s="54"/>
      <c r="N48" s="52" t="s">
        <v>11</v>
      </c>
      <c r="O48" s="54"/>
      <c r="P48" s="50"/>
      <c r="Q48" s="50"/>
    </row>
    <row r="49" spans="2:17" ht="18" customHeight="1">
      <c r="B49" s="4" t="s">
        <v>28</v>
      </c>
      <c r="C49" s="4" t="s">
        <v>29</v>
      </c>
      <c r="D49" s="4" t="s">
        <v>30</v>
      </c>
      <c r="E49" s="4" t="s">
        <v>106</v>
      </c>
      <c r="F49" s="4" t="s">
        <v>31</v>
      </c>
      <c r="G49" s="4" t="s">
        <v>31</v>
      </c>
      <c r="H49" s="4" t="s">
        <v>31</v>
      </c>
      <c r="I49" s="4" t="s">
        <v>31</v>
      </c>
      <c r="J49" s="4" t="s">
        <v>31</v>
      </c>
      <c r="K49" s="4" t="s">
        <v>31</v>
      </c>
      <c r="L49" s="4" t="s">
        <v>31</v>
      </c>
      <c r="M49" s="4" t="s">
        <v>31</v>
      </c>
      <c r="N49" s="4" t="s">
        <v>28</v>
      </c>
      <c r="O49" s="4" t="s">
        <v>28</v>
      </c>
      <c r="P49" s="51"/>
      <c r="Q49" s="51"/>
    </row>
    <row r="50" spans="2:17" ht="18" customHeight="1"/>
    <row r="51" spans="2:17" ht="18" customHeight="1">
      <c r="B51" s="2" t="s">
        <v>5</v>
      </c>
      <c r="C51" s="2" t="s">
        <v>6</v>
      </c>
      <c r="D51" s="2" t="s">
        <v>7</v>
      </c>
      <c r="E51" s="2" t="s">
        <v>8</v>
      </c>
      <c r="F51" s="2" t="s">
        <v>9</v>
      </c>
      <c r="G51" s="52" t="s">
        <v>10</v>
      </c>
      <c r="H51" s="53"/>
      <c r="I51" s="53"/>
      <c r="J51" s="53"/>
      <c r="K51" s="53"/>
      <c r="L51" s="53"/>
      <c r="M51" s="54"/>
      <c r="N51" s="52" t="s">
        <v>11</v>
      </c>
      <c r="O51" s="54"/>
      <c r="P51" s="50"/>
      <c r="Q51" s="50"/>
    </row>
    <row r="52" spans="2:17" ht="18" customHeight="1">
      <c r="B52" s="4" t="s">
        <v>28</v>
      </c>
      <c r="C52" s="4" t="s">
        <v>107</v>
      </c>
      <c r="D52" s="4" t="s">
        <v>30</v>
      </c>
      <c r="E52" s="4" t="s">
        <v>108</v>
      </c>
      <c r="F52" s="4" t="s">
        <v>31</v>
      </c>
      <c r="G52" s="4" t="s">
        <v>109</v>
      </c>
      <c r="H52" s="4" t="s">
        <v>42</v>
      </c>
      <c r="I52" s="4" t="s">
        <v>32</v>
      </c>
      <c r="J52" s="4" t="s">
        <v>44</v>
      </c>
      <c r="K52" s="4" t="s">
        <v>61</v>
      </c>
      <c r="L52" s="4" t="s">
        <v>32</v>
      </c>
      <c r="M52" s="4" t="s">
        <v>42</v>
      </c>
      <c r="N52" s="4" t="s">
        <v>28</v>
      </c>
      <c r="O52" s="4" t="s">
        <v>28</v>
      </c>
      <c r="P52" s="51"/>
      <c r="Q52" s="51"/>
    </row>
    <row r="53" spans="2:17" ht="18" customHeight="1"/>
    <row r="54" spans="2:17" ht="18" customHeight="1">
      <c r="B54" s="2" t="s">
        <v>5</v>
      </c>
      <c r="C54" s="2" t="s">
        <v>6</v>
      </c>
      <c r="D54" s="2" t="s">
        <v>7</v>
      </c>
      <c r="E54" s="2" t="s">
        <v>8</v>
      </c>
      <c r="F54" s="2" t="s">
        <v>9</v>
      </c>
      <c r="G54" s="52" t="s">
        <v>10</v>
      </c>
      <c r="H54" s="53"/>
      <c r="I54" s="53"/>
      <c r="J54" s="53"/>
      <c r="K54" s="53"/>
      <c r="L54" s="53"/>
      <c r="M54" s="54"/>
      <c r="N54" s="52" t="s">
        <v>11</v>
      </c>
      <c r="O54" s="54"/>
      <c r="P54" s="50"/>
      <c r="Q54" s="50"/>
    </row>
    <row r="55" spans="2:17" ht="18" customHeight="1">
      <c r="B55" s="4" t="s">
        <v>28</v>
      </c>
      <c r="C55" s="4" t="s">
        <v>29</v>
      </c>
      <c r="D55" s="4" t="s">
        <v>30</v>
      </c>
      <c r="E55" s="4" t="s">
        <v>110</v>
      </c>
      <c r="F55" s="4" t="s">
        <v>31</v>
      </c>
      <c r="G55" s="4" t="s">
        <v>68</v>
      </c>
      <c r="H55" s="4" t="s">
        <v>111</v>
      </c>
      <c r="I55" s="4" t="s">
        <v>46</v>
      </c>
      <c r="J55" s="4" t="s">
        <v>44</v>
      </c>
      <c r="K55" s="4" t="s">
        <v>31</v>
      </c>
      <c r="L55" s="4" t="s">
        <v>31</v>
      </c>
      <c r="M55" s="4" t="s">
        <v>32</v>
      </c>
      <c r="N55" s="4" t="s">
        <v>28</v>
      </c>
      <c r="O55" s="4" t="s">
        <v>28</v>
      </c>
      <c r="P55" s="51"/>
      <c r="Q55" s="51"/>
    </row>
    <row r="56" spans="2:17" ht="18" customHeight="1"/>
    <row r="57" spans="2:17" ht="18" customHeight="1">
      <c r="B57" s="2" t="s">
        <v>5</v>
      </c>
      <c r="C57" s="2" t="s">
        <v>6</v>
      </c>
      <c r="D57" s="2" t="s">
        <v>7</v>
      </c>
      <c r="E57" s="2" t="s">
        <v>8</v>
      </c>
      <c r="F57" s="2" t="s">
        <v>9</v>
      </c>
      <c r="G57" s="52" t="s">
        <v>112</v>
      </c>
      <c r="H57" s="53"/>
      <c r="I57" s="53"/>
      <c r="J57" s="53"/>
      <c r="K57" s="53"/>
      <c r="L57" s="53"/>
      <c r="M57" s="54"/>
      <c r="N57" s="52" t="s">
        <v>11</v>
      </c>
      <c r="O57" s="54"/>
      <c r="P57" s="50"/>
      <c r="Q57" s="50"/>
    </row>
    <row r="58" spans="2:17" ht="18" customHeight="1">
      <c r="B58" s="4" t="s">
        <v>28</v>
      </c>
      <c r="C58" s="4" t="s">
        <v>29</v>
      </c>
      <c r="D58" s="4" t="s">
        <v>30</v>
      </c>
      <c r="E58" s="4" t="s">
        <v>113</v>
      </c>
      <c r="F58" s="4" t="s">
        <v>31</v>
      </c>
      <c r="G58" s="4" t="s">
        <v>32</v>
      </c>
      <c r="H58" s="4" t="s">
        <v>42</v>
      </c>
      <c r="I58" s="4" t="s">
        <v>31</v>
      </c>
      <c r="J58" s="4" t="s">
        <v>32</v>
      </c>
      <c r="K58" s="4" t="s">
        <v>31</v>
      </c>
      <c r="L58" s="4" t="s">
        <v>31</v>
      </c>
      <c r="M58" s="4" t="s">
        <v>42</v>
      </c>
      <c r="N58" s="4" t="s">
        <v>28</v>
      </c>
      <c r="O58" s="4" t="s">
        <v>28</v>
      </c>
      <c r="P58" s="51"/>
      <c r="Q58" s="51"/>
    </row>
    <row r="59" spans="2:17" ht="18" customHeight="1"/>
    <row r="60" spans="2:17" ht="18" customHeight="1">
      <c r="B60" s="2" t="s">
        <v>5</v>
      </c>
      <c r="C60" s="2" t="s">
        <v>6</v>
      </c>
      <c r="D60" s="2" t="s">
        <v>7</v>
      </c>
      <c r="E60" s="2" t="s">
        <v>8</v>
      </c>
      <c r="F60" s="2" t="s">
        <v>9</v>
      </c>
      <c r="G60" s="52" t="s">
        <v>112</v>
      </c>
      <c r="H60" s="53"/>
      <c r="I60" s="53"/>
      <c r="J60" s="53"/>
      <c r="K60" s="53"/>
      <c r="L60" s="53"/>
      <c r="M60" s="54"/>
      <c r="N60" s="52" t="s">
        <v>11</v>
      </c>
      <c r="O60" s="54"/>
      <c r="P60" s="50"/>
      <c r="Q60" s="50"/>
    </row>
    <row r="61" spans="2:17" ht="18" customHeight="1">
      <c r="B61" s="4" t="s">
        <v>28</v>
      </c>
      <c r="C61" s="4" t="s">
        <v>29</v>
      </c>
      <c r="D61" s="4" t="s">
        <v>29</v>
      </c>
      <c r="E61" s="4" t="s">
        <v>28</v>
      </c>
      <c r="F61" s="4" t="s">
        <v>28</v>
      </c>
      <c r="G61" s="4" t="s">
        <v>32</v>
      </c>
      <c r="H61" s="4" t="s">
        <v>42</v>
      </c>
      <c r="I61" s="4" t="s">
        <v>31</v>
      </c>
      <c r="J61" s="4" t="s">
        <v>32</v>
      </c>
      <c r="K61" s="4" t="s">
        <v>31</v>
      </c>
      <c r="L61" s="4" t="s">
        <v>31</v>
      </c>
      <c r="M61" s="4" t="s">
        <v>42</v>
      </c>
      <c r="N61" s="4" t="s">
        <v>28</v>
      </c>
      <c r="O61" s="4" t="s">
        <v>28</v>
      </c>
      <c r="P61" s="51"/>
      <c r="Q61" s="51"/>
    </row>
    <row r="62" spans="2:17" ht="18" customHeight="1"/>
    <row r="63" spans="2:17" ht="18" customHeight="1"/>
    <row r="64" spans="2:17" ht="18" customHeight="1"/>
    <row r="65" ht="18" customHeight="1"/>
    <row r="66" ht="18" customHeight="1"/>
    <row r="67" ht="18" customHeight="1"/>
    <row r="68" ht="18" customHeight="1"/>
    <row r="69" ht="18" customHeight="1"/>
    <row r="70" ht="18" customHeight="1"/>
    <row r="71" ht="18" customHeight="1"/>
    <row r="72" ht="18" customHeight="1"/>
    <row r="73" ht="18" customHeight="1"/>
    <row r="74" ht="18" customHeight="1"/>
    <row r="75" ht="18" customHeight="1"/>
    <row r="76" ht="18" customHeight="1"/>
    <row r="77" ht="18" customHeight="1"/>
    <row r="78" ht="18" customHeight="1"/>
    <row r="79" ht="18" customHeight="1"/>
    <row r="80" ht="18" customHeight="1"/>
    <row r="81" ht="18" customHeight="1"/>
    <row r="82" ht="18" customHeight="1"/>
    <row r="83" ht="18" customHeight="1"/>
    <row r="84" ht="18" customHeight="1"/>
    <row r="85" ht="18" customHeight="1"/>
    <row r="86" ht="18" customHeight="1"/>
    <row r="87" ht="18" customHeight="1"/>
    <row r="88" ht="18" customHeight="1"/>
    <row r="89" ht="18" customHeight="1"/>
    <row r="90" ht="18" customHeight="1"/>
    <row r="91" ht="18" customHeight="1"/>
    <row r="92" ht="18" customHeight="1"/>
    <row r="93" ht="18" customHeight="1"/>
    <row r="94" ht="18" customHeight="1"/>
    <row r="95" ht="18" customHeight="1"/>
    <row r="96" ht="18" customHeight="1"/>
    <row r="97" ht="18" customHeight="1"/>
    <row r="98" ht="18" customHeight="1"/>
    <row r="99" ht="18" customHeight="1"/>
    <row r="100" ht="18" customHeight="1"/>
    <row r="101" ht="18" customHeight="1"/>
    <row r="102" ht="18" customHeight="1"/>
    <row r="103" ht="18" customHeight="1"/>
    <row r="104" ht="18" customHeight="1"/>
    <row r="105" ht="18" customHeight="1"/>
    <row r="106" ht="18" customHeight="1"/>
    <row r="107" ht="18" customHeight="1"/>
    <row r="108" ht="18" customHeight="1"/>
    <row r="109" ht="18" customHeight="1"/>
    <row r="110" ht="18" customHeight="1"/>
    <row r="111" ht="18" customHeight="1"/>
    <row r="112" ht="18" customHeight="1"/>
    <row r="113" ht="18" customHeight="1"/>
    <row r="114" ht="18" customHeight="1"/>
    <row r="115" ht="18" customHeight="1"/>
    <row r="116" ht="18" customHeight="1"/>
    <row r="117" ht="18" customHeight="1"/>
    <row r="118" ht="18" customHeight="1"/>
    <row r="119" ht="18" customHeight="1"/>
    <row r="120" ht="18" customHeight="1"/>
    <row r="121" ht="18" customHeight="1"/>
    <row r="122" ht="18" customHeight="1"/>
    <row r="123" ht="18" customHeight="1"/>
    <row r="124" ht="18" customHeight="1"/>
    <row r="125" ht="18" customHeight="1"/>
    <row r="126" ht="18" customHeight="1"/>
    <row r="127" ht="18" customHeight="1"/>
    <row r="128" ht="18" customHeight="1"/>
    <row r="129" ht="18" customHeight="1"/>
    <row r="130" ht="18" customHeight="1"/>
    <row r="131" ht="18" customHeight="1"/>
    <row r="132" ht="18" customHeight="1"/>
    <row r="133" ht="18" customHeight="1"/>
    <row r="134" ht="18" customHeight="1"/>
    <row r="135" ht="18" customHeight="1"/>
    <row r="136" ht="18" customHeight="1"/>
    <row r="137" ht="18" customHeight="1"/>
    <row r="138" ht="18" customHeight="1"/>
    <row r="139" ht="18" customHeight="1"/>
    <row r="140" ht="18" customHeight="1"/>
    <row r="141" ht="18" customHeight="1"/>
    <row r="142" ht="18" customHeight="1"/>
    <row r="143" ht="18" customHeight="1"/>
    <row r="144" ht="18" customHeight="1"/>
    <row r="145" ht="18" customHeight="1"/>
    <row r="146" ht="18" customHeight="1"/>
    <row r="147" ht="18" customHeight="1"/>
    <row r="148" ht="18" customHeight="1"/>
    <row r="149" ht="18" customHeight="1"/>
    <row r="150" ht="18" customHeight="1"/>
    <row r="151" ht="18" customHeight="1"/>
    <row r="152" ht="18" customHeight="1"/>
    <row r="153" ht="18" customHeight="1"/>
    <row r="154" ht="18" customHeight="1"/>
    <row r="155" ht="18" customHeight="1"/>
    <row r="156" ht="18" customHeight="1"/>
    <row r="157" ht="18" customHeight="1"/>
    <row r="158" ht="18" customHeight="1"/>
    <row r="159" ht="18" customHeight="1"/>
    <row r="160" ht="18" customHeight="1"/>
    <row r="161" ht="18" customHeight="1"/>
    <row r="162" ht="18" customHeight="1"/>
    <row r="163" ht="18" customHeight="1"/>
    <row r="164" ht="18" customHeight="1"/>
    <row r="165" ht="18" customHeight="1"/>
    <row r="166" ht="18" customHeight="1"/>
    <row r="167" ht="18" customHeight="1"/>
    <row r="168" ht="18" customHeight="1"/>
    <row r="169" ht="18" customHeight="1"/>
    <row r="170" ht="18" customHeight="1"/>
    <row r="171" ht="18" customHeight="1"/>
    <row r="172" ht="18" customHeight="1"/>
    <row r="173" ht="18" customHeight="1"/>
    <row r="174" ht="18" customHeight="1"/>
    <row r="175" ht="18" customHeight="1"/>
    <row r="176" ht="18" customHeight="1"/>
    <row r="177" ht="18" customHeight="1"/>
    <row r="178" ht="18" customHeight="1"/>
    <row r="179" ht="18" customHeight="1"/>
    <row r="180" ht="18" customHeight="1"/>
    <row r="181" ht="18" customHeight="1"/>
    <row r="182" ht="18" customHeight="1"/>
    <row r="183" ht="18" customHeight="1"/>
    <row r="184" ht="18" customHeight="1"/>
    <row r="185" ht="18" customHeight="1"/>
    <row r="186" ht="18" customHeight="1"/>
    <row r="187" ht="18" customHeight="1"/>
    <row r="188" ht="18" customHeight="1"/>
    <row r="189" ht="18" customHeight="1"/>
    <row r="190" ht="18" customHeight="1"/>
    <row r="191" ht="18" customHeight="1"/>
    <row r="192" ht="18" customHeight="1"/>
    <row r="193" ht="18" customHeight="1"/>
    <row r="194" ht="18" customHeight="1"/>
    <row r="195" ht="18" customHeight="1"/>
    <row r="196" ht="18" customHeight="1"/>
    <row r="197" ht="18" customHeight="1"/>
    <row r="198" ht="18" customHeight="1"/>
    <row r="199" ht="18" customHeight="1"/>
    <row r="200" ht="18" customHeight="1"/>
    <row r="201" ht="18" customHeight="1"/>
    <row r="202" ht="18" customHeight="1"/>
    <row r="203" ht="18" customHeight="1"/>
    <row r="204" ht="18" customHeight="1"/>
    <row r="205" ht="18" customHeight="1"/>
    <row r="206" ht="18" customHeight="1"/>
    <row r="207" ht="18" customHeight="1"/>
    <row r="208" ht="18" customHeight="1"/>
    <row r="209" ht="18" customHeight="1"/>
    <row r="210" ht="18" customHeight="1"/>
    <row r="211" ht="18" customHeight="1"/>
    <row r="212" ht="18" customHeight="1"/>
    <row r="213" ht="18" customHeight="1"/>
    <row r="214" ht="18" customHeight="1"/>
    <row r="215" ht="18" customHeight="1"/>
    <row r="216" ht="18" customHeight="1"/>
    <row r="217" ht="18" customHeight="1"/>
    <row r="218" ht="18" customHeight="1"/>
    <row r="219" ht="18" customHeight="1"/>
    <row r="220" ht="18" customHeight="1"/>
    <row r="221" ht="18" customHeight="1"/>
    <row r="222" ht="18" customHeight="1"/>
    <row r="223" ht="18" customHeight="1"/>
    <row r="224" ht="18" customHeight="1"/>
    <row r="225" ht="18" customHeight="1"/>
    <row r="226" ht="18" customHeight="1"/>
    <row r="227" ht="18" customHeight="1"/>
    <row r="228" ht="18" customHeight="1"/>
    <row r="229" ht="18" customHeight="1"/>
    <row r="230" ht="18" customHeight="1"/>
    <row r="231" ht="18" customHeight="1"/>
    <row r="232" ht="18" customHeight="1"/>
    <row r="233" ht="18" customHeight="1"/>
    <row r="234" ht="18" customHeight="1"/>
    <row r="235" ht="18" customHeight="1"/>
    <row r="236" ht="18" customHeight="1"/>
    <row r="237" ht="18" customHeight="1"/>
    <row r="238" ht="18" customHeight="1"/>
    <row r="239" ht="18" customHeight="1"/>
    <row r="240" ht="18" customHeight="1"/>
    <row r="241" ht="18" customHeight="1"/>
    <row r="242" ht="18" customHeight="1"/>
    <row r="243" ht="18" customHeight="1"/>
    <row r="244" ht="18" customHeight="1"/>
    <row r="245" ht="18" customHeight="1"/>
    <row r="246" ht="18" customHeight="1"/>
    <row r="247" ht="18" customHeight="1"/>
    <row r="248" ht="18" customHeight="1"/>
    <row r="249" ht="18" customHeight="1"/>
    <row r="250" ht="18" customHeight="1"/>
    <row r="251" ht="18" customHeight="1"/>
    <row r="252" ht="18" customHeight="1"/>
    <row r="253" ht="18" customHeight="1"/>
    <row r="254" ht="18" customHeight="1"/>
    <row r="255" ht="18" customHeight="1"/>
    <row r="256" ht="18" customHeight="1"/>
    <row r="257" ht="18" customHeight="1"/>
    <row r="258" ht="18" customHeight="1"/>
    <row r="259" ht="18" customHeight="1"/>
    <row r="260" ht="18" customHeight="1"/>
    <row r="261" ht="18" customHeight="1"/>
    <row r="262" ht="18" customHeight="1"/>
    <row r="263" ht="18" customHeight="1"/>
    <row r="264" ht="18" customHeight="1"/>
    <row r="265" ht="18" customHeight="1"/>
    <row r="266" ht="18" customHeight="1"/>
    <row r="267" ht="18" customHeight="1"/>
    <row r="268" ht="18" customHeight="1"/>
    <row r="269" ht="18" customHeight="1"/>
    <row r="270" ht="18" customHeight="1"/>
    <row r="271" ht="18" customHeight="1"/>
    <row r="272" ht="18" customHeight="1"/>
    <row r="273" ht="18" customHeight="1"/>
    <row r="274" ht="18" customHeight="1"/>
    <row r="275" ht="18" customHeight="1"/>
    <row r="276" ht="18" customHeight="1"/>
    <row r="277" ht="18" customHeight="1"/>
    <row r="278" ht="18" customHeight="1"/>
    <row r="279" ht="18" customHeight="1"/>
    <row r="280" ht="18" customHeight="1"/>
    <row r="281" ht="18" customHeight="1"/>
    <row r="282" ht="18" customHeight="1"/>
    <row r="283" ht="18" customHeight="1"/>
    <row r="284" ht="18" customHeight="1"/>
    <row r="285" ht="18" customHeight="1"/>
    <row r="286" ht="18" customHeight="1"/>
    <row r="287" ht="18" customHeight="1"/>
    <row r="288" ht="18" customHeight="1"/>
    <row r="289" ht="18" customHeight="1"/>
    <row r="290" ht="18" customHeight="1"/>
    <row r="291" ht="18" customHeight="1"/>
    <row r="292" ht="18" customHeight="1"/>
    <row r="293" ht="18" customHeight="1"/>
    <row r="294" ht="18" customHeight="1"/>
    <row r="295" ht="18" customHeight="1"/>
    <row r="296" ht="18" customHeight="1"/>
    <row r="297" ht="18" customHeight="1"/>
    <row r="298" ht="18" customHeight="1"/>
    <row r="299" ht="18" customHeight="1"/>
    <row r="300" ht="18" customHeight="1"/>
    <row r="301" ht="18" customHeight="1"/>
    <row r="302" ht="18" customHeight="1"/>
    <row r="303" ht="18" customHeight="1"/>
    <row r="304" ht="18" customHeight="1"/>
    <row r="305" ht="18" customHeight="1"/>
    <row r="306" ht="18" customHeight="1"/>
    <row r="307" ht="18" customHeight="1"/>
    <row r="308" ht="18" customHeight="1"/>
    <row r="309" ht="18" customHeight="1"/>
    <row r="310" ht="18" customHeight="1"/>
    <row r="311" ht="18" customHeight="1"/>
    <row r="312" ht="18" customHeight="1"/>
    <row r="313" ht="18" customHeight="1"/>
    <row r="314" ht="18" customHeight="1"/>
    <row r="315" ht="18" customHeight="1"/>
    <row r="316" ht="18" customHeight="1"/>
    <row r="317" ht="18" customHeight="1"/>
    <row r="318" ht="18" customHeight="1"/>
    <row r="319" ht="18" customHeight="1"/>
    <row r="320" ht="18" customHeight="1"/>
    <row r="321" ht="18" customHeight="1"/>
    <row r="322" ht="18" customHeight="1"/>
    <row r="323" ht="18" customHeight="1"/>
    <row r="324" ht="18" customHeight="1"/>
    <row r="325" ht="18" customHeight="1"/>
    <row r="326" ht="18" customHeight="1"/>
    <row r="327" ht="18" customHeight="1"/>
    <row r="328" ht="18" customHeight="1"/>
    <row r="329" ht="18" customHeight="1"/>
    <row r="330" ht="18" customHeight="1"/>
    <row r="331" ht="18" customHeight="1"/>
    <row r="332" ht="18" customHeight="1"/>
    <row r="333" ht="18" customHeight="1"/>
    <row r="334" ht="18" customHeight="1"/>
    <row r="335" ht="18" customHeight="1"/>
    <row r="336" ht="18" customHeight="1"/>
    <row r="337" ht="18" customHeight="1"/>
    <row r="338" ht="18" customHeight="1"/>
    <row r="339" ht="18" customHeight="1"/>
    <row r="340" ht="18" customHeight="1"/>
    <row r="341" ht="18" customHeight="1"/>
    <row r="342" ht="18" customHeight="1"/>
    <row r="343" ht="18" customHeight="1"/>
    <row r="344" ht="18" customHeight="1"/>
    <row r="345" ht="18" customHeight="1"/>
    <row r="346" ht="18" customHeight="1"/>
    <row r="347" ht="18" customHeight="1"/>
    <row r="348" ht="18" customHeight="1"/>
    <row r="349" ht="18" customHeight="1"/>
    <row r="350" ht="18" customHeight="1"/>
    <row r="351" ht="18" customHeight="1"/>
    <row r="352" ht="18" customHeight="1"/>
    <row r="353" ht="18" customHeight="1"/>
    <row r="354" ht="18" customHeight="1"/>
    <row r="355" ht="18" customHeight="1"/>
    <row r="356" ht="18" customHeight="1"/>
    <row r="357" ht="18" customHeight="1"/>
    <row r="358" ht="18" customHeight="1"/>
    <row r="359" ht="18" customHeight="1"/>
    <row r="360" ht="18" customHeight="1"/>
    <row r="361" ht="18" customHeight="1"/>
    <row r="362" ht="18" customHeight="1"/>
    <row r="363" ht="18" customHeight="1"/>
    <row r="364" ht="18" customHeight="1"/>
    <row r="365" ht="18" customHeight="1"/>
    <row r="366" ht="18" customHeight="1"/>
    <row r="367" ht="18" customHeight="1"/>
    <row r="368" ht="18" customHeight="1"/>
    <row r="369" ht="18" customHeight="1"/>
    <row r="370" ht="18" customHeight="1"/>
    <row r="371" ht="18" customHeight="1"/>
    <row r="372" ht="18" customHeight="1"/>
    <row r="373" ht="18" customHeight="1"/>
    <row r="374" ht="18" customHeight="1"/>
    <row r="375" ht="18" customHeight="1"/>
    <row r="376" ht="18" customHeight="1"/>
    <row r="377" ht="18" customHeight="1"/>
    <row r="378" ht="18" customHeight="1"/>
    <row r="379" ht="18" customHeight="1"/>
    <row r="380" ht="18" customHeight="1"/>
    <row r="381" ht="18" customHeight="1"/>
    <row r="382" ht="18" customHeight="1"/>
    <row r="383" ht="18" customHeight="1"/>
    <row r="384" ht="18" customHeight="1"/>
    <row r="385" ht="18" customHeight="1"/>
    <row r="386" ht="18" customHeight="1"/>
    <row r="387" ht="18" customHeight="1"/>
    <row r="388" ht="18" customHeight="1"/>
    <row r="389" ht="18" customHeight="1"/>
    <row r="390" ht="18" customHeight="1"/>
    <row r="391" ht="18" customHeight="1"/>
    <row r="392" ht="18" customHeight="1"/>
    <row r="393" ht="18" customHeight="1"/>
    <row r="394" ht="18" customHeight="1"/>
    <row r="395" ht="18" customHeight="1"/>
    <row r="396" ht="18" customHeight="1"/>
    <row r="397" ht="18" customHeight="1"/>
    <row r="398" ht="18" customHeight="1"/>
    <row r="399" ht="18" customHeight="1"/>
    <row r="400" ht="18" customHeight="1"/>
    <row r="401" ht="18" customHeight="1"/>
    <row r="402" ht="18" customHeight="1"/>
    <row r="403" ht="18" customHeight="1"/>
    <row r="404" ht="18" customHeight="1"/>
    <row r="405" ht="18" customHeight="1"/>
    <row r="406" ht="18" customHeight="1"/>
    <row r="407" ht="18" customHeight="1"/>
    <row r="408" ht="18" customHeight="1"/>
    <row r="409" ht="18" customHeight="1"/>
    <row r="410" ht="18" customHeight="1"/>
    <row r="411" ht="18" customHeight="1"/>
    <row r="412" ht="18" customHeight="1"/>
    <row r="413" ht="18" customHeight="1"/>
    <row r="414" ht="18" customHeight="1"/>
    <row r="415" ht="18" customHeight="1"/>
    <row r="416" ht="18" customHeight="1"/>
    <row r="417" ht="18" customHeight="1"/>
    <row r="418" ht="18" customHeight="1"/>
    <row r="419" ht="18" customHeight="1"/>
    <row r="420" ht="18" customHeight="1"/>
    <row r="421" ht="18" customHeight="1"/>
    <row r="422" ht="18" customHeight="1"/>
    <row r="423" ht="18" customHeight="1"/>
    <row r="424" ht="18" customHeight="1"/>
    <row r="425" ht="18" customHeight="1"/>
    <row r="426" ht="18" customHeight="1"/>
    <row r="427" ht="18" customHeight="1"/>
    <row r="428" ht="18" customHeight="1"/>
    <row r="429" ht="18" customHeight="1"/>
    <row r="430" ht="18" customHeight="1"/>
    <row r="431" ht="18" customHeight="1"/>
    <row r="432" ht="18" customHeight="1"/>
    <row r="433" ht="18" customHeight="1"/>
    <row r="434" ht="18" customHeight="1"/>
    <row r="435" ht="18" customHeight="1"/>
    <row r="436" ht="18" customHeight="1"/>
    <row r="437" ht="18" customHeight="1"/>
    <row r="438" ht="18" customHeight="1"/>
    <row r="439" ht="18" customHeight="1"/>
    <row r="440" ht="18" customHeight="1"/>
    <row r="441" ht="18" customHeight="1"/>
    <row r="442" ht="18" customHeight="1"/>
    <row r="443" ht="18" customHeight="1"/>
    <row r="444" ht="18" customHeight="1"/>
    <row r="445" ht="18" customHeight="1"/>
    <row r="446" ht="18" customHeight="1"/>
    <row r="447" ht="18" customHeight="1"/>
    <row r="448" ht="18" customHeight="1"/>
    <row r="449" ht="18" customHeight="1"/>
    <row r="450" ht="18" customHeight="1"/>
    <row r="451" ht="18" customHeight="1"/>
    <row r="452" ht="18" customHeight="1"/>
    <row r="453" ht="18" customHeight="1"/>
    <row r="454" ht="18" customHeight="1"/>
    <row r="455" ht="18" customHeight="1"/>
    <row r="456" ht="18" customHeight="1"/>
    <row r="457" ht="18" customHeight="1"/>
    <row r="458" ht="18" customHeight="1"/>
    <row r="459" ht="18" customHeight="1"/>
    <row r="460" ht="18" customHeight="1"/>
    <row r="461" ht="18" customHeight="1"/>
    <row r="462" ht="18" customHeight="1"/>
    <row r="463" ht="18" customHeight="1"/>
    <row r="464" ht="18" customHeight="1"/>
    <row r="465" ht="18" customHeight="1"/>
    <row r="466" ht="18" customHeight="1"/>
    <row r="467" ht="18" customHeight="1"/>
    <row r="468" ht="18" customHeight="1"/>
    <row r="469" ht="18" customHeight="1"/>
    <row r="470" ht="18" customHeight="1"/>
    <row r="471" ht="18" customHeight="1"/>
    <row r="472" ht="18" customHeight="1"/>
    <row r="473" ht="18" customHeight="1"/>
    <row r="474" ht="18" customHeight="1"/>
    <row r="475" ht="18" customHeight="1"/>
    <row r="476" ht="18" customHeight="1"/>
    <row r="477" ht="18" customHeight="1"/>
    <row r="478" ht="18" customHeight="1"/>
    <row r="479" ht="18" customHeight="1"/>
    <row r="480" ht="18" customHeight="1"/>
    <row r="481" ht="18" customHeight="1"/>
    <row r="482" ht="18" customHeight="1"/>
    <row r="483" ht="18" customHeight="1"/>
    <row r="484" ht="18" customHeight="1"/>
    <row r="485" ht="18" customHeight="1"/>
    <row r="486" ht="18" customHeight="1"/>
    <row r="487" ht="18" customHeight="1"/>
    <row r="488" ht="18" customHeight="1"/>
    <row r="489" ht="18" customHeight="1"/>
    <row r="490" ht="18" customHeight="1"/>
    <row r="491" ht="18" customHeight="1"/>
    <row r="492" ht="18" customHeight="1"/>
    <row r="493" ht="18" customHeight="1"/>
    <row r="494" ht="18" customHeight="1"/>
    <row r="495" ht="18" customHeight="1"/>
    <row r="496" ht="18" customHeight="1"/>
    <row r="497" ht="18" customHeight="1"/>
    <row r="498" ht="18" customHeight="1"/>
    <row r="499" ht="18" customHeight="1"/>
    <row r="500" ht="18" customHeight="1"/>
    <row r="501" ht="18" customHeight="1"/>
    <row r="502" ht="18" customHeight="1"/>
    <row r="503" ht="18" customHeight="1"/>
    <row r="504" ht="18" customHeight="1"/>
    <row r="505" ht="18" customHeight="1"/>
    <row r="506" ht="18" customHeight="1"/>
    <row r="507" ht="18" customHeight="1"/>
    <row r="508" ht="18" customHeight="1"/>
    <row r="509" ht="18" customHeight="1"/>
    <row r="510" ht="18" customHeight="1"/>
    <row r="511" ht="18" customHeight="1"/>
    <row r="512" ht="18" customHeight="1"/>
    <row r="513" ht="18" customHeight="1"/>
    <row r="514" ht="18" customHeight="1"/>
    <row r="515" ht="18" customHeight="1"/>
    <row r="516" ht="18" customHeight="1"/>
    <row r="517" ht="18" customHeight="1"/>
    <row r="518" ht="18" customHeight="1"/>
    <row r="519" ht="18" customHeight="1"/>
    <row r="520" ht="18" customHeight="1"/>
    <row r="521" ht="18" customHeight="1"/>
    <row r="522" ht="18" customHeight="1"/>
    <row r="523" ht="18" customHeight="1"/>
    <row r="524" ht="18" customHeight="1"/>
    <row r="525" ht="18" customHeight="1"/>
    <row r="526" ht="18" customHeight="1"/>
    <row r="527" ht="18" customHeight="1"/>
    <row r="528" ht="18" customHeight="1"/>
    <row r="529" ht="18" customHeight="1"/>
    <row r="530" ht="18" customHeight="1"/>
    <row r="531" ht="18" customHeight="1"/>
    <row r="532" ht="18" customHeight="1"/>
    <row r="533" ht="18" customHeight="1"/>
    <row r="534" ht="18" customHeight="1"/>
    <row r="535" ht="18" customHeight="1"/>
    <row r="536" ht="18" customHeight="1"/>
    <row r="537" ht="18" customHeight="1"/>
    <row r="538" ht="18" customHeight="1"/>
    <row r="539" ht="18" customHeight="1"/>
    <row r="540" ht="18" customHeight="1"/>
    <row r="541" ht="18" customHeight="1"/>
    <row r="542" ht="18" customHeight="1"/>
    <row r="543" ht="18" customHeight="1"/>
    <row r="544" ht="18" customHeight="1"/>
    <row r="545" ht="18" customHeight="1"/>
    <row r="546" ht="18" customHeight="1"/>
    <row r="547" ht="18" customHeight="1"/>
    <row r="548" ht="18" customHeight="1"/>
    <row r="549" ht="18" customHeight="1"/>
    <row r="550" ht="18" customHeight="1"/>
    <row r="551" ht="18" customHeight="1"/>
    <row r="552" ht="18" customHeight="1"/>
    <row r="553" ht="18" customHeight="1"/>
    <row r="554" ht="18" customHeight="1"/>
    <row r="555" ht="18" customHeight="1"/>
    <row r="556" ht="18" customHeight="1"/>
    <row r="557" ht="18" customHeight="1"/>
    <row r="558" ht="18" customHeight="1"/>
    <row r="559" ht="18" customHeight="1"/>
    <row r="560" ht="18" customHeight="1"/>
    <row r="561" ht="18" customHeight="1"/>
    <row r="562" ht="18" customHeight="1"/>
    <row r="563" ht="18" customHeight="1"/>
    <row r="564" ht="18" customHeight="1"/>
    <row r="565" ht="18" customHeight="1"/>
    <row r="566" ht="18" customHeight="1"/>
    <row r="567" ht="18" customHeight="1"/>
    <row r="568" ht="18" customHeight="1"/>
    <row r="569" ht="18" customHeight="1"/>
    <row r="570" ht="18" customHeight="1"/>
    <row r="571" ht="18" customHeight="1"/>
    <row r="572" ht="18" customHeight="1"/>
    <row r="573" ht="18" customHeight="1"/>
    <row r="574" ht="18" customHeight="1"/>
    <row r="575" ht="18" customHeight="1"/>
    <row r="576" ht="18" customHeight="1"/>
    <row r="577" ht="18" customHeight="1"/>
    <row r="578" ht="18" customHeight="1"/>
    <row r="579" ht="18" customHeight="1"/>
    <row r="580" ht="18" customHeight="1"/>
    <row r="581" ht="18" customHeight="1"/>
    <row r="582" ht="18" customHeight="1"/>
    <row r="583" ht="18" customHeight="1"/>
    <row r="584" ht="18" customHeight="1"/>
    <row r="585" ht="18" customHeight="1"/>
    <row r="586" ht="18" customHeight="1"/>
    <row r="587" ht="18" customHeight="1"/>
    <row r="588" ht="18" customHeight="1"/>
    <row r="589" ht="18" customHeight="1"/>
    <row r="590" ht="18" customHeight="1"/>
    <row r="591" ht="18" customHeight="1"/>
    <row r="592" ht="18" customHeight="1"/>
    <row r="593" ht="18" customHeight="1"/>
    <row r="594" ht="18" customHeight="1"/>
    <row r="595" ht="18" customHeight="1"/>
    <row r="596" ht="18" customHeight="1"/>
    <row r="597" ht="18" customHeight="1"/>
    <row r="598" ht="18" customHeight="1"/>
    <row r="599" ht="18" customHeight="1"/>
    <row r="600" ht="18" customHeight="1"/>
    <row r="601" ht="18" customHeight="1"/>
    <row r="602" ht="18" customHeight="1"/>
    <row r="603" ht="18" customHeight="1"/>
    <row r="604" ht="18" customHeight="1"/>
    <row r="605" ht="18" customHeight="1"/>
    <row r="606" ht="18" customHeight="1"/>
    <row r="607" ht="18" customHeight="1"/>
    <row r="608" ht="18" customHeight="1"/>
    <row r="609" ht="18" customHeight="1"/>
    <row r="610" ht="18" customHeight="1"/>
    <row r="611" ht="18" customHeight="1"/>
    <row r="612" ht="18" customHeight="1"/>
    <row r="613" ht="18" customHeight="1"/>
    <row r="614" ht="18" customHeight="1"/>
    <row r="615" ht="18" customHeight="1"/>
    <row r="616" ht="18" customHeight="1"/>
    <row r="617" ht="18" customHeight="1"/>
    <row r="618" ht="18" customHeight="1"/>
    <row r="619" ht="18" customHeight="1"/>
    <row r="620" ht="18" customHeight="1"/>
    <row r="621" ht="18" customHeight="1"/>
    <row r="622" ht="18" customHeight="1"/>
    <row r="623" ht="18" customHeight="1"/>
    <row r="624" ht="18" customHeight="1"/>
    <row r="625" ht="18" customHeight="1"/>
    <row r="626" ht="18" customHeight="1"/>
    <row r="627" ht="18" customHeight="1"/>
    <row r="628" ht="18" customHeight="1"/>
    <row r="629" ht="18" customHeight="1"/>
    <row r="630" ht="18" customHeight="1"/>
    <row r="631" ht="18" customHeight="1"/>
    <row r="632" ht="18" customHeight="1"/>
    <row r="633" ht="18" customHeight="1"/>
    <row r="634" ht="18" customHeight="1"/>
    <row r="635" ht="18" customHeight="1"/>
    <row r="636" ht="18" customHeight="1"/>
    <row r="637" ht="18" customHeight="1"/>
    <row r="638" ht="18" customHeight="1"/>
    <row r="639" ht="18" customHeight="1"/>
    <row r="640" ht="18" customHeight="1"/>
    <row r="641" ht="18" customHeight="1"/>
    <row r="642" ht="18" customHeight="1"/>
    <row r="643" ht="18" customHeight="1"/>
    <row r="644" ht="18" customHeight="1"/>
    <row r="645" ht="18" customHeight="1"/>
    <row r="646" ht="18" customHeight="1"/>
    <row r="647" ht="18" customHeight="1"/>
    <row r="648" ht="18" customHeight="1"/>
    <row r="649" ht="18" customHeight="1"/>
    <row r="650" ht="18" customHeight="1"/>
    <row r="651" ht="18" customHeight="1"/>
    <row r="652" ht="18" customHeight="1"/>
    <row r="653" ht="18" customHeight="1"/>
    <row r="654" ht="18" customHeight="1"/>
    <row r="655" ht="18" customHeight="1"/>
    <row r="656" ht="18" customHeight="1"/>
    <row r="657" ht="18" customHeight="1"/>
    <row r="658" ht="18" customHeight="1"/>
    <row r="659" ht="18" customHeight="1"/>
    <row r="660" ht="18" customHeight="1"/>
    <row r="661" ht="18" customHeight="1"/>
    <row r="662" ht="18" customHeight="1"/>
    <row r="663" ht="18" customHeight="1"/>
    <row r="664" ht="18" customHeight="1"/>
    <row r="665" ht="18" customHeight="1"/>
    <row r="666" ht="18" customHeight="1"/>
    <row r="667" ht="18" customHeight="1"/>
    <row r="668" ht="18" customHeight="1"/>
    <row r="669" ht="18" customHeight="1"/>
    <row r="670" ht="18" customHeight="1"/>
    <row r="671" ht="18" customHeight="1"/>
    <row r="672" ht="18" customHeight="1"/>
    <row r="673" ht="18" customHeight="1"/>
    <row r="674" ht="18" customHeight="1"/>
    <row r="675" ht="18" customHeight="1"/>
    <row r="676" ht="18" customHeight="1"/>
    <row r="677" ht="18" customHeight="1"/>
    <row r="678" ht="18" customHeight="1"/>
    <row r="679" ht="18" customHeight="1"/>
    <row r="680" ht="18" customHeight="1"/>
    <row r="681" ht="18" customHeight="1"/>
    <row r="682" ht="18" customHeight="1"/>
    <row r="683" ht="18" customHeight="1"/>
    <row r="684" ht="18" customHeight="1"/>
    <row r="685" ht="18" customHeight="1"/>
    <row r="686" ht="18" customHeight="1"/>
    <row r="687" ht="18" customHeight="1"/>
    <row r="688" ht="18" customHeight="1"/>
    <row r="689" ht="18" customHeight="1"/>
    <row r="690" ht="18" customHeight="1"/>
    <row r="691" ht="18" customHeight="1"/>
    <row r="692" ht="18" customHeight="1"/>
    <row r="693" ht="18" customHeight="1"/>
    <row r="694" ht="18" customHeight="1"/>
    <row r="695" ht="18" customHeight="1"/>
    <row r="696" ht="18" customHeight="1"/>
    <row r="697" ht="18" customHeight="1"/>
    <row r="698" ht="18" customHeight="1"/>
    <row r="699" ht="18" customHeight="1"/>
    <row r="700" ht="18" customHeight="1"/>
    <row r="701" ht="18" customHeight="1"/>
    <row r="702" ht="18" customHeight="1"/>
    <row r="703" ht="18" customHeight="1"/>
    <row r="704" ht="18" customHeight="1"/>
    <row r="705" ht="18" customHeight="1"/>
    <row r="706" ht="18" customHeight="1"/>
    <row r="707" ht="18" customHeight="1"/>
    <row r="708" ht="18" customHeight="1"/>
    <row r="709" ht="18" customHeight="1"/>
    <row r="710" ht="18" customHeight="1"/>
    <row r="711" ht="18" customHeight="1"/>
    <row r="712" ht="18" customHeight="1"/>
    <row r="713" ht="18" customHeight="1"/>
    <row r="714" ht="18" customHeight="1"/>
    <row r="715" ht="18" customHeight="1"/>
    <row r="716" ht="18" customHeight="1"/>
    <row r="717" ht="18" customHeight="1"/>
    <row r="718" ht="18" customHeight="1"/>
    <row r="719" ht="18" customHeight="1"/>
    <row r="720" ht="18" customHeight="1"/>
    <row r="721" ht="18" customHeight="1"/>
    <row r="722" ht="18" customHeight="1"/>
    <row r="723" ht="18" customHeight="1"/>
    <row r="724" ht="18" customHeight="1"/>
    <row r="725" ht="18" customHeight="1"/>
    <row r="726" ht="18" customHeight="1"/>
    <row r="727" ht="18" customHeight="1"/>
    <row r="728" ht="18" customHeight="1"/>
    <row r="729" ht="18" customHeight="1"/>
    <row r="730" ht="18" customHeight="1"/>
    <row r="731" ht="18" customHeight="1"/>
    <row r="732" ht="18" customHeight="1"/>
    <row r="733" ht="18" customHeight="1"/>
    <row r="734" ht="18" customHeight="1"/>
    <row r="735" ht="18" customHeight="1"/>
    <row r="736" ht="18" customHeight="1"/>
    <row r="737" ht="18" customHeight="1"/>
    <row r="738" ht="18" customHeight="1"/>
    <row r="739" ht="18" customHeight="1"/>
    <row r="740" ht="18" customHeight="1"/>
    <row r="741" ht="18" customHeight="1"/>
    <row r="742" ht="18" customHeight="1"/>
    <row r="743" ht="18" customHeight="1"/>
    <row r="744" ht="18" customHeight="1"/>
    <row r="745" ht="18" customHeight="1"/>
    <row r="746" ht="18" customHeight="1"/>
    <row r="747" ht="18" customHeight="1"/>
    <row r="748" ht="18" customHeight="1"/>
    <row r="749" ht="18" customHeight="1"/>
    <row r="750" ht="18" customHeight="1"/>
    <row r="751" ht="18" customHeight="1"/>
    <row r="752" ht="18" customHeight="1"/>
    <row r="753" ht="18" customHeight="1"/>
    <row r="754" ht="18" customHeight="1"/>
    <row r="755" ht="18" customHeight="1"/>
    <row r="756" ht="18" customHeight="1"/>
    <row r="757" ht="18" customHeight="1"/>
    <row r="758" ht="18" customHeight="1"/>
    <row r="759" ht="18" customHeight="1"/>
    <row r="760" ht="18" customHeight="1"/>
    <row r="761" ht="18" customHeight="1"/>
    <row r="762" ht="18" customHeight="1"/>
    <row r="763" ht="18" customHeight="1"/>
    <row r="764" ht="18" customHeight="1"/>
    <row r="765" ht="18" customHeight="1"/>
    <row r="766" ht="18" customHeight="1"/>
    <row r="767" ht="18" customHeight="1"/>
    <row r="768" ht="18" customHeight="1"/>
    <row r="769" ht="18" customHeight="1"/>
    <row r="770" ht="18" customHeight="1"/>
    <row r="771" ht="18" customHeight="1"/>
    <row r="772" ht="18" customHeight="1"/>
    <row r="773" ht="18" customHeight="1"/>
    <row r="774" ht="18" customHeight="1"/>
    <row r="775" ht="18" customHeight="1"/>
    <row r="776" ht="18" customHeight="1"/>
    <row r="777" ht="18" customHeight="1"/>
    <row r="778" ht="18" customHeight="1"/>
    <row r="779" ht="18" customHeight="1"/>
    <row r="780" ht="18" customHeight="1"/>
    <row r="781" ht="18" customHeight="1"/>
    <row r="782" ht="18" customHeight="1"/>
    <row r="783" ht="18" customHeight="1"/>
    <row r="784" ht="18" customHeight="1"/>
    <row r="785" ht="18" customHeight="1"/>
    <row r="786" ht="18" customHeight="1"/>
    <row r="787" ht="18" customHeight="1"/>
    <row r="788" ht="18" customHeight="1"/>
    <row r="789" ht="18" customHeight="1"/>
    <row r="790" ht="18" customHeight="1"/>
    <row r="791" ht="18" customHeight="1"/>
    <row r="792" ht="18" customHeight="1"/>
    <row r="793" ht="18" customHeight="1"/>
    <row r="794" ht="18" customHeight="1"/>
    <row r="795" ht="18" customHeight="1"/>
    <row r="796" ht="18" customHeight="1"/>
    <row r="797" ht="18" customHeight="1"/>
    <row r="798" ht="18" customHeight="1"/>
    <row r="799" ht="18" customHeight="1"/>
    <row r="800" ht="18" customHeight="1"/>
    <row r="801" ht="18" customHeight="1"/>
    <row r="802" ht="18" customHeight="1"/>
    <row r="803" ht="18" customHeight="1"/>
    <row r="804" ht="18" customHeight="1"/>
    <row r="805" ht="18" customHeight="1"/>
    <row r="806" ht="18" customHeight="1"/>
    <row r="807" ht="18" customHeight="1"/>
    <row r="808" ht="18" customHeight="1"/>
    <row r="809" ht="18" customHeight="1"/>
    <row r="810" ht="18" customHeight="1"/>
    <row r="811" ht="18" customHeight="1"/>
    <row r="812" ht="18" customHeight="1"/>
    <row r="813" ht="18" customHeight="1"/>
    <row r="814" ht="18" customHeight="1"/>
    <row r="815" ht="18" customHeight="1"/>
    <row r="816" ht="18" customHeight="1"/>
    <row r="817" ht="18" customHeight="1"/>
    <row r="818" ht="18" customHeight="1"/>
    <row r="819" ht="18" customHeight="1"/>
    <row r="820" ht="18" customHeight="1"/>
    <row r="821" ht="18" customHeight="1"/>
    <row r="822" ht="18" customHeight="1"/>
    <row r="823" ht="18" customHeight="1"/>
    <row r="824" ht="18" customHeight="1"/>
    <row r="825" ht="18" customHeight="1"/>
    <row r="826" ht="18" customHeight="1"/>
    <row r="827" ht="18" customHeight="1"/>
    <row r="828" ht="18" customHeight="1"/>
    <row r="829" ht="18" customHeight="1"/>
    <row r="830" ht="18" customHeight="1"/>
    <row r="831" ht="18" customHeight="1"/>
    <row r="832" ht="18" customHeight="1"/>
    <row r="833" ht="18" customHeight="1"/>
    <row r="834" ht="18" customHeight="1"/>
    <row r="835" ht="18" customHeight="1"/>
    <row r="836" ht="18" customHeight="1"/>
    <row r="837" ht="18" customHeight="1"/>
    <row r="838" ht="18" customHeight="1"/>
    <row r="839" ht="18" customHeight="1"/>
    <row r="840" ht="18" customHeight="1"/>
    <row r="841" ht="18" customHeight="1"/>
    <row r="842" ht="18" customHeight="1"/>
    <row r="843" ht="18" customHeight="1"/>
    <row r="844" ht="18" customHeight="1"/>
    <row r="845" ht="18" customHeight="1"/>
    <row r="846" ht="18" customHeight="1"/>
    <row r="847" ht="18" customHeight="1"/>
    <row r="848" ht="18" customHeight="1"/>
    <row r="849" ht="18" customHeight="1"/>
    <row r="850" ht="18" customHeight="1"/>
    <row r="851" ht="18" customHeight="1"/>
    <row r="852" ht="18" customHeight="1"/>
    <row r="853" ht="18" customHeight="1"/>
    <row r="854" ht="18" customHeight="1"/>
    <row r="855" ht="18" customHeight="1"/>
    <row r="856" ht="18" customHeight="1"/>
    <row r="857" ht="18" customHeight="1"/>
    <row r="858" ht="18" customHeight="1"/>
    <row r="859" ht="18" customHeight="1"/>
    <row r="860" ht="18" customHeight="1"/>
    <row r="861" ht="18" customHeight="1"/>
    <row r="862" ht="18" customHeight="1"/>
    <row r="863" ht="18" customHeight="1"/>
    <row r="864" ht="18" customHeight="1"/>
    <row r="865" ht="18" customHeight="1"/>
    <row r="866" ht="18" customHeight="1"/>
    <row r="867" ht="18" customHeight="1"/>
    <row r="868" ht="18" customHeight="1"/>
    <row r="869" ht="18" customHeight="1"/>
    <row r="870" ht="18" customHeight="1"/>
    <row r="871" ht="18" customHeight="1"/>
    <row r="872" ht="18" customHeight="1"/>
    <row r="873" ht="18" customHeight="1"/>
    <row r="874" ht="18" customHeight="1"/>
    <row r="875" ht="18" customHeight="1"/>
    <row r="876" ht="18" customHeight="1"/>
    <row r="877" ht="18" customHeight="1"/>
    <row r="878" ht="18" customHeight="1"/>
    <row r="879" ht="18" customHeight="1"/>
    <row r="880" ht="18" customHeight="1"/>
    <row r="881" ht="18" customHeight="1"/>
    <row r="882" ht="18" customHeight="1"/>
    <row r="883" ht="18" customHeight="1"/>
    <row r="884" ht="18" customHeight="1"/>
    <row r="885" ht="18" customHeight="1"/>
    <row r="886" ht="18" customHeight="1"/>
    <row r="887" ht="18" customHeight="1"/>
    <row r="888" ht="18" customHeight="1"/>
    <row r="889" ht="18" customHeight="1"/>
    <row r="890" ht="18" customHeight="1"/>
    <row r="891" ht="18" customHeight="1"/>
    <row r="892" ht="18" customHeight="1"/>
    <row r="893" ht="18" customHeight="1"/>
    <row r="894" ht="18" customHeight="1"/>
    <row r="895" ht="18" customHeight="1"/>
    <row r="896" ht="18" customHeight="1"/>
    <row r="897" ht="18" customHeight="1"/>
    <row r="898" ht="18" customHeight="1"/>
    <row r="899" ht="18" customHeight="1"/>
    <row r="900" ht="18" customHeight="1"/>
    <row r="901" ht="18" customHeight="1"/>
    <row r="902" ht="18" customHeight="1"/>
    <row r="903" ht="18" customHeight="1"/>
    <row r="904" ht="18" customHeight="1"/>
    <row r="905" ht="18" customHeight="1"/>
    <row r="906" ht="18" customHeight="1"/>
    <row r="907" ht="18" customHeight="1"/>
    <row r="908" ht="18" customHeight="1"/>
    <row r="909" ht="18" customHeight="1"/>
    <row r="910" ht="18" customHeight="1"/>
    <row r="911" ht="18" customHeight="1"/>
    <row r="912" ht="18" customHeight="1"/>
    <row r="913" ht="18" customHeight="1"/>
    <row r="914" ht="18" customHeight="1"/>
    <row r="915" ht="18" customHeight="1"/>
    <row r="916" ht="18" customHeight="1"/>
    <row r="917" ht="18" customHeight="1"/>
    <row r="918" ht="18" customHeight="1"/>
    <row r="919" ht="18" customHeight="1"/>
    <row r="920" ht="18" customHeight="1"/>
    <row r="921" ht="18" customHeight="1"/>
    <row r="922" ht="18" customHeight="1"/>
    <row r="923" ht="18" customHeight="1"/>
    <row r="924" ht="18" customHeight="1"/>
    <row r="925" ht="18" customHeight="1"/>
    <row r="926" ht="18" customHeight="1"/>
    <row r="927" ht="18" customHeight="1"/>
    <row r="928" ht="18" customHeight="1"/>
    <row r="929" ht="18" customHeight="1"/>
    <row r="930" ht="18" customHeight="1"/>
    <row r="931" ht="18" customHeight="1"/>
    <row r="932" ht="18" customHeight="1"/>
    <row r="933" ht="18" customHeight="1"/>
    <row r="934" ht="18" customHeight="1"/>
    <row r="935" ht="18" customHeight="1"/>
    <row r="936" ht="18" customHeight="1"/>
    <row r="937" ht="18" customHeight="1"/>
    <row r="938" ht="18" customHeight="1"/>
    <row r="939" ht="18" customHeight="1"/>
    <row r="940" ht="18" customHeight="1"/>
    <row r="941" ht="18" customHeight="1"/>
    <row r="942" ht="18" customHeight="1"/>
    <row r="943" ht="18" customHeight="1"/>
    <row r="944" ht="18" customHeight="1"/>
    <row r="945" ht="18" customHeight="1"/>
    <row r="946" ht="18" customHeight="1"/>
    <row r="947" ht="18" customHeight="1"/>
    <row r="948" ht="18" customHeight="1"/>
    <row r="949" ht="18" customHeight="1"/>
    <row r="950" ht="18" customHeight="1"/>
    <row r="951" ht="18" customHeight="1"/>
    <row r="952" ht="18" customHeight="1"/>
    <row r="953" ht="18" customHeight="1"/>
    <row r="954" ht="18" customHeight="1"/>
    <row r="955" ht="18" customHeight="1"/>
    <row r="956" ht="18" customHeight="1"/>
    <row r="957" ht="18" customHeight="1"/>
    <row r="958" ht="18" customHeight="1"/>
    <row r="959" ht="18" customHeight="1"/>
    <row r="960" ht="18" customHeight="1"/>
    <row r="961" ht="18" customHeight="1"/>
    <row r="962" ht="18" customHeight="1"/>
    <row r="963" ht="18" customHeight="1"/>
    <row r="964" ht="18" customHeight="1"/>
    <row r="965" ht="18" customHeight="1"/>
    <row r="966" ht="18" customHeight="1"/>
    <row r="967" ht="18" customHeight="1"/>
    <row r="968" ht="18" customHeight="1"/>
    <row r="969" ht="18" customHeight="1"/>
    <row r="970" ht="18" customHeight="1"/>
    <row r="971" ht="18" customHeight="1"/>
    <row r="972" ht="18" customHeight="1"/>
    <row r="973" ht="18" customHeight="1"/>
    <row r="974" ht="18" customHeight="1"/>
    <row r="975" ht="18" customHeight="1"/>
    <row r="976" ht="18" customHeight="1"/>
    <row r="977" ht="18" customHeight="1"/>
    <row r="978" ht="18" customHeight="1"/>
    <row r="979" ht="18" customHeight="1"/>
    <row r="980" ht="18" customHeight="1"/>
    <row r="981" ht="18" customHeight="1"/>
    <row r="982" ht="18" customHeight="1"/>
    <row r="983" ht="18" customHeight="1"/>
    <row r="984" ht="18" customHeight="1"/>
    <row r="985" ht="18" customHeight="1"/>
    <row r="986" ht="18" customHeight="1"/>
    <row r="987" ht="18" customHeight="1"/>
    <row r="988" ht="18" customHeight="1"/>
    <row r="989" ht="18" customHeight="1"/>
    <row r="990" ht="18" customHeight="1"/>
    <row r="991" ht="18" customHeight="1"/>
    <row r="992" ht="18" customHeight="1"/>
    <row r="993" ht="18" customHeight="1"/>
    <row r="994" ht="18" customHeight="1"/>
    <row r="995" ht="18" customHeight="1"/>
    <row r="996" ht="18" customHeight="1"/>
    <row r="997" ht="18" customHeight="1"/>
    <row r="998" ht="18" customHeight="1"/>
    <row r="999" ht="18" customHeight="1"/>
    <row r="1000" ht="18" customHeight="1"/>
    <row r="1001" ht="18" customHeight="1"/>
    <row r="1002" ht="18" customHeight="1"/>
    <row r="1003" ht="18" customHeight="1"/>
    <row r="1004" ht="18" customHeight="1"/>
    <row r="1005" ht="18" customHeight="1"/>
    <row r="1006" ht="18" customHeight="1"/>
    <row r="1007" ht="18" customHeight="1"/>
    <row r="1008" ht="18" customHeight="1"/>
    <row r="1009" ht="18" customHeight="1"/>
    <row r="1010" ht="18" customHeight="1"/>
    <row r="1011" ht="18" customHeight="1"/>
  </sheetData>
  <mergeCells count="54">
    <mergeCell ref="G57:M57"/>
    <mergeCell ref="N57:O57"/>
    <mergeCell ref="G60:M60"/>
    <mergeCell ref="N60:O60"/>
    <mergeCell ref="G2:M2"/>
    <mergeCell ref="N2:O2"/>
    <mergeCell ref="N3:O3"/>
    <mergeCell ref="N54:O54"/>
    <mergeCell ref="K34:L34"/>
    <mergeCell ref="G54:M54"/>
    <mergeCell ref="B43:R43"/>
    <mergeCell ref="B44:R44"/>
    <mergeCell ref="B45:R45"/>
    <mergeCell ref="G48:M48"/>
    <mergeCell ref="N48:O48"/>
    <mergeCell ref="K36:L36"/>
    <mergeCell ref="G51:M51"/>
    <mergeCell ref="N51:O51"/>
    <mergeCell ref="G7:M7"/>
    <mergeCell ref="G18:J18"/>
    <mergeCell ref="K30:L30"/>
    <mergeCell ref="G31:J31"/>
    <mergeCell ref="K31:L31"/>
    <mergeCell ref="G32:J32"/>
    <mergeCell ref="K32:L32"/>
    <mergeCell ref="G33:J33"/>
    <mergeCell ref="K33:L33"/>
    <mergeCell ref="G34:J34"/>
    <mergeCell ref="B39:R39"/>
    <mergeCell ref="B40:R40"/>
    <mergeCell ref="B41:R41"/>
    <mergeCell ref="B42:R42"/>
    <mergeCell ref="B5:B36"/>
    <mergeCell ref="C5:C36"/>
    <mergeCell ref="N5:N36"/>
    <mergeCell ref="O5:O36"/>
    <mergeCell ref="G22:J22"/>
    <mergeCell ref="G23:J23"/>
    <mergeCell ref="G25:J25"/>
    <mergeCell ref="K25:M25"/>
    <mergeCell ref="G26:J26"/>
    <mergeCell ref="K26:M26"/>
    <mergeCell ref="G27:J27"/>
    <mergeCell ref="G28:J28"/>
    <mergeCell ref="G29:J29"/>
    <mergeCell ref="G30:J30"/>
    <mergeCell ref="G36:J36"/>
    <mergeCell ref="Q5:Q36"/>
    <mergeCell ref="P5:P36"/>
    <mergeCell ref="G3:M3"/>
    <mergeCell ref="G6:M6"/>
    <mergeCell ref="G19:J19"/>
    <mergeCell ref="G20:J20"/>
    <mergeCell ref="G21:J21"/>
  </mergeCells>
  <phoneticPr fontId="12"/>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60508-680C-2141-8E37-921E6F8F0BB3}">
  <dimension ref="B1:C7"/>
  <sheetViews>
    <sheetView zoomScale="150" workbookViewId="0">
      <selection activeCell="B14" sqref="B14"/>
    </sheetView>
  </sheetViews>
  <sheetFormatPr defaultColWidth="11.19921875" defaultRowHeight="13.8"/>
  <cols>
    <col min="3" max="3" width="41.69921875" bestFit="1" customWidth="1"/>
  </cols>
  <sheetData>
    <row r="1" spans="2:3">
      <c r="B1" s="26" t="s">
        <v>286</v>
      </c>
    </row>
    <row r="3" spans="2:3">
      <c r="B3" s="27" t="s">
        <v>174</v>
      </c>
      <c r="C3" s="27" t="s">
        <v>175</v>
      </c>
    </row>
    <row r="4" spans="2:3">
      <c r="B4" s="27" t="s">
        <v>287</v>
      </c>
      <c r="C4" s="27" t="s">
        <v>292</v>
      </c>
    </row>
    <row r="5" spans="2:3">
      <c r="B5" s="27" t="s">
        <v>289</v>
      </c>
      <c r="C5" s="27" t="s">
        <v>290</v>
      </c>
    </row>
    <row r="6" spans="2:3">
      <c r="B6" s="27" t="s">
        <v>288</v>
      </c>
      <c r="C6" s="27" t="s">
        <v>291</v>
      </c>
    </row>
    <row r="7" spans="2:3">
      <c r="B7" s="27" t="s">
        <v>293</v>
      </c>
      <c r="C7" s="27" t="s">
        <v>294</v>
      </c>
    </row>
  </sheetData>
  <phoneticPr fontId="17"/>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84E8D-5087-4140-847F-4A998BE52671}">
  <dimension ref="B1:C4"/>
  <sheetViews>
    <sheetView workbookViewId="0">
      <selection activeCell="F24" sqref="F24"/>
    </sheetView>
  </sheetViews>
  <sheetFormatPr defaultColWidth="11.19921875" defaultRowHeight="13.8"/>
  <cols>
    <col min="3" max="3" width="29" bestFit="1" customWidth="1"/>
  </cols>
  <sheetData>
    <row r="1" spans="2:3">
      <c r="B1" s="26" t="s">
        <v>173</v>
      </c>
    </row>
    <row r="3" spans="2:3">
      <c r="B3" s="27" t="s">
        <v>174</v>
      </c>
      <c r="C3" s="27" t="s">
        <v>175</v>
      </c>
    </row>
    <row r="4" spans="2:3">
      <c r="B4" s="27" t="s">
        <v>177</v>
      </c>
      <c r="C4" s="27" t="s">
        <v>176</v>
      </c>
    </row>
  </sheetData>
  <phoneticPr fontId="17"/>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000"/>
  <sheetViews>
    <sheetView topLeftCell="D1" workbookViewId="0">
      <selection activeCell="F7" sqref="F7:I7"/>
    </sheetView>
  </sheetViews>
  <sheetFormatPr defaultColWidth="12.69921875" defaultRowHeight="15" customHeight="1"/>
  <cols>
    <col min="1" max="1" width="7.19921875" customWidth="1"/>
    <col min="2" max="3" width="6.19921875" customWidth="1"/>
    <col min="4" max="4" width="15.296875" customWidth="1"/>
    <col min="5" max="5" width="12.69921875" customWidth="1"/>
    <col min="6" max="6" width="13.296875" customWidth="1"/>
    <col min="7" max="11" width="7.69921875" customWidth="1"/>
    <col min="12" max="12" width="9.19921875" customWidth="1"/>
    <col min="13" max="16" width="7.69921875" customWidth="1"/>
    <col min="17" max="17" width="65.19921875" customWidth="1"/>
    <col min="18" max="31" width="7.69921875" customWidth="1"/>
  </cols>
  <sheetData>
    <row r="1" spans="1:19" ht="18" customHeight="1">
      <c r="C1" s="1"/>
      <c r="D1" s="1"/>
      <c r="E1" s="1"/>
      <c r="F1" s="1"/>
    </row>
    <row r="2" spans="1:19" ht="18" customHeight="1">
      <c r="B2" s="5"/>
      <c r="C2" s="5"/>
      <c r="D2" s="5" t="s">
        <v>0</v>
      </c>
      <c r="E2" s="5" t="s">
        <v>1</v>
      </c>
      <c r="F2" s="5" t="s">
        <v>2</v>
      </c>
      <c r="G2" s="65" t="s">
        <v>3</v>
      </c>
      <c r="H2" s="53"/>
      <c r="I2" s="53"/>
      <c r="J2" s="53"/>
      <c r="K2" s="53"/>
      <c r="L2" s="53"/>
      <c r="M2" s="54"/>
      <c r="N2" s="10"/>
      <c r="O2" s="65"/>
      <c r="P2" s="54"/>
      <c r="Q2" s="5" t="s">
        <v>4</v>
      </c>
    </row>
    <row r="3" spans="1:19" ht="18" customHeight="1">
      <c r="B3" s="5" t="s">
        <v>5</v>
      </c>
      <c r="C3" s="5" t="s">
        <v>6</v>
      </c>
      <c r="D3" s="5" t="s">
        <v>7</v>
      </c>
      <c r="E3" s="5" t="s">
        <v>8</v>
      </c>
      <c r="F3" s="5" t="s">
        <v>9</v>
      </c>
      <c r="G3" s="65" t="s">
        <v>285</v>
      </c>
      <c r="H3" s="53"/>
      <c r="I3" s="53"/>
      <c r="J3" s="53"/>
      <c r="K3" s="53"/>
      <c r="L3" s="53"/>
      <c r="M3" s="54"/>
      <c r="N3" s="10"/>
      <c r="O3" s="65" t="s">
        <v>11</v>
      </c>
      <c r="P3" s="54"/>
      <c r="Q3" s="5" t="s">
        <v>12</v>
      </c>
    </row>
    <row r="4" spans="1:19" ht="18" customHeight="1">
      <c r="A4" s="3"/>
      <c r="B4" s="10" t="s">
        <v>13</v>
      </c>
      <c r="C4" s="10" t="s">
        <v>14</v>
      </c>
      <c r="D4" s="10" t="s">
        <v>15</v>
      </c>
      <c r="E4" s="10" t="s">
        <v>16</v>
      </c>
      <c r="F4" s="10" t="s">
        <v>17</v>
      </c>
      <c r="G4" s="10" t="s">
        <v>18</v>
      </c>
      <c r="H4" s="10" t="s">
        <v>19</v>
      </c>
      <c r="I4" s="10" t="s">
        <v>20</v>
      </c>
      <c r="J4" s="10" t="s">
        <v>21</v>
      </c>
      <c r="K4" s="10" t="s">
        <v>22</v>
      </c>
      <c r="L4" s="10" t="s">
        <v>23</v>
      </c>
      <c r="M4" s="10" t="s">
        <v>24</v>
      </c>
      <c r="N4" s="10" t="s">
        <v>25</v>
      </c>
      <c r="O4" s="10" t="s">
        <v>283</v>
      </c>
      <c r="P4" s="10" t="s">
        <v>284</v>
      </c>
      <c r="Q4" s="10" t="s">
        <v>114</v>
      </c>
    </row>
    <row r="5" spans="1:19" ht="18" customHeight="1">
      <c r="B5" s="10" t="s">
        <v>28</v>
      </c>
      <c r="C5" s="10" t="s">
        <v>29</v>
      </c>
      <c r="D5" s="6" t="s">
        <v>32</v>
      </c>
      <c r="E5" s="10" t="s">
        <v>28</v>
      </c>
      <c r="F5" s="10" t="s">
        <v>28</v>
      </c>
      <c r="G5" s="10" t="s">
        <v>28</v>
      </c>
      <c r="H5" s="10" t="s">
        <v>28</v>
      </c>
      <c r="I5" s="10" t="s">
        <v>28</v>
      </c>
      <c r="J5" s="10" t="s">
        <v>28</v>
      </c>
      <c r="K5" s="10" t="s">
        <v>28</v>
      </c>
      <c r="L5" s="10" t="s">
        <v>28</v>
      </c>
      <c r="M5" s="10" t="s">
        <v>115</v>
      </c>
      <c r="N5" s="10"/>
      <c r="O5" s="10" t="s">
        <v>28</v>
      </c>
      <c r="P5" s="10" t="s">
        <v>28</v>
      </c>
      <c r="Q5" s="10" t="s">
        <v>116</v>
      </c>
    </row>
    <row r="6" spans="1:19" ht="18" customHeight="1">
      <c r="B6" s="10" t="s">
        <v>28</v>
      </c>
      <c r="C6" s="10" t="s">
        <v>29</v>
      </c>
      <c r="D6" s="6" t="s">
        <v>117</v>
      </c>
      <c r="E6" s="10" t="s">
        <v>28</v>
      </c>
      <c r="F6" s="10" t="s">
        <v>28</v>
      </c>
      <c r="G6" s="10" t="s">
        <v>28</v>
      </c>
      <c r="H6" s="10" t="s">
        <v>28</v>
      </c>
      <c r="I6" s="10" t="s">
        <v>28</v>
      </c>
      <c r="J6" s="10" t="s">
        <v>28</v>
      </c>
      <c r="K6" s="10" t="s">
        <v>28</v>
      </c>
      <c r="L6" s="10" t="s">
        <v>28</v>
      </c>
      <c r="M6" s="10" t="s">
        <v>28</v>
      </c>
      <c r="N6" s="10"/>
      <c r="O6" s="10" t="s">
        <v>28</v>
      </c>
      <c r="P6" s="10" t="s">
        <v>28</v>
      </c>
      <c r="Q6" s="10" t="s">
        <v>118</v>
      </c>
    </row>
    <row r="7" spans="1:19" ht="18" customHeight="1">
      <c r="B7" s="10" t="s">
        <v>28</v>
      </c>
      <c r="C7" s="10" t="s">
        <v>29</v>
      </c>
      <c r="D7" s="6" t="s">
        <v>61</v>
      </c>
      <c r="E7" s="10" t="s">
        <v>28</v>
      </c>
      <c r="F7" s="66" t="s">
        <v>119</v>
      </c>
      <c r="G7" s="53"/>
      <c r="H7" s="53"/>
      <c r="I7" s="54"/>
      <c r="J7" s="66" t="s">
        <v>120</v>
      </c>
      <c r="K7" s="53"/>
      <c r="L7" s="53"/>
      <c r="M7" s="54"/>
      <c r="N7" s="10"/>
      <c r="O7" s="10" t="s">
        <v>28</v>
      </c>
      <c r="P7" s="10" t="s">
        <v>28</v>
      </c>
      <c r="Q7" s="10" t="s">
        <v>121</v>
      </c>
    </row>
    <row r="8" spans="1:19" ht="18" customHeight="1">
      <c r="B8" s="10" t="s">
        <v>28</v>
      </c>
      <c r="C8" s="10" t="s">
        <v>29</v>
      </c>
      <c r="D8" s="14" t="s">
        <v>29</v>
      </c>
      <c r="E8" s="15" t="s">
        <v>28</v>
      </c>
      <c r="F8" s="67" t="s">
        <v>119</v>
      </c>
      <c r="G8" s="68"/>
      <c r="H8" s="68"/>
      <c r="I8" s="69"/>
      <c r="J8" s="67" t="s">
        <v>120</v>
      </c>
      <c r="K8" s="68"/>
      <c r="L8" s="68"/>
      <c r="M8" s="69"/>
      <c r="N8" s="10"/>
      <c r="O8" s="15" t="s">
        <v>28</v>
      </c>
      <c r="P8" s="15" t="s">
        <v>28</v>
      </c>
      <c r="Q8" s="15" t="s">
        <v>122</v>
      </c>
      <c r="S8" t="s">
        <v>123</v>
      </c>
    </row>
    <row r="9" spans="1:19" ht="18" customHeight="1">
      <c r="B9" s="10" t="s">
        <v>28</v>
      </c>
      <c r="C9" s="10" t="s">
        <v>29</v>
      </c>
      <c r="D9" s="6" t="s">
        <v>67</v>
      </c>
      <c r="E9" s="10" t="s">
        <v>28</v>
      </c>
      <c r="F9" s="66" t="s">
        <v>124</v>
      </c>
      <c r="G9" s="53"/>
      <c r="H9" s="53"/>
      <c r="I9" s="54"/>
      <c r="J9" s="66" t="s">
        <v>125</v>
      </c>
      <c r="K9" s="53"/>
      <c r="L9" s="53"/>
      <c r="M9" s="54"/>
      <c r="N9" s="10"/>
      <c r="O9" s="10" t="s">
        <v>28</v>
      </c>
      <c r="P9" s="10" t="s">
        <v>28</v>
      </c>
      <c r="Q9" s="10" t="s">
        <v>126</v>
      </c>
    </row>
    <row r="10" spans="1:19" ht="18" customHeight="1">
      <c r="B10" s="10" t="s">
        <v>28</v>
      </c>
      <c r="C10" s="10" t="s">
        <v>29</v>
      </c>
      <c r="D10" s="6" t="s">
        <v>72</v>
      </c>
      <c r="E10" s="10" t="s">
        <v>28</v>
      </c>
      <c r="F10" s="66" t="s">
        <v>124</v>
      </c>
      <c r="G10" s="53"/>
      <c r="H10" s="53"/>
      <c r="I10" s="54"/>
      <c r="J10" s="66" t="s">
        <v>125</v>
      </c>
      <c r="K10" s="53"/>
      <c r="L10" s="53"/>
      <c r="M10" s="54"/>
      <c r="N10" s="10"/>
      <c r="O10" s="10" t="s">
        <v>28</v>
      </c>
      <c r="P10" s="10" t="s">
        <v>28</v>
      </c>
      <c r="Q10" s="10" t="s">
        <v>127</v>
      </c>
    </row>
    <row r="11" spans="1:19" ht="18" customHeight="1">
      <c r="B11" s="10" t="s">
        <v>28</v>
      </c>
      <c r="C11" s="10" t="s">
        <v>29</v>
      </c>
      <c r="D11" s="6" t="s">
        <v>75</v>
      </c>
      <c r="E11" s="10" t="s">
        <v>28</v>
      </c>
      <c r="F11" s="66" t="s">
        <v>124</v>
      </c>
      <c r="G11" s="53"/>
      <c r="H11" s="53"/>
      <c r="I11" s="54"/>
      <c r="J11" s="66" t="s">
        <v>120</v>
      </c>
      <c r="K11" s="53"/>
      <c r="L11" s="53"/>
      <c r="M11" s="54"/>
      <c r="N11" s="10"/>
      <c r="O11" s="10" t="s">
        <v>28</v>
      </c>
      <c r="P11" s="10" t="s">
        <v>28</v>
      </c>
      <c r="Q11" s="10" t="s">
        <v>128</v>
      </c>
    </row>
    <row r="12" spans="1:19" ht="18" customHeight="1">
      <c r="B12" s="10" t="s">
        <v>28</v>
      </c>
      <c r="C12" s="10" t="s">
        <v>29</v>
      </c>
      <c r="D12" s="6" t="s">
        <v>78</v>
      </c>
      <c r="E12" s="10" t="s">
        <v>28</v>
      </c>
      <c r="F12" s="66" t="s">
        <v>124</v>
      </c>
      <c r="G12" s="53"/>
      <c r="H12" s="53"/>
      <c r="I12" s="54"/>
      <c r="J12" s="66" t="s">
        <v>120</v>
      </c>
      <c r="K12" s="53"/>
      <c r="L12" s="53"/>
      <c r="M12" s="54"/>
      <c r="N12" s="10"/>
      <c r="O12" s="10" t="s">
        <v>28</v>
      </c>
      <c r="P12" s="10" t="s">
        <v>28</v>
      </c>
      <c r="Q12" s="10" t="s">
        <v>129</v>
      </c>
    </row>
    <row r="13" spans="1:19" ht="18" customHeight="1">
      <c r="B13" s="10" t="s">
        <v>28</v>
      </c>
      <c r="C13" s="10" t="s">
        <v>29</v>
      </c>
      <c r="D13" s="6" t="s">
        <v>80</v>
      </c>
      <c r="E13" s="10" t="s">
        <v>28</v>
      </c>
      <c r="F13" s="66" t="s">
        <v>124</v>
      </c>
      <c r="G13" s="53"/>
      <c r="H13" s="53"/>
      <c r="I13" s="54"/>
      <c r="J13" s="66" t="s">
        <v>130</v>
      </c>
      <c r="K13" s="53"/>
      <c r="L13" s="53"/>
      <c r="M13" s="54"/>
      <c r="N13" s="10"/>
      <c r="O13" s="10" t="s">
        <v>28</v>
      </c>
      <c r="P13" s="10" t="s">
        <v>28</v>
      </c>
      <c r="Q13" s="10" t="s">
        <v>131</v>
      </c>
    </row>
    <row r="14" spans="1:19" ht="18" customHeight="1">
      <c r="B14" s="10" t="s">
        <v>28</v>
      </c>
      <c r="C14" s="10" t="s">
        <v>29</v>
      </c>
      <c r="D14" s="6" t="s">
        <v>132</v>
      </c>
      <c r="E14" s="10" t="s">
        <v>28</v>
      </c>
      <c r="F14" s="66" t="s">
        <v>133</v>
      </c>
      <c r="G14" s="53"/>
      <c r="H14" s="53"/>
      <c r="I14" s="53"/>
      <c r="J14" s="53"/>
      <c r="K14" s="54"/>
      <c r="L14" s="10" t="s">
        <v>134</v>
      </c>
      <c r="M14" s="10" t="s">
        <v>135</v>
      </c>
      <c r="N14" s="10"/>
      <c r="O14" s="10" t="s">
        <v>28</v>
      </c>
      <c r="P14" s="10" t="s">
        <v>28</v>
      </c>
      <c r="Q14" s="10" t="s">
        <v>136</v>
      </c>
    </row>
    <row r="15" spans="1:19" ht="18" customHeight="1">
      <c r="B15" s="10" t="s">
        <v>28</v>
      </c>
      <c r="C15" s="10" t="s">
        <v>29</v>
      </c>
      <c r="D15" s="6" t="s">
        <v>137</v>
      </c>
      <c r="E15" s="10" t="s">
        <v>28</v>
      </c>
      <c r="F15" s="70" t="s">
        <v>28</v>
      </c>
      <c r="G15" s="53"/>
      <c r="H15" s="53"/>
      <c r="I15" s="53"/>
      <c r="J15" s="53"/>
      <c r="K15" s="53"/>
      <c r="L15" s="53"/>
      <c r="M15" s="54"/>
      <c r="N15" s="10"/>
      <c r="O15" s="10" t="s">
        <v>28</v>
      </c>
      <c r="P15" s="10" t="s">
        <v>28</v>
      </c>
      <c r="Q15" s="10" t="s">
        <v>138</v>
      </c>
    </row>
    <row r="16" spans="1:19" ht="18" customHeight="1">
      <c r="B16" s="10" t="s">
        <v>28</v>
      </c>
      <c r="C16" s="10" t="s">
        <v>29</v>
      </c>
      <c r="D16" s="6" t="s">
        <v>139</v>
      </c>
      <c r="E16" s="10" t="s">
        <v>28</v>
      </c>
      <c r="F16" s="66" t="s">
        <v>124</v>
      </c>
      <c r="G16" s="53"/>
      <c r="H16" s="53"/>
      <c r="I16" s="54"/>
      <c r="J16" s="10" t="s">
        <v>140</v>
      </c>
      <c r="K16" s="10" t="s">
        <v>28</v>
      </c>
      <c r="L16" s="66" t="s">
        <v>120</v>
      </c>
      <c r="M16" s="54"/>
      <c r="N16" s="10"/>
      <c r="O16" s="10"/>
      <c r="P16" s="10"/>
      <c r="Q16" s="10" t="s">
        <v>141</v>
      </c>
    </row>
    <row r="17" spans="2:17" ht="18" customHeight="1">
      <c r="B17" s="10" t="s">
        <v>28</v>
      </c>
      <c r="C17" s="10" t="s">
        <v>29</v>
      </c>
      <c r="D17" s="14" t="s">
        <v>142</v>
      </c>
      <c r="E17" s="15" t="s">
        <v>28</v>
      </c>
      <c r="F17" s="67" t="s">
        <v>124</v>
      </c>
      <c r="G17" s="68"/>
      <c r="H17" s="68"/>
      <c r="I17" s="69"/>
      <c r="J17" s="15" t="s">
        <v>140</v>
      </c>
      <c r="K17" s="15" t="s">
        <v>28</v>
      </c>
      <c r="L17" s="67" t="s">
        <v>120</v>
      </c>
      <c r="M17" s="69"/>
      <c r="N17" s="10"/>
      <c r="O17" s="15" t="s">
        <v>28</v>
      </c>
      <c r="P17" s="15" t="s">
        <v>28</v>
      </c>
      <c r="Q17" s="15" t="s">
        <v>143</v>
      </c>
    </row>
    <row r="18" spans="2:17" ht="18" customHeight="1">
      <c r="B18" s="10" t="s">
        <v>28</v>
      </c>
      <c r="C18" s="10" t="s">
        <v>29</v>
      </c>
      <c r="D18" s="6" t="s">
        <v>144</v>
      </c>
      <c r="E18" s="10" t="s">
        <v>28</v>
      </c>
      <c r="F18" s="66" t="s">
        <v>28</v>
      </c>
      <c r="G18" s="53"/>
      <c r="H18" s="53"/>
      <c r="I18" s="53"/>
      <c r="J18" s="53"/>
      <c r="K18" s="53"/>
      <c r="L18" s="53"/>
      <c r="M18" s="54"/>
      <c r="N18" s="10"/>
      <c r="O18" s="10" t="s">
        <v>28</v>
      </c>
      <c r="P18" s="10" t="s">
        <v>28</v>
      </c>
      <c r="Q18" s="10" t="s">
        <v>145</v>
      </c>
    </row>
    <row r="19" spans="2:17" ht="18" customHeight="1">
      <c r="B19" s="10" t="s">
        <v>28</v>
      </c>
      <c r="C19" s="10" t="s">
        <v>29</v>
      </c>
      <c r="D19" s="14" t="s">
        <v>146</v>
      </c>
      <c r="E19" s="15" t="s">
        <v>28</v>
      </c>
      <c r="F19" s="67" t="s">
        <v>124</v>
      </c>
      <c r="G19" s="68"/>
      <c r="H19" s="68"/>
      <c r="I19" s="69"/>
      <c r="J19" s="15" t="s">
        <v>140</v>
      </c>
      <c r="K19" s="15" t="s">
        <v>28</v>
      </c>
      <c r="L19" s="67" t="s">
        <v>120</v>
      </c>
      <c r="M19" s="69"/>
      <c r="N19" s="10"/>
      <c r="O19" s="15" t="s">
        <v>28</v>
      </c>
      <c r="P19" s="15" t="s">
        <v>28</v>
      </c>
      <c r="Q19" s="15" t="s">
        <v>147</v>
      </c>
    </row>
    <row r="20" spans="2:17" ht="18" customHeight="1">
      <c r="B20" s="10" t="s">
        <v>28</v>
      </c>
      <c r="C20" s="10" t="s">
        <v>29</v>
      </c>
      <c r="D20" s="6" t="s">
        <v>148</v>
      </c>
      <c r="E20" s="10" t="s">
        <v>28</v>
      </c>
      <c r="F20" s="66" t="s">
        <v>119</v>
      </c>
      <c r="G20" s="53"/>
      <c r="H20" s="53"/>
      <c r="I20" s="54"/>
      <c r="J20" s="10" t="s">
        <v>28</v>
      </c>
      <c r="K20" s="10" t="s">
        <v>28</v>
      </c>
      <c r="L20" s="10" t="s">
        <v>149</v>
      </c>
      <c r="M20" s="10" t="s">
        <v>150</v>
      </c>
      <c r="N20" s="10"/>
      <c r="O20" s="10" t="s">
        <v>28</v>
      </c>
      <c r="P20" s="10" t="s">
        <v>28</v>
      </c>
      <c r="Q20" s="10" t="s">
        <v>151</v>
      </c>
    </row>
    <row r="21" spans="2:17" ht="18" customHeight="1">
      <c r="B21" s="10" t="s">
        <v>28</v>
      </c>
      <c r="C21" s="10" t="s">
        <v>29</v>
      </c>
      <c r="D21" s="6" t="s">
        <v>152</v>
      </c>
      <c r="E21" s="10" t="s">
        <v>28</v>
      </c>
      <c r="F21" s="66" t="s">
        <v>119</v>
      </c>
      <c r="G21" s="53"/>
      <c r="H21" s="53"/>
      <c r="I21" s="54"/>
      <c r="J21" s="10" t="s">
        <v>28</v>
      </c>
      <c r="K21" s="10" t="s">
        <v>28</v>
      </c>
      <c r="L21" s="10" t="s">
        <v>149</v>
      </c>
      <c r="M21" s="10" t="s">
        <v>150</v>
      </c>
      <c r="N21" s="10"/>
      <c r="O21" s="10" t="s">
        <v>28</v>
      </c>
      <c r="P21" s="10" t="s">
        <v>28</v>
      </c>
      <c r="Q21" s="10" t="s">
        <v>153</v>
      </c>
    </row>
    <row r="22" spans="2:17" ht="18" customHeight="1">
      <c r="B22" s="10" t="s">
        <v>28</v>
      </c>
      <c r="C22" s="10" t="s">
        <v>29</v>
      </c>
      <c r="D22" s="6" t="s">
        <v>154</v>
      </c>
      <c r="E22" s="10" t="s">
        <v>28</v>
      </c>
      <c r="F22" s="66" t="s">
        <v>28</v>
      </c>
      <c r="G22" s="53"/>
      <c r="H22" s="53"/>
      <c r="I22" s="54"/>
      <c r="J22" s="10" t="s">
        <v>28</v>
      </c>
      <c r="K22" s="10" t="s">
        <v>28</v>
      </c>
      <c r="L22" s="10" t="s">
        <v>28</v>
      </c>
      <c r="M22" s="10" t="s">
        <v>140</v>
      </c>
      <c r="N22" s="10"/>
      <c r="O22" s="10" t="s">
        <v>28</v>
      </c>
      <c r="P22" s="10" t="s">
        <v>28</v>
      </c>
      <c r="Q22" s="10" t="s">
        <v>155</v>
      </c>
    </row>
    <row r="23" spans="2:17" ht="18" customHeight="1">
      <c r="B23" s="10" t="s">
        <v>28</v>
      </c>
      <c r="C23" s="10" t="s">
        <v>29</v>
      </c>
      <c r="D23" s="6" t="s">
        <v>156</v>
      </c>
      <c r="E23" s="10" t="s">
        <v>28</v>
      </c>
      <c r="F23" s="66" t="s">
        <v>119</v>
      </c>
      <c r="G23" s="53"/>
      <c r="H23" s="53"/>
      <c r="I23" s="54"/>
      <c r="J23" s="10" t="s">
        <v>157</v>
      </c>
      <c r="K23" s="10" t="s">
        <v>28</v>
      </c>
      <c r="L23" s="10" t="s">
        <v>149</v>
      </c>
      <c r="M23" s="10" t="s">
        <v>150</v>
      </c>
      <c r="N23" s="10"/>
      <c r="O23" s="10" t="s">
        <v>28</v>
      </c>
      <c r="P23" s="10" t="s">
        <v>28</v>
      </c>
      <c r="Q23" s="10" t="s">
        <v>158</v>
      </c>
    </row>
    <row r="24" spans="2:17" ht="18" customHeight="1">
      <c r="B24" s="10" t="s">
        <v>28</v>
      </c>
      <c r="C24" s="10" t="s">
        <v>29</v>
      </c>
      <c r="D24" s="6" t="s">
        <v>30</v>
      </c>
      <c r="E24" s="71" t="s">
        <v>159</v>
      </c>
      <c r="F24" s="53"/>
      <c r="G24" s="53"/>
      <c r="H24" s="53"/>
      <c r="I24" s="53"/>
      <c r="J24" s="53"/>
      <c r="K24" s="53"/>
      <c r="L24" s="53"/>
      <c r="M24" s="54"/>
      <c r="N24" s="10"/>
      <c r="O24" s="10" t="s">
        <v>28</v>
      </c>
      <c r="P24" s="10" t="s">
        <v>28</v>
      </c>
      <c r="Q24" s="10" t="s">
        <v>160</v>
      </c>
    </row>
    <row r="25" spans="2:17" ht="18" customHeight="1">
      <c r="B25" s="10" t="s">
        <v>28</v>
      </c>
      <c r="C25" s="10" t="s">
        <v>29</v>
      </c>
      <c r="D25" s="6" t="s">
        <v>35</v>
      </c>
      <c r="E25" s="10" t="s">
        <v>161</v>
      </c>
      <c r="F25" s="70" t="s">
        <v>28</v>
      </c>
      <c r="G25" s="53"/>
      <c r="H25" s="53"/>
      <c r="I25" s="53"/>
      <c r="J25" s="53"/>
      <c r="K25" s="53"/>
      <c r="L25" s="53"/>
      <c r="M25" s="54"/>
      <c r="N25" s="10"/>
      <c r="O25" s="10" t="s">
        <v>28</v>
      </c>
      <c r="P25" s="10" t="s">
        <v>28</v>
      </c>
      <c r="Q25" s="10" t="s">
        <v>162</v>
      </c>
    </row>
    <row r="26" spans="2:17" ht="18" customHeight="1"/>
    <row r="27" spans="2:17" ht="18" customHeight="1">
      <c r="C27" s="7" t="s">
        <v>163</v>
      </c>
    </row>
    <row r="28" spans="2:17" ht="18" customHeight="1"/>
    <row r="29" spans="2:17" ht="18" customHeight="1"/>
    <row r="30" spans="2:17" ht="18" customHeight="1"/>
    <row r="31" spans="2:17" ht="18" customHeight="1"/>
    <row r="32" spans="2:17" ht="18" customHeight="1"/>
    <row r="33" spans="2:17" ht="18" customHeight="1"/>
    <row r="34" spans="2:17" ht="18" customHeight="1"/>
    <row r="35" spans="2:17" ht="18" customHeight="1"/>
    <row r="36" spans="2:17" ht="18" customHeight="1"/>
    <row r="37" spans="2:17" ht="18" customHeight="1"/>
    <row r="38" spans="2:17" ht="18" customHeight="1"/>
    <row r="39" spans="2:17" ht="18" customHeight="1"/>
    <row r="40" spans="2:17" ht="18" customHeight="1"/>
    <row r="41" spans="2:17" ht="18" customHeight="1"/>
    <row r="42" spans="2:17" ht="18" customHeight="1"/>
    <row r="43" spans="2:17" ht="18" customHeight="1"/>
    <row r="44" spans="2:17" ht="18" customHeight="1"/>
    <row r="45" spans="2:17" ht="18" customHeight="1"/>
    <row r="46" spans="2:17" ht="18" customHeight="1">
      <c r="B46" s="56" t="s">
        <v>99</v>
      </c>
      <c r="C46" s="57"/>
      <c r="D46" s="57"/>
      <c r="E46" s="57"/>
      <c r="F46" s="57"/>
      <c r="G46" s="57"/>
      <c r="H46" s="57"/>
      <c r="I46" s="57"/>
      <c r="J46" s="57"/>
      <c r="K46" s="57"/>
      <c r="L46" s="57"/>
      <c r="M46" s="57"/>
      <c r="N46" s="57"/>
      <c r="O46" s="57"/>
      <c r="P46" s="57"/>
      <c r="Q46" s="57"/>
    </row>
    <row r="47" spans="2:17" ht="18" customHeight="1">
      <c r="B47" s="56" t="s">
        <v>164</v>
      </c>
      <c r="C47" s="57"/>
      <c r="D47" s="57"/>
      <c r="E47" s="57"/>
      <c r="F47" s="57"/>
      <c r="G47" s="57"/>
      <c r="H47" s="57"/>
      <c r="I47" s="57"/>
      <c r="J47" s="57"/>
      <c r="K47" s="57"/>
      <c r="L47" s="57"/>
      <c r="M47" s="57"/>
      <c r="N47" s="57"/>
      <c r="O47" s="57"/>
      <c r="P47" s="57"/>
      <c r="Q47" s="57"/>
    </row>
    <row r="48" spans="2:17" ht="18" customHeight="1">
      <c r="B48" s="56" t="s">
        <v>165</v>
      </c>
      <c r="C48" s="57"/>
      <c r="D48" s="57"/>
      <c r="E48" s="57"/>
      <c r="F48" s="57"/>
      <c r="G48" s="57"/>
      <c r="H48" s="57"/>
      <c r="I48" s="57"/>
      <c r="J48" s="57"/>
      <c r="K48" s="57"/>
      <c r="L48" s="57"/>
      <c r="M48" s="57"/>
      <c r="N48" s="57"/>
      <c r="O48" s="57"/>
      <c r="P48" s="57"/>
      <c r="Q48" s="57"/>
    </row>
    <row r="49" spans="2:17" ht="18" customHeight="1">
      <c r="B49" s="56" t="s">
        <v>102</v>
      </c>
      <c r="C49" s="57"/>
      <c r="D49" s="57"/>
      <c r="E49" s="57"/>
      <c r="F49" s="57"/>
      <c r="G49" s="57"/>
      <c r="H49" s="57"/>
      <c r="I49" s="57"/>
      <c r="J49" s="57"/>
      <c r="K49" s="57"/>
      <c r="L49" s="57"/>
      <c r="M49" s="57"/>
      <c r="N49" s="57"/>
      <c r="O49" s="57"/>
      <c r="P49" s="57"/>
      <c r="Q49" s="57"/>
    </row>
    <row r="50" spans="2:17" ht="18" customHeight="1">
      <c r="B50" s="56" t="s">
        <v>103</v>
      </c>
      <c r="C50" s="57"/>
      <c r="D50" s="57"/>
      <c r="E50" s="57"/>
      <c r="F50" s="57"/>
      <c r="G50" s="57"/>
      <c r="H50" s="57"/>
      <c r="I50" s="57"/>
      <c r="J50" s="57"/>
      <c r="K50" s="57"/>
      <c r="L50" s="57"/>
      <c r="M50" s="57"/>
      <c r="N50" s="57"/>
      <c r="O50" s="57"/>
      <c r="P50" s="57"/>
      <c r="Q50" s="57"/>
    </row>
    <row r="51" spans="2:17" ht="18" customHeight="1">
      <c r="B51" s="56" t="s">
        <v>104</v>
      </c>
      <c r="C51" s="57"/>
      <c r="D51" s="57"/>
      <c r="E51" s="57"/>
      <c r="F51" s="57"/>
      <c r="G51" s="57"/>
      <c r="H51" s="57"/>
      <c r="I51" s="57"/>
      <c r="J51" s="57"/>
      <c r="K51" s="57"/>
      <c r="L51" s="57"/>
      <c r="M51" s="57"/>
      <c r="N51" s="57"/>
      <c r="O51" s="57"/>
      <c r="P51" s="57"/>
      <c r="Q51" s="57"/>
    </row>
    <row r="52" spans="2:17" ht="18" customHeight="1">
      <c r="B52" s="56" t="s">
        <v>105</v>
      </c>
      <c r="C52" s="57"/>
      <c r="D52" s="57"/>
      <c r="E52" s="57"/>
      <c r="F52" s="57"/>
      <c r="G52" s="57"/>
      <c r="H52" s="57"/>
      <c r="I52" s="57"/>
      <c r="J52" s="57"/>
      <c r="K52" s="57"/>
      <c r="L52" s="57"/>
      <c r="M52" s="57"/>
      <c r="N52" s="57"/>
      <c r="O52" s="57"/>
      <c r="P52" s="57"/>
      <c r="Q52" s="57"/>
    </row>
    <row r="53" spans="2:17" ht="18" customHeight="1"/>
    <row r="54" spans="2:17" ht="18" customHeight="1"/>
    <row r="55" spans="2:17" ht="18" customHeight="1"/>
    <row r="56" spans="2:17" ht="18" customHeight="1"/>
    <row r="57" spans="2:17" ht="18" customHeight="1"/>
    <row r="58" spans="2:17" ht="18" customHeight="1"/>
    <row r="59" spans="2:17" ht="18" customHeight="1"/>
    <row r="60" spans="2:17" ht="18" customHeight="1"/>
    <row r="61" spans="2:17" ht="18" customHeight="1"/>
    <row r="62" spans="2:17" ht="18" customHeight="1"/>
    <row r="63" spans="2:17" ht="18" customHeight="1"/>
    <row r="64" spans="2:17" ht="18" customHeight="1"/>
    <row r="65" ht="18" customHeight="1"/>
    <row r="66" ht="18" customHeight="1"/>
    <row r="67" ht="18" customHeight="1"/>
    <row r="68" ht="18" customHeight="1"/>
    <row r="69" ht="18" customHeight="1"/>
    <row r="70" ht="18" customHeight="1"/>
    <row r="71" ht="18" customHeight="1"/>
    <row r="72" ht="18" customHeight="1"/>
    <row r="73" ht="18" customHeight="1"/>
    <row r="74" ht="18" customHeight="1"/>
    <row r="75" ht="18" customHeight="1"/>
    <row r="76" ht="18" customHeight="1"/>
    <row r="77" ht="18" customHeight="1"/>
    <row r="78" ht="18" customHeight="1"/>
    <row r="79" ht="18" customHeight="1"/>
    <row r="80" ht="18" customHeight="1"/>
    <row r="81" ht="18" customHeight="1"/>
    <row r="82" ht="18" customHeight="1"/>
    <row r="83" ht="18" customHeight="1"/>
    <row r="84" ht="18" customHeight="1"/>
    <row r="85" ht="18" customHeight="1"/>
    <row r="86" ht="18" customHeight="1"/>
    <row r="87" ht="18" customHeight="1"/>
    <row r="88" ht="18" customHeight="1"/>
    <row r="89" ht="18" customHeight="1"/>
    <row r="90" ht="18" customHeight="1"/>
    <row r="91" ht="18" customHeight="1"/>
    <row r="92" ht="18" customHeight="1"/>
    <row r="93" ht="18" customHeight="1"/>
    <row r="94" ht="18" customHeight="1"/>
    <row r="95" ht="18" customHeight="1"/>
    <row r="96" ht="18" customHeight="1"/>
    <row r="97" ht="18" customHeight="1"/>
    <row r="98" ht="18" customHeight="1"/>
    <row r="99" ht="18" customHeight="1"/>
    <row r="100" ht="18" customHeight="1"/>
    <row r="101" ht="18" customHeight="1"/>
    <row r="102" ht="18" customHeight="1"/>
    <row r="103" ht="18" customHeight="1"/>
    <row r="104" ht="18" customHeight="1"/>
    <row r="105" ht="18" customHeight="1"/>
    <row r="106" ht="18" customHeight="1"/>
    <row r="107" ht="18" customHeight="1"/>
    <row r="108" ht="18" customHeight="1"/>
    <row r="109" ht="18" customHeight="1"/>
    <row r="110" ht="18" customHeight="1"/>
    <row r="111" ht="18" customHeight="1"/>
    <row r="112" ht="18" customHeight="1"/>
    <row r="113" ht="18" customHeight="1"/>
    <row r="114" ht="18" customHeight="1"/>
    <row r="115" ht="18" customHeight="1"/>
    <row r="116" ht="18" customHeight="1"/>
    <row r="117" ht="18" customHeight="1"/>
    <row r="118" ht="18" customHeight="1"/>
    <row r="119" ht="18" customHeight="1"/>
    <row r="120" ht="18" customHeight="1"/>
    <row r="121" ht="18" customHeight="1"/>
    <row r="122" ht="18" customHeight="1"/>
    <row r="123" ht="18" customHeight="1"/>
    <row r="124" ht="18" customHeight="1"/>
    <row r="125" ht="18" customHeight="1"/>
    <row r="126" ht="18" customHeight="1"/>
    <row r="127" ht="18" customHeight="1"/>
    <row r="128" ht="18" customHeight="1"/>
    <row r="129" ht="18" customHeight="1"/>
    <row r="130" ht="18" customHeight="1"/>
    <row r="131" ht="18" customHeight="1"/>
    <row r="132" ht="18" customHeight="1"/>
    <row r="133" ht="18" customHeight="1"/>
    <row r="134" ht="18" customHeight="1"/>
    <row r="135" ht="18" customHeight="1"/>
    <row r="136" ht="18" customHeight="1"/>
    <row r="137" ht="18" customHeight="1"/>
    <row r="138" ht="18" customHeight="1"/>
    <row r="139" ht="18" customHeight="1"/>
    <row r="140" ht="18" customHeight="1"/>
    <row r="141" ht="18" customHeight="1"/>
    <row r="142" ht="18" customHeight="1"/>
    <row r="143" ht="18" customHeight="1"/>
    <row r="144" ht="18" customHeight="1"/>
    <row r="145" ht="18" customHeight="1"/>
    <row r="146" ht="18" customHeight="1"/>
    <row r="147" ht="18" customHeight="1"/>
    <row r="148" ht="18" customHeight="1"/>
    <row r="149" ht="18" customHeight="1"/>
    <row r="150" ht="18" customHeight="1"/>
    <row r="151" ht="18" customHeight="1"/>
    <row r="152" ht="18" customHeight="1"/>
    <row r="153" ht="18" customHeight="1"/>
    <row r="154" ht="18" customHeight="1"/>
    <row r="155" ht="18" customHeight="1"/>
    <row r="156" ht="18" customHeight="1"/>
    <row r="157" ht="18" customHeight="1"/>
    <row r="158" ht="18" customHeight="1"/>
    <row r="159" ht="18" customHeight="1"/>
    <row r="160" ht="18" customHeight="1"/>
    <row r="161" ht="18" customHeight="1"/>
    <row r="162" ht="18" customHeight="1"/>
    <row r="163" ht="18" customHeight="1"/>
    <row r="164" ht="18" customHeight="1"/>
    <row r="165" ht="18" customHeight="1"/>
    <row r="166" ht="18" customHeight="1"/>
    <row r="167" ht="18" customHeight="1"/>
    <row r="168" ht="18" customHeight="1"/>
    <row r="169" ht="18" customHeight="1"/>
    <row r="170" ht="18" customHeight="1"/>
    <row r="171" ht="18" customHeight="1"/>
    <row r="172" ht="18" customHeight="1"/>
    <row r="173" ht="18" customHeight="1"/>
    <row r="174" ht="18" customHeight="1"/>
    <row r="175" ht="18" customHeight="1"/>
    <row r="176" ht="18" customHeight="1"/>
    <row r="177" ht="18" customHeight="1"/>
    <row r="178" ht="18" customHeight="1"/>
    <row r="179" ht="18" customHeight="1"/>
    <row r="180" ht="18" customHeight="1"/>
    <row r="181" ht="18" customHeight="1"/>
    <row r="182" ht="18" customHeight="1"/>
    <row r="183" ht="18" customHeight="1"/>
    <row r="184" ht="18" customHeight="1"/>
    <row r="185" ht="18" customHeight="1"/>
    <row r="186" ht="18" customHeight="1"/>
    <row r="187" ht="18" customHeight="1"/>
    <row r="188" ht="18" customHeight="1"/>
    <row r="189" ht="18" customHeight="1"/>
    <row r="190" ht="18" customHeight="1"/>
    <row r="191" ht="18" customHeight="1"/>
    <row r="192" ht="18" customHeight="1"/>
    <row r="193" ht="18" customHeight="1"/>
    <row r="194" ht="18" customHeight="1"/>
    <row r="195" ht="18" customHeight="1"/>
    <row r="196" ht="18" customHeight="1"/>
    <row r="197" ht="18" customHeight="1"/>
    <row r="198" ht="18" customHeight="1"/>
    <row r="199" ht="18" customHeight="1"/>
    <row r="200" ht="18" customHeight="1"/>
    <row r="201" ht="18" customHeight="1"/>
    <row r="202" ht="18" customHeight="1"/>
    <row r="203" ht="18" customHeight="1"/>
    <row r="204" ht="18" customHeight="1"/>
    <row r="205" ht="18" customHeight="1"/>
    <row r="206" ht="18" customHeight="1"/>
    <row r="207" ht="18" customHeight="1"/>
    <row r="208" ht="18" customHeight="1"/>
    <row r="209" ht="18" customHeight="1"/>
    <row r="210" ht="18" customHeight="1"/>
    <row r="211" ht="18" customHeight="1"/>
    <row r="212" ht="18" customHeight="1"/>
    <row r="213" ht="18" customHeight="1"/>
    <row r="214" ht="18" customHeight="1"/>
    <row r="215" ht="18" customHeight="1"/>
    <row r="216" ht="18" customHeight="1"/>
    <row r="217" ht="18" customHeight="1"/>
    <row r="218" ht="18" customHeight="1"/>
    <row r="219" ht="18" customHeight="1"/>
    <row r="220" ht="18" customHeight="1"/>
    <row r="221" ht="18" customHeight="1"/>
    <row r="222" ht="18" customHeight="1"/>
    <row r="223" ht="18" customHeight="1"/>
    <row r="224" ht="18" customHeight="1"/>
    <row r="225" ht="18" customHeight="1"/>
    <row r="226" ht="18" customHeight="1"/>
    <row r="227" ht="18" customHeight="1"/>
    <row r="228" ht="18" customHeight="1"/>
    <row r="229" ht="18" customHeight="1"/>
    <row r="230" ht="18" customHeight="1"/>
    <row r="231" ht="18" customHeight="1"/>
    <row r="232" ht="18" customHeight="1"/>
    <row r="233" ht="18" customHeight="1"/>
    <row r="234" ht="18" customHeight="1"/>
    <row r="235" ht="18" customHeight="1"/>
    <row r="236" ht="18" customHeight="1"/>
    <row r="237" ht="18" customHeight="1"/>
    <row r="238" ht="18" customHeight="1"/>
    <row r="239" ht="18" customHeight="1"/>
    <row r="240" ht="18" customHeight="1"/>
    <row r="241" ht="18" customHeight="1"/>
    <row r="242" ht="18" customHeight="1"/>
    <row r="243" ht="18" customHeight="1"/>
    <row r="244" ht="18" customHeight="1"/>
    <row r="245" ht="18" customHeight="1"/>
    <row r="246" ht="18" customHeight="1"/>
    <row r="247" ht="18" customHeight="1"/>
    <row r="248" ht="18" customHeight="1"/>
    <row r="249" ht="18" customHeight="1"/>
    <row r="250" ht="18" customHeight="1"/>
    <row r="251" ht="18" customHeight="1"/>
    <row r="252" ht="18" customHeight="1"/>
    <row r="253" ht="18" customHeight="1"/>
    <row r="254" ht="18" customHeight="1"/>
    <row r="255" ht="18" customHeight="1"/>
    <row r="256" ht="18" customHeight="1"/>
    <row r="257" ht="18" customHeight="1"/>
    <row r="258" ht="18" customHeight="1"/>
    <row r="259" ht="18" customHeight="1"/>
    <row r="260" ht="18" customHeight="1"/>
    <row r="261" ht="18" customHeight="1"/>
    <row r="262" ht="18" customHeight="1"/>
    <row r="263" ht="18" customHeight="1"/>
    <row r="264" ht="18" customHeight="1"/>
    <row r="265" ht="18" customHeight="1"/>
    <row r="266" ht="18" customHeight="1"/>
    <row r="267" ht="18" customHeight="1"/>
    <row r="268" ht="18" customHeight="1"/>
    <row r="269" ht="18" customHeight="1"/>
    <row r="270" ht="18" customHeight="1"/>
    <row r="271" ht="18" customHeight="1"/>
    <row r="272" ht="18" customHeight="1"/>
    <row r="273" ht="18" customHeight="1"/>
    <row r="274" ht="18" customHeight="1"/>
    <row r="275" ht="18" customHeight="1"/>
    <row r="276" ht="18" customHeight="1"/>
    <row r="277" ht="18" customHeight="1"/>
    <row r="278" ht="18" customHeight="1"/>
    <row r="279" ht="18" customHeight="1"/>
    <row r="280" ht="18" customHeight="1"/>
    <row r="281" ht="18" customHeight="1"/>
    <row r="282" ht="18" customHeight="1"/>
    <row r="283" ht="18" customHeight="1"/>
    <row r="284" ht="18" customHeight="1"/>
    <row r="285" ht="18" customHeight="1"/>
    <row r="286" ht="18" customHeight="1"/>
    <row r="287" ht="18" customHeight="1"/>
    <row r="288" ht="18" customHeight="1"/>
    <row r="289" ht="18" customHeight="1"/>
    <row r="290" ht="18" customHeight="1"/>
    <row r="291" ht="18" customHeight="1"/>
    <row r="292" ht="18" customHeight="1"/>
    <row r="293" ht="18" customHeight="1"/>
    <row r="294" ht="18" customHeight="1"/>
    <row r="295" ht="18" customHeight="1"/>
    <row r="296" ht="18" customHeight="1"/>
    <row r="297" ht="18" customHeight="1"/>
    <row r="298" ht="18" customHeight="1"/>
    <row r="299" ht="18" customHeight="1"/>
    <row r="300" ht="18" customHeight="1"/>
    <row r="301" ht="18" customHeight="1"/>
    <row r="302" ht="18" customHeight="1"/>
    <row r="303" ht="18" customHeight="1"/>
    <row r="304" ht="18" customHeight="1"/>
    <row r="305" ht="18" customHeight="1"/>
    <row r="306" ht="18" customHeight="1"/>
    <row r="307" ht="18" customHeight="1"/>
    <row r="308" ht="18" customHeight="1"/>
    <row r="309" ht="18" customHeight="1"/>
    <row r="310" ht="18" customHeight="1"/>
    <row r="311" ht="18" customHeight="1"/>
    <row r="312" ht="18" customHeight="1"/>
    <row r="313" ht="18" customHeight="1"/>
    <row r="314" ht="18" customHeight="1"/>
    <row r="315" ht="18" customHeight="1"/>
    <row r="316" ht="18" customHeight="1"/>
    <row r="317" ht="18" customHeight="1"/>
    <row r="318" ht="18" customHeight="1"/>
    <row r="319" ht="18" customHeight="1"/>
    <row r="320" ht="18" customHeight="1"/>
    <row r="321" ht="18" customHeight="1"/>
    <row r="322" ht="18" customHeight="1"/>
    <row r="323" ht="18" customHeight="1"/>
    <row r="324" ht="18" customHeight="1"/>
    <row r="325" ht="18" customHeight="1"/>
    <row r="326" ht="18" customHeight="1"/>
    <row r="327" ht="18" customHeight="1"/>
    <row r="328" ht="18" customHeight="1"/>
    <row r="329" ht="18" customHeight="1"/>
    <row r="330" ht="18" customHeight="1"/>
    <row r="331" ht="18" customHeight="1"/>
    <row r="332" ht="18" customHeight="1"/>
    <row r="333" ht="18" customHeight="1"/>
    <row r="334" ht="18" customHeight="1"/>
    <row r="335" ht="18" customHeight="1"/>
    <row r="336" ht="18" customHeight="1"/>
    <row r="337" ht="18" customHeight="1"/>
    <row r="338" ht="18" customHeight="1"/>
    <row r="339" ht="18" customHeight="1"/>
    <row r="340" ht="18" customHeight="1"/>
    <row r="341" ht="18" customHeight="1"/>
    <row r="342" ht="18" customHeight="1"/>
    <row r="343" ht="18" customHeight="1"/>
    <row r="344" ht="18" customHeight="1"/>
    <row r="345" ht="18" customHeight="1"/>
    <row r="346" ht="18" customHeight="1"/>
    <row r="347" ht="18" customHeight="1"/>
    <row r="348" ht="18" customHeight="1"/>
    <row r="349" ht="18" customHeight="1"/>
    <row r="350" ht="18" customHeight="1"/>
    <row r="351" ht="18" customHeight="1"/>
    <row r="352" ht="18" customHeight="1"/>
    <row r="353" ht="18" customHeight="1"/>
    <row r="354" ht="18" customHeight="1"/>
    <row r="355" ht="18" customHeight="1"/>
    <row r="356" ht="18" customHeight="1"/>
    <row r="357" ht="18" customHeight="1"/>
    <row r="358" ht="18" customHeight="1"/>
    <row r="359" ht="18" customHeight="1"/>
    <row r="360" ht="18" customHeight="1"/>
    <row r="361" ht="18" customHeight="1"/>
    <row r="362" ht="18" customHeight="1"/>
    <row r="363" ht="18" customHeight="1"/>
    <row r="364" ht="18" customHeight="1"/>
    <row r="365" ht="18" customHeight="1"/>
    <row r="366" ht="18" customHeight="1"/>
    <row r="367" ht="18" customHeight="1"/>
    <row r="368" ht="18" customHeight="1"/>
    <row r="369" ht="18" customHeight="1"/>
    <row r="370" ht="18" customHeight="1"/>
    <row r="371" ht="18" customHeight="1"/>
    <row r="372" ht="18" customHeight="1"/>
    <row r="373" ht="18" customHeight="1"/>
    <row r="374" ht="18" customHeight="1"/>
    <row r="375" ht="18" customHeight="1"/>
    <row r="376" ht="18" customHeight="1"/>
    <row r="377" ht="18" customHeight="1"/>
    <row r="378" ht="18" customHeight="1"/>
    <row r="379" ht="18" customHeight="1"/>
    <row r="380" ht="18" customHeight="1"/>
    <row r="381" ht="18" customHeight="1"/>
    <row r="382" ht="18" customHeight="1"/>
    <row r="383" ht="18" customHeight="1"/>
    <row r="384" ht="18" customHeight="1"/>
    <row r="385" ht="18" customHeight="1"/>
    <row r="386" ht="18" customHeight="1"/>
    <row r="387" ht="18" customHeight="1"/>
    <row r="388" ht="18" customHeight="1"/>
    <row r="389" ht="18" customHeight="1"/>
    <row r="390" ht="18" customHeight="1"/>
    <row r="391" ht="18" customHeight="1"/>
    <row r="392" ht="18" customHeight="1"/>
    <row r="393" ht="18" customHeight="1"/>
    <row r="394" ht="18" customHeight="1"/>
    <row r="395" ht="18" customHeight="1"/>
    <row r="396" ht="18" customHeight="1"/>
    <row r="397" ht="18" customHeight="1"/>
    <row r="398" ht="18" customHeight="1"/>
    <row r="399" ht="18" customHeight="1"/>
    <row r="400" ht="18" customHeight="1"/>
    <row r="401" ht="18" customHeight="1"/>
    <row r="402" ht="18" customHeight="1"/>
    <row r="403" ht="18" customHeight="1"/>
    <row r="404" ht="18" customHeight="1"/>
    <row r="405" ht="18" customHeight="1"/>
    <row r="406" ht="18" customHeight="1"/>
    <row r="407" ht="18" customHeight="1"/>
    <row r="408" ht="18" customHeight="1"/>
    <row r="409" ht="18" customHeight="1"/>
    <row r="410" ht="18" customHeight="1"/>
    <row r="411" ht="18" customHeight="1"/>
    <row r="412" ht="18" customHeight="1"/>
    <row r="413" ht="18" customHeight="1"/>
    <row r="414" ht="18" customHeight="1"/>
    <row r="415" ht="18" customHeight="1"/>
    <row r="416" ht="18" customHeight="1"/>
    <row r="417" ht="18" customHeight="1"/>
    <row r="418" ht="18" customHeight="1"/>
    <row r="419" ht="18" customHeight="1"/>
    <row r="420" ht="18" customHeight="1"/>
    <row r="421" ht="18" customHeight="1"/>
    <row r="422" ht="18" customHeight="1"/>
    <row r="423" ht="18" customHeight="1"/>
    <row r="424" ht="18" customHeight="1"/>
    <row r="425" ht="18" customHeight="1"/>
    <row r="426" ht="18" customHeight="1"/>
    <row r="427" ht="18" customHeight="1"/>
    <row r="428" ht="18" customHeight="1"/>
    <row r="429" ht="18" customHeight="1"/>
    <row r="430" ht="18" customHeight="1"/>
    <row r="431" ht="18" customHeight="1"/>
    <row r="432" ht="18" customHeight="1"/>
    <row r="433" ht="18" customHeight="1"/>
    <row r="434" ht="18" customHeight="1"/>
    <row r="435" ht="18" customHeight="1"/>
    <row r="436" ht="18" customHeight="1"/>
    <row r="437" ht="18" customHeight="1"/>
    <row r="438" ht="18" customHeight="1"/>
    <row r="439" ht="18" customHeight="1"/>
    <row r="440" ht="18" customHeight="1"/>
    <row r="441" ht="18" customHeight="1"/>
    <row r="442" ht="18" customHeight="1"/>
    <row r="443" ht="18" customHeight="1"/>
    <row r="444" ht="18" customHeight="1"/>
    <row r="445" ht="18" customHeight="1"/>
    <row r="446" ht="18" customHeight="1"/>
    <row r="447" ht="18" customHeight="1"/>
    <row r="448" ht="18" customHeight="1"/>
    <row r="449" ht="18" customHeight="1"/>
    <row r="450" ht="18" customHeight="1"/>
    <row r="451" ht="18" customHeight="1"/>
    <row r="452" ht="18" customHeight="1"/>
    <row r="453" ht="18" customHeight="1"/>
    <row r="454" ht="18" customHeight="1"/>
    <row r="455" ht="18" customHeight="1"/>
    <row r="456" ht="18" customHeight="1"/>
    <row r="457" ht="18" customHeight="1"/>
    <row r="458" ht="18" customHeight="1"/>
    <row r="459" ht="18" customHeight="1"/>
    <row r="460" ht="18" customHeight="1"/>
    <row r="461" ht="18" customHeight="1"/>
    <row r="462" ht="18" customHeight="1"/>
    <row r="463" ht="18" customHeight="1"/>
    <row r="464" ht="18" customHeight="1"/>
    <row r="465" ht="18" customHeight="1"/>
    <row r="466" ht="18" customHeight="1"/>
    <row r="467" ht="18" customHeight="1"/>
    <row r="468" ht="18" customHeight="1"/>
    <row r="469" ht="18" customHeight="1"/>
    <row r="470" ht="18" customHeight="1"/>
    <row r="471" ht="18" customHeight="1"/>
    <row r="472" ht="18" customHeight="1"/>
    <row r="473" ht="18" customHeight="1"/>
    <row r="474" ht="18" customHeight="1"/>
    <row r="475" ht="18" customHeight="1"/>
    <row r="476" ht="18" customHeight="1"/>
    <row r="477" ht="18" customHeight="1"/>
    <row r="478" ht="18" customHeight="1"/>
    <row r="479" ht="18" customHeight="1"/>
    <row r="480" ht="18" customHeight="1"/>
    <row r="481" ht="18" customHeight="1"/>
    <row r="482" ht="18" customHeight="1"/>
    <row r="483" ht="18" customHeight="1"/>
    <row r="484" ht="18" customHeight="1"/>
    <row r="485" ht="18" customHeight="1"/>
    <row r="486" ht="18" customHeight="1"/>
    <row r="487" ht="18" customHeight="1"/>
    <row r="488" ht="18" customHeight="1"/>
    <row r="489" ht="18" customHeight="1"/>
    <row r="490" ht="18" customHeight="1"/>
    <row r="491" ht="18" customHeight="1"/>
    <row r="492" ht="18" customHeight="1"/>
    <row r="493" ht="18" customHeight="1"/>
    <row r="494" ht="18" customHeight="1"/>
    <row r="495" ht="18" customHeight="1"/>
    <row r="496" ht="18" customHeight="1"/>
    <row r="497" ht="18" customHeight="1"/>
    <row r="498" ht="18" customHeight="1"/>
    <row r="499" ht="18" customHeight="1"/>
    <row r="500" ht="18" customHeight="1"/>
    <row r="501" ht="18" customHeight="1"/>
    <row r="502" ht="18" customHeight="1"/>
    <row r="503" ht="18" customHeight="1"/>
    <row r="504" ht="18" customHeight="1"/>
    <row r="505" ht="18" customHeight="1"/>
    <row r="506" ht="18" customHeight="1"/>
    <row r="507" ht="18" customHeight="1"/>
    <row r="508" ht="18" customHeight="1"/>
    <row r="509" ht="18" customHeight="1"/>
    <row r="510" ht="18" customHeight="1"/>
    <row r="511" ht="18" customHeight="1"/>
    <row r="512" ht="18" customHeight="1"/>
    <row r="513" ht="18" customHeight="1"/>
    <row r="514" ht="18" customHeight="1"/>
    <row r="515" ht="18" customHeight="1"/>
    <row r="516" ht="18" customHeight="1"/>
    <row r="517" ht="18" customHeight="1"/>
    <row r="518" ht="18" customHeight="1"/>
    <row r="519" ht="18" customHeight="1"/>
    <row r="520" ht="18" customHeight="1"/>
    <row r="521" ht="18" customHeight="1"/>
    <row r="522" ht="18" customHeight="1"/>
    <row r="523" ht="18" customHeight="1"/>
    <row r="524" ht="18" customHeight="1"/>
    <row r="525" ht="18" customHeight="1"/>
    <row r="526" ht="18" customHeight="1"/>
    <row r="527" ht="18" customHeight="1"/>
    <row r="528" ht="18" customHeight="1"/>
    <row r="529" ht="18" customHeight="1"/>
    <row r="530" ht="18" customHeight="1"/>
    <row r="531" ht="18" customHeight="1"/>
    <row r="532" ht="18" customHeight="1"/>
    <row r="533" ht="18" customHeight="1"/>
    <row r="534" ht="18" customHeight="1"/>
    <row r="535" ht="18" customHeight="1"/>
    <row r="536" ht="18" customHeight="1"/>
    <row r="537" ht="18" customHeight="1"/>
    <row r="538" ht="18" customHeight="1"/>
    <row r="539" ht="18" customHeight="1"/>
    <row r="540" ht="18" customHeight="1"/>
    <row r="541" ht="18" customHeight="1"/>
    <row r="542" ht="18" customHeight="1"/>
    <row r="543" ht="18" customHeight="1"/>
    <row r="544" ht="18" customHeight="1"/>
    <row r="545" ht="18" customHeight="1"/>
    <row r="546" ht="18" customHeight="1"/>
    <row r="547" ht="18" customHeight="1"/>
    <row r="548" ht="18" customHeight="1"/>
    <row r="549" ht="18" customHeight="1"/>
    <row r="550" ht="18" customHeight="1"/>
    <row r="551" ht="18" customHeight="1"/>
    <row r="552" ht="18" customHeight="1"/>
    <row r="553" ht="18" customHeight="1"/>
    <row r="554" ht="18" customHeight="1"/>
    <row r="555" ht="18" customHeight="1"/>
    <row r="556" ht="18" customHeight="1"/>
    <row r="557" ht="18" customHeight="1"/>
    <row r="558" ht="18" customHeight="1"/>
    <row r="559" ht="18" customHeight="1"/>
    <row r="560" ht="18" customHeight="1"/>
    <row r="561" ht="18" customHeight="1"/>
    <row r="562" ht="18" customHeight="1"/>
    <row r="563" ht="18" customHeight="1"/>
    <row r="564" ht="18" customHeight="1"/>
    <row r="565" ht="18" customHeight="1"/>
    <row r="566" ht="18" customHeight="1"/>
    <row r="567" ht="18" customHeight="1"/>
    <row r="568" ht="18" customHeight="1"/>
    <row r="569" ht="18" customHeight="1"/>
    <row r="570" ht="18" customHeight="1"/>
    <row r="571" ht="18" customHeight="1"/>
    <row r="572" ht="18" customHeight="1"/>
    <row r="573" ht="18" customHeight="1"/>
    <row r="574" ht="18" customHeight="1"/>
    <row r="575" ht="18" customHeight="1"/>
    <row r="576" ht="18" customHeight="1"/>
    <row r="577" ht="18" customHeight="1"/>
    <row r="578" ht="18" customHeight="1"/>
    <row r="579" ht="18" customHeight="1"/>
    <row r="580" ht="18" customHeight="1"/>
    <row r="581" ht="18" customHeight="1"/>
    <row r="582" ht="18" customHeight="1"/>
    <row r="583" ht="18" customHeight="1"/>
    <row r="584" ht="18" customHeight="1"/>
    <row r="585" ht="18" customHeight="1"/>
    <row r="586" ht="18" customHeight="1"/>
    <row r="587" ht="18" customHeight="1"/>
    <row r="588" ht="18" customHeight="1"/>
    <row r="589" ht="18" customHeight="1"/>
    <row r="590" ht="18" customHeight="1"/>
    <row r="591" ht="18" customHeight="1"/>
    <row r="592" ht="18" customHeight="1"/>
    <row r="593" ht="18" customHeight="1"/>
    <row r="594" ht="18" customHeight="1"/>
    <row r="595" ht="18" customHeight="1"/>
    <row r="596" ht="18" customHeight="1"/>
    <row r="597" ht="18" customHeight="1"/>
    <row r="598" ht="18" customHeight="1"/>
    <row r="599" ht="18" customHeight="1"/>
    <row r="600" ht="18" customHeight="1"/>
    <row r="601" ht="18" customHeight="1"/>
    <row r="602" ht="18" customHeight="1"/>
    <row r="603" ht="18" customHeight="1"/>
    <row r="604" ht="18" customHeight="1"/>
    <row r="605" ht="18" customHeight="1"/>
    <row r="606" ht="18" customHeight="1"/>
    <row r="607" ht="18" customHeight="1"/>
    <row r="608" ht="18" customHeight="1"/>
    <row r="609" ht="18" customHeight="1"/>
    <row r="610" ht="18" customHeight="1"/>
    <row r="611" ht="18" customHeight="1"/>
    <row r="612" ht="18" customHeight="1"/>
    <row r="613" ht="18" customHeight="1"/>
    <row r="614" ht="18" customHeight="1"/>
    <row r="615" ht="18" customHeight="1"/>
    <row r="616" ht="18" customHeight="1"/>
    <row r="617" ht="18" customHeight="1"/>
    <row r="618" ht="18" customHeight="1"/>
    <row r="619" ht="18" customHeight="1"/>
    <row r="620" ht="18" customHeight="1"/>
    <row r="621" ht="18" customHeight="1"/>
    <row r="622" ht="18" customHeight="1"/>
    <row r="623" ht="18" customHeight="1"/>
    <row r="624" ht="18" customHeight="1"/>
    <row r="625" ht="18" customHeight="1"/>
    <row r="626" ht="18" customHeight="1"/>
    <row r="627" ht="18" customHeight="1"/>
    <row r="628" ht="18" customHeight="1"/>
    <row r="629" ht="18" customHeight="1"/>
    <row r="630" ht="18" customHeight="1"/>
    <row r="631" ht="18" customHeight="1"/>
    <row r="632" ht="18" customHeight="1"/>
    <row r="633" ht="18" customHeight="1"/>
    <row r="634" ht="18" customHeight="1"/>
    <row r="635" ht="18" customHeight="1"/>
    <row r="636" ht="18" customHeight="1"/>
    <row r="637" ht="18" customHeight="1"/>
    <row r="638" ht="18" customHeight="1"/>
    <row r="639" ht="18" customHeight="1"/>
    <row r="640" ht="18" customHeight="1"/>
    <row r="641" ht="18" customHeight="1"/>
    <row r="642" ht="18" customHeight="1"/>
    <row r="643" ht="18" customHeight="1"/>
    <row r="644" ht="18" customHeight="1"/>
    <row r="645" ht="18" customHeight="1"/>
    <row r="646" ht="18" customHeight="1"/>
    <row r="647" ht="18" customHeight="1"/>
    <row r="648" ht="18" customHeight="1"/>
    <row r="649" ht="18" customHeight="1"/>
    <row r="650" ht="18" customHeight="1"/>
    <row r="651" ht="18" customHeight="1"/>
    <row r="652" ht="18" customHeight="1"/>
    <row r="653" ht="18" customHeight="1"/>
    <row r="654" ht="18" customHeight="1"/>
    <row r="655" ht="18" customHeight="1"/>
    <row r="656" ht="18" customHeight="1"/>
    <row r="657" ht="18" customHeight="1"/>
    <row r="658" ht="18" customHeight="1"/>
    <row r="659" ht="18" customHeight="1"/>
    <row r="660" ht="18" customHeight="1"/>
    <row r="661" ht="18" customHeight="1"/>
    <row r="662" ht="18" customHeight="1"/>
    <row r="663" ht="18" customHeight="1"/>
    <row r="664" ht="18" customHeight="1"/>
    <row r="665" ht="18" customHeight="1"/>
    <row r="666" ht="18" customHeight="1"/>
    <row r="667" ht="18" customHeight="1"/>
    <row r="668" ht="18" customHeight="1"/>
    <row r="669" ht="18" customHeight="1"/>
    <row r="670" ht="18" customHeight="1"/>
    <row r="671" ht="18" customHeight="1"/>
    <row r="672" ht="18" customHeight="1"/>
    <row r="673" ht="18" customHeight="1"/>
    <row r="674" ht="18" customHeight="1"/>
    <row r="675" ht="18" customHeight="1"/>
    <row r="676" ht="18" customHeight="1"/>
    <row r="677" ht="18" customHeight="1"/>
    <row r="678" ht="18" customHeight="1"/>
    <row r="679" ht="18" customHeight="1"/>
    <row r="680" ht="18" customHeight="1"/>
    <row r="681" ht="18" customHeight="1"/>
    <row r="682" ht="18" customHeight="1"/>
    <row r="683" ht="18" customHeight="1"/>
    <row r="684" ht="18" customHeight="1"/>
    <row r="685" ht="18" customHeight="1"/>
    <row r="686" ht="18" customHeight="1"/>
    <row r="687" ht="18" customHeight="1"/>
    <row r="688" ht="18" customHeight="1"/>
    <row r="689" ht="18" customHeight="1"/>
    <row r="690" ht="18" customHeight="1"/>
    <row r="691" ht="18" customHeight="1"/>
    <row r="692" ht="18" customHeight="1"/>
    <row r="693" ht="18" customHeight="1"/>
    <row r="694" ht="18" customHeight="1"/>
    <row r="695" ht="18" customHeight="1"/>
    <row r="696" ht="18" customHeight="1"/>
    <row r="697" ht="18" customHeight="1"/>
    <row r="698" ht="18" customHeight="1"/>
    <row r="699" ht="18" customHeight="1"/>
    <row r="700" ht="18" customHeight="1"/>
    <row r="701" ht="18" customHeight="1"/>
    <row r="702" ht="18" customHeight="1"/>
    <row r="703" ht="18" customHeight="1"/>
    <row r="704" ht="18" customHeight="1"/>
    <row r="705" ht="18" customHeight="1"/>
    <row r="706" ht="18" customHeight="1"/>
    <row r="707" ht="18" customHeight="1"/>
    <row r="708" ht="18" customHeight="1"/>
    <row r="709" ht="18" customHeight="1"/>
    <row r="710" ht="18" customHeight="1"/>
    <row r="711" ht="18" customHeight="1"/>
    <row r="712" ht="18" customHeight="1"/>
    <row r="713" ht="18" customHeight="1"/>
    <row r="714" ht="18" customHeight="1"/>
    <row r="715" ht="18" customHeight="1"/>
    <row r="716" ht="18" customHeight="1"/>
    <row r="717" ht="18" customHeight="1"/>
    <row r="718" ht="18" customHeight="1"/>
    <row r="719" ht="18" customHeight="1"/>
    <row r="720" ht="18" customHeight="1"/>
    <row r="721" ht="18" customHeight="1"/>
    <row r="722" ht="18" customHeight="1"/>
    <row r="723" ht="18" customHeight="1"/>
    <row r="724" ht="18" customHeight="1"/>
    <row r="725" ht="18" customHeight="1"/>
    <row r="726" ht="18" customHeight="1"/>
    <row r="727" ht="18" customHeight="1"/>
    <row r="728" ht="18" customHeight="1"/>
    <row r="729" ht="18" customHeight="1"/>
    <row r="730" ht="18" customHeight="1"/>
    <row r="731" ht="18" customHeight="1"/>
    <row r="732" ht="18" customHeight="1"/>
    <row r="733" ht="18" customHeight="1"/>
    <row r="734" ht="18" customHeight="1"/>
    <row r="735" ht="18" customHeight="1"/>
    <row r="736" ht="18" customHeight="1"/>
    <row r="737" ht="18" customHeight="1"/>
    <row r="738" ht="18" customHeight="1"/>
    <row r="739" ht="18" customHeight="1"/>
    <row r="740" ht="18" customHeight="1"/>
    <row r="741" ht="18" customHeight="1"/>
    <row r="742" ht="18" customHeight="1"/>
    <row r="743" ht="18" customHeight="1"/>
    <row r="744" ht="18" customHeight="1"/>
    <row r="745" ht="18" customHeight="1"/>
    <row r="746" ht="18" customHeight="1"/>
    <row r="747" ht="18" customHeight="1"/>
    <row r="748" ht="18" customHeight="1"/>
    <row r="749" ht="18" customHeight="1"/>
    <row r="750" ht="18" customHeight="1"/>
    <row r="751" ht="18" customHeight="1"/>
    <row r="752" ht="18" customHeight="1"/>
    <row r="753" ht="18" customHeight="1"/>
    <row r="754" ht="18" customHeight="1"/>
    <row r="755" ht="18" customHeight="1"/>
    <row r="756" ht="18" customHeight="1"/>
    <row r="757" ht="18" customHeight="1"/>
    <row r="758" ht="18" customHeight="1"/>
    <row r="759" ht="18" customHeight="1"/>
    <row r="760" ht="18" customHeight="1"/>
    <row r="761" ht="18" customHeight="1"/>
    <row r="762" ht="18" customHeight="1"/>
    <row r="763" ht="18" customHeight="1"/>
    <row r="764" ht="18" customHeight="1"/>
    <row r="765" ht="18" customHeight="1"/>
    <row r="766" ht="18" customHeight="1"/>
    <row r="767" ht="18" customHeight="1"/>
    <row r="768" ht="18" customHeight="1"/>
    <row r="769" ht="18" customHeight="1"/>
    <row r="770" ht="18" customHeight="1"/>
    <row r="771" ht="18" customHeight="1"/>
    <row r="772" ht="18" customHeight="1"/>
    <row r="773" ht="18" customHeight="1"/>
    <row r="774" ht="18" customHeight="1"/>
    <row r="775" ht="18" customHeight="1"/>
    <row r="776" ht="18" customHeight="1"/>
    <row r="777" ht="18" customHeight="1"/>
    <row r="778" ht="18" customHeight="1"/>
    <row r="779" ht="18" customHeight="1"/>
    <row r="780" ht="18" customHeight="1"/>
    <row r="781" ht="18" customHeight="1"/>
    <row r="782" ht="18" customHeight="1"/>
    <row r="783" ht="18" customHeight="1"/>
    <row r="784" ht="18" customHeight="1"/>
    <row r="785" ht="18" customHeight="1"/>
    <row r="786" ht="18" customHeight="1"/>
    <row r="787" ht="18" customHeight="1"/>
    <row r="788" ht="18" customHeight="1"/>
    <row r="789" ht="18" customHeight="1"/>
    <row r="790" ht="18" customHeight="1"/>
    <row r="791" ht="18" customHeight="1"/>
    <row r="792" ht="18" customHeight="1"/>
    <row r="793" ht="18" customHeight="1"/>
    <row r="794" ht="18" customHeight="1"/>
    <row r="795" ht="18" customHeight="1"/>
    <row r="796" ht="18" customHeight="1"/>
    <row r="797" ht="18" customHeight="1"/>
    <row r="798" ht="18" customHeight="1"/>
    <row r="799" ht="18" customHeight="1"/>
    <row r="800" ht="18" customHeight="1"/>
    <row r="801" ht="18" customHeight="1"/>
    <row r="802" ht="18" customHeight="1"/>
    <row r="803" ht="18" customHeight="1"/>
    <row r="804" ht="18" customHeight="1"/>
    <row r="805" ht="18" customHeight="1"/>
    <row r="806" ht="18" customHeight="1"/>
    <row r="807" ht="18" customHeight="1"/>
    <row r="808" ht="18" customHeight="1"/>
    <row r="809" ht="18" customHeight="1"/>
    <row r="810" ht="18" customHeight="1"/>
    <row r="811" ht="18" customHeight="1"/>
    <row r="812" ht="18" customHeight="1"/>
    <row r="813" ht="18" customHeight="1"/>
    <row r="814" ht="18" customHeight="1"/>
    <row r="815" ht="18" customHeight="1"/>
    <row r="816" ht="18" customHeight="1"/>
    <row r="817" ht="18" customHeight="1"/>
    <row r="818" ht="18" customHeight="1"/>
    <row r="819" ht="18" customHeight="1"/>
    <row r="820" ht="18" customHeight="1"/>
    <row r="821" ht="18" customHeight="1"/>
    <row r="822" ht="18" customHeight="1"/>
    <row r="823" ht="18" customHeight="1"/>
    <row r="824" ht="18" customHeight="1"/>
    <row r="825" ht="18" customHeight="1"/>
    <row r="826" ht="18" customHeight="1"/>
    <row r="827" ht="18" customHeight="1"/>
    <row r="828" ht="18" customHeight="1"/>
    <row r="829" ht="18" customHeight="1"/>
    <row r="830" ht="18" customHeight="1"/>
    <row r="831" ht="18" customHeight="1"/>
    <row r="832" ht="18" customHeight="1"/>
    <row r="833" ht="18" customHeight="1"/>
    <row r="834" ht="18" customHeight="1"/>
    <row r="835" ht="18" customHeight="1"/>
    <row r="836" ht="18" customHeight="1"/>
    <row r="837" ht="18" customHeight="1"/>
    <row r="838" ht="18" customHeight="1"/>
    <row r="839" ht="18" customHeight="1"/>
    <row r="840" ht="18" customHeight="1"/>
    <row r="841" ht="18" customHeight="1"/>
    <row r="842" ht="18" customHeight="1"/>
    <row r="843" ht="18" customHeight="1"/>
    <row r="844" ht="18" customHeight="1"/>
    <row r="845" ht="18" customHeight="1"/>
    <row r="846" ht="18" customHeight="1"/>
    <row r="847" ht="18" customHeight="1"/>
    <row r="848" ht="18" customHeight="1"/>
    <row r="849" ht="18" customHeight="1"/>
    <row r="850" ht="18" customHeight="1"/>
    <row r="851" ht="18" customHeight="1"/>
    <row r="852" ht="18" customHeight="1"/>
    <row r="853" ht="18" customHeight="1"/>
    <row r="854" ht="18" customHeight="1"/>
    <row r="855" ht="18" customHeight="1"/>
    <row r="856" ht="18" customHeight="1"/>
    <row r="857" ht="18" customHeight="1"/>
    <row r="858" ht="18" customHeight="1"/>
    <row r="859" ht="18" customHeight="1"/>
    <row r="860" ht="18" customHeight="1"/>
    <row r="861" ht="18" customHeight="1"/>
    <row r="862" ht="18" customHeight="1"/>
    <row r="863" ht="18" customHeight="1"/>
    <row r="864" ht="18" customHeight="1"/>
    <row r="865" ht="18" customHeight="1"/>
    <row r="866" ht="18" customHeight="1"/>
    <row r="867" ht="18" customHeight="1"/>
    <row r="868" ht="18" customHeight="1"/>
    <row r="869" ht="18" customHeight="1"/>
    <row r="870" ht="18" customHeight="1"/>
    <row r="871" ht="18" customHeight="1"/>
    <row r="872" ht="18" customHeight="1"/>
    <row r="873" ht="18" customHeight="1"/>
    <row r="874" ht="18" customHeight="1"/>
    <row r="875" ht="18" customHeight="1"/>
    <row r="876" ht="18" customHeight="1"/>
    <row r="877" ht="18" customHeight="1"/>
    <row r="878" ht="18" customHeight="1"/>
    <row r="879" ht="18" customHeight="1"/>
    <row r="880" ht="18" customHeight="1"/>
    <row r="881" ht="18" customHeight="1"/>
    <row r="882" ht="18" customHeight="1"/>
    <row r="883" ht="18" customHeight="1"/>
    <row r="884" ht="18" customHeight="1"/>
    <row r="885" ht="18" customHeight="1"/>
    <row r="886" ht="18" customHeight="1"/>
    <row r="887" ht="18" customHeight="1"/>
    <row r="888" ht="18" customHeight="1"/>
    <row r="889" ht="18" customHeight="1"/>
    <row r="890" ht="18" customHeight="1"/>
    <row r="891" ht="18" customHeight="1"/>
    <row r="892" ht="18" customHeight="1"/>
    <row r="893" ht="18" customHeight="1"/>
    <row r="894" ht="18" customHeight="1"/>
    <row r="895" ht="18" customHeight="1"/>
    <row r="896" ht="18" customHeight="1"/>
    <row r="897" ht="18" customHeight="1"/>
    <row r="898" ht="18" customHeight="1"/>
    <row r="899" ht="18" customHeight="1"/>
    <row r="900" ht="18" customHeight="1"/>
    <row r="901" ht="18" customHeight="1"/>
    <row r="902" ht="18" customHeight="1"/>
    <row r="903" ht="18" customHeight="1"/>
    <row r="904" ht="18" customHeight="1"/>
    <row r="905" ht="18" customHeight="1"/>
    <row r="906" ht="18" customHeight="1"/>
    <row r="907" ht="18" customHeight="1"/>
    <row r="908" ht="18" customHeight="1"/>
    <row r="909" ht="18" customHeight="1"/>
    <row r="910" ht="18" customHeight="1"/>
    <row r="911" ht="18" customHeight="1"/>
    <row r="912" ht="18" customHeight="1"/>
    <row r="913" ht="18" customHeight="1"/>
    <row r="914" ht="18" customHeight="1"/>
    <row r="915" ht="18" customHeight="1"/>
    <row r="916" ht="18" customHeight="1"/>
    <row r="917" ht="18" customHeight="1"/>
    <row r="918" ht="18" customHeight="1"/>
    <row r="919" ht="18" customHeight="1"/>
    <row r="920" ht="18" customHeight="1"/>
    <row r="921" ht="18" customHeight="1"/>
    <row r="922" ht="18" customHeight="1"/>
    <row r="923" ht="18" customHeight="1"/>
    <row r="924" ht="18" customHeight="1"/>
    <row r="925" ht="18" customHeight="1"/>
    <row r="926" ht="18" customHeight="1"/>
    <row r="927" ht="18" customHeight="1"/>
    <row r="928" ht="18" customHeight="1"/>
    <row r="929" ht="18" customHeight="1"/>
    <row r="930" ht="18" customHeight="1"/>
    <row r="931" ht="18" customHeight="1"/>
    <row r="932" ht="18" customHeight="1"/>
    <row r="933" ht="18" customHeight="1"/>
    <row r="934" ht="18" customHeight="1"/>
    <row r="935" ht="18" customHeight="1"/>
    <row r="936" ht="18" customHeight="1"/>
    <row r="937" ht="18" customHeight="1"/>
    <row r="938" ht="18" customHeight="1"/>
    <row r="939" ht="18" customHeight="1"/>
    <row r="940" ht="18" customHeight="1"/>
    <row r="941" ht="18" customHeight="1"/>
    <row r="942" ht="18" customHeight="1"/>
    <row r="943" ht="18" customHeight="1"/>
    <row r="944" ht="18" customHeight="1"/>
    <row r="945" ht="18" customHeight="1"/>
    <row r="946" ht="18" customHeight="1"/>
    <row r="947" ht="18" customHeight="1"/>
    <row r="948" ht="18" customHeight="1"/>
    <row r="949" ht="18" customHeight="1"/>
    <row r="950" ht="18" customHeight="1"/>
    <row r="951" ht="18" customHeight="1"/>
    <row r="952" ht="18" customHeight="1"/>
    <row r="953" ht="18" customHeight="1"/>
    <row r="954" ht="18" customHeight="1"/>
    <row r="955" ht="18" customHeight="1"/>
    <row r="956" ht="18" customHeight="1"/>
    <row r="957" ht="18" customHeight="1"/>
    <row r="958" ht="18" customHeight="1"/>
    <row r="959" ht="18" customHeight="1"/>
    <row r="960" ht="18" customHeight="1"/>
    <row r="961" ht="18" customHeight="1"/>
    <row r="962" ht="18" customHeight="1"/>
    <row r="963" ht="18" customHeight="1"/>
    <row r="964" ht="18" customHeight="1"/>
    <row r="965" ht="18" customHeight="1"/>
    <row r="966" ht="18" customHeight="1"/>
    <row r="967" ht="18" customHeight="1"/>
    <row r="968" ht="18" customHeight="1"/>
    <row r="969" ht="18" customHeight="1"/>
    <row r="970" ht="18" customHeight="1"/>
    <row r="971" ht="18" customHeight="1"/>
    <row r="972" ht="18" customHeight="1"/>
    <row r="973" ht="18" customHeight="1"/>
    <row r="974" ht="18" customHeight="1"/>
    <row r="975" ht="18" customHeight="1"/>
    <row r="976" ht="18" customHeight="1"/>
    <row r="977" ht="18" customHeight="1"/>
    <row r="978" ht="18" customHeight="1"/>
    <row r="979" ht="18" customHeight="1"/>
    <row r="980" ht="18" customHeight="1"/>
    <row r="981" ht="18" customHeight="1"/>
    <row r="982" ht="18" customHeight="1"/>
    <row r="983" ht="18" customHeight="1"/>
    <row r="984" ht="18" customHeight="1"/>
    <row r="985" ht="18" customHeight="1"/>
    <row r="986" ht="18" customHeight="1"/>
    <row r="987" ht="18" customHeight="1"/>
    <row r="988" ht="18" customHeight="1"/>
    <row r="989" ht="18" customHeight="1"/>
    <row r="990" ht="18" customHeight="1"/>
    <row r="991" ht="18" customHeight="1"/>
    <row r="992" ht="18" customHeight="1"/>
    <row r="993" ht="18" customHeight="1"/>
    <row r="994" ht="18" customHeight="1"/>
    <row r="995" ht="18" customHeight="1"/>
    <row r="996" ht="18" customHeight="1"/>
    <row r="997" ht="18" customHeight="1"/>
    <row r="998" ht="18" customHeight="1"/>
    <row r="999" ht="18" customHeight="1"/>
    <row r="1000" ht="18" customHeight="1"/>
  </sheetData>
  <mergeCells count="40">
    <mergeCell ref="F22:I22"/>
    <mergeCell ref="B51:Q51"/>
    <mergeCell ref="B52:Q52"/>
    <mergeCell ref="F23:I23"/>
    <mergeCell ref="E24:M24"/>
    <mergeCell ref="B46:Q46"/>
    <mergeCell ref="B47:Q47"/>
    <mergeCell ref="B48:Q48"/>
    <mergeCell ref="B49:Q49"/>
    <mergeCell ref="B50:Q50"/>
    <mergeCell ref="F25:M25"/>
    <mergeCell ref="F18:M18"/>
    <mergeCell ref="F19:I19"/>
    <mergeCell ref="L19:M19"/>
    <mergeCell ref="F20:I20"/>
    <mergeCell ref="F21:I21"/>
    <mergeCell ref="F11:I11"/>
    <mergeCell ref="J11:M11"/>
    <mergeCell ref="F16:I16"/>
    <mergeCell ref="F17:I17"/>
    <mergeCell ref="F12:I12"/>
    <mergeCell ref="J12:M12"/>
    <mergeCell ref="F13:I13"/>
    <mergeCell ref="J13:M13"/>
    <mergeCell ref="F14:K14"/>
    <mergeCell ref="F15:M15"/>
    <mergeCell ref="L16:M16"/>
    <mergeCell ref="L17:M17"/>
    <mergeCell ref="J8:M8"/>
    <mergeCell ref="F8:I8"/>
    <mergeCell ref="F9:I9"/>
    <mergeCell ref="J9:M9"/>
    <mergeCell ref="F10:I10"/>
    <mergeCell ref="J10:M10"/>
    <mergeCell ref="G2:M2"/>
    <mergeCell ref="O2:P2"/>
    <mergeCell ref="G3:M3"/>
    <mergeCell ref="O3:P3"/>
    <mergeCell ref="F7:I7"/>
    <mergeCell ref="J7:M7"/>
  </mergeCells>
  <phoneticPr fontId="12"/>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O1000"/>
  <sheetViews>
    <sheetView workbookViewId="0">
      <selection activeCell="M2" sqref="M2:M3"/>
    </sheetView>
  </sheetViews>
  <sheetFormatPr defaultColWidth="12.69921875" defaultRowHeight="15" customHeight="1"/>
  <cols>
    <col min="1" max="1" width="7.19921875" customWidth="1"/>
    <col min="2" max="2" width="14.69921875" customWidth="1"/>
    <col min="3" max="3" width="20.296875" customWidth="1"/>
    <col min="4" max="4" width="13.5" customWidth="1"/>
    <col min="5" max="12" width="7.69921875" customWidth="1"/>
    <col min="13" max="13" width="13.296875" bestFit="1" customWidth="1"/>
    <col min="14" max="14" width="23.796875" bestFit="1" customWidth="1"/>
    <col min="15" max="15" width="23.5" bestFit="1" customWidth="1"/>
    <col min="16" max="26" width="7.69921875" customWidth="1"/>
  </cols>
  <sheetData>
    <row r="1" spans="2:15" ht="18" customHeight="1" thickBot="1">
      <c r="B1" s="3"/>
      <c r="C1" s="1"/>
      <c r="D1" s="1"/>
    </row>
    <row r="2" spans="2:15" ht="18" customHeight="1">
      <c r="B2" s="11" t="s">
        <v>0</v>
      </c>
      <c r="C2" s="12" t="s">
        <v>1</v>
      </c>
      <c r="D2" s="12" t="s">
        <v>2</v>
      </c>
      <c r="E2" s="76" t="s">
        <v>3</v>
      </c>
      <c r="F2" s="53"/>
      <c r="G2" s="53"/>
      <c r="H2" s="53"/>
      <c r="I2" s="53"/>
      <c r="J2" s="53"/>
      <c r="K2" s="53"/>
      <c r="L2" s="54"/>
      <c r="M2" s="72" t="s">
        <v>199</v>
      </c>
      <c r="N2" s="72" t="s">
        <v>200</v>
      </c>
      <c r="O2" s="74" t="s">
        <v>201</v>
      </c>
    </row>
    <row r="3" spans="2:15" ht="18" customHeight="1" thickBot="1">
      <c r="B3" s="12" t="s">
        <v>7</v>
      </c>
      <c r="C3" s="12" t="s">
        <v>8</v>
      </c>
      <c r="D3" s="12" t="s">
        <v>9</v>
      </c>
      <c r="E3" s="76" t="s">
        <v>166</v>
      </c>
      <c r="F3" s="53"/>
      <c r="G3" s="53"/>
      <c r="H3" s="53"/>
      <c r="I3" s="53"/>
      <c r="J3" s="53"/>
      <c r="K3" s="53"/>
      <c r="L3" s="54"/>
      <c r="M3" s="73"/>
      <c r="N3" s="73"/>
      <c r="O3" s="75"/>
    </row>
    <row r="4" spans="2:15" ht="18" customHeight="1" thickBot="1">
      <c r="B4" s="13" t="s">
        <v>15</v>
      </c>
      <c r="C4" s="42" t="s">
        <v>16</v>
      </c>
      <c r="D4" s="42" t="s">
        <v>17</v>
      </c>
      <c r="E4" s="43" t="s">
        <v>18</v>
      </c>
      <c r="F4" s="43" t="s">
        <v>19</v>
      </c>
      <c r="G4" s="43" t="s">
        <v>20</v>
      </c>
      <c r="H4" s="43" t="s">
        <v>21</v>
      </c>
      <c r="I4" s="43" t="s">
        <v>22</v>
      </c>
      <c r="J4" s="43" t="s">
        <v>23</v>
      </c>
      <c r="K4" s="43" t="s">
        <v>24</v>
      </c>
      <c r="L4" s="43" t="s">
        <v>178</v>
      </c>
      <c r="M4" s="41" t="str" cm="1">
        <f t="array" ref="M4">_xlfn.SWITCH(D4, "0x00", "Bus system", "0x10", "Bus system", "0x20", "New UHF", "0x30", "APRS#R-1", "0x40", "APRS#R-2", "0x50", "APRS#P-1", "0x60", "APRS#P-2", "0x70", "APRS#P-3", "0x80", "APRS#P-4", "0x90", "APRS#P-5", "")</f>
        <v/>
      </c>
      <c r="N4" s="33" t="str" cm="1">
        <f t="array" ref="N4">_xlfn.SWITCH(LEFT(E4,3), "0x0", "Digipeater", "0x1", "S&amp;F-ward", "0x2", "GT cometition", "0x3", "Competitor's own mission", "")</f>
        <v/>
      </c>
      <c r="O4" s="40"/>
    </row>
    <row r="5" spans="2:15" ht="18" customHeight="1">
      <c r="B5" s="12" t="s">
        <v>30</v>
      </c>
      <c r="C5" s="28" t="s">
        <v>179</v>
      </c>
      <c r="D5" s="47"/>
      <c r="E5" s="29" t="s">
        <v>180</v>
      </c>
      <c r="F5" s="47" t="s">
        <v>28</v>
      </c>
      <c r="G5" s="47" t="s">
        <v>28</v>
      </c>
      <c r="H5" s="47" t="s">
        <v>28</v>
      </c>
      <c r="I5" s="47" t="s">
        <v>28</v>
      </c>
      <c r="J5" s="47" t="s">
        <v>28</v>
      </c>
      <c r="K5" s="47" t="s">
        <v>28</v>
      </c>
      <c r="L5" s="47" t="s">
        <v>28</v>
      </c>
      <c r="M5" s="29" t="str" cm="1">
        <f t="array" ref="M5">_xlfn.SWITCH(D5, "0x00", "Bus system", "0x10", "Bus system", "0x20", "New UHF", "0x30", "APRS#R-1", "0x40", "APRS#R-2", "0x50", "APRS#P-1", "0x60", "APRS#P-2", "0x70", "APRS#P-3", "0x80", "APRS#P-4", "0x90", "APRS#P-5", "")</f>
        <v/>
      </c>
      <c r="N5" s="29" t="str" cm="1">
        <f t="array" ref="N5">_xlfn.SWITCH(LEFT(E5,3), "0x0", "Digipeater", "0x1", "S&amp;F-ward", "0x2", "GT cometition", "0x3", "Competitor's own mission", "")</f>
        <v>Digipeater</v>
      </c>
      <c r="O5" s="36" t="s">
        <v>202</v>
      </c>
    </row>
    <row r="6" spans="2:15" ht="18" customHeight="1">
      <c r="B6" s="12" t="s">
        <v>30</v>
      </c>
      <c r="C6" s="30" t="s">
        <v>179</v>
      </c>
      <c r="D6" s="12"/>
      <c r="E6" s="31" t="s">
        <v>181</v>
      </c>
      <c r="F6" s="12" t="s">
        <v>28</v>
      </c>
      <c r="G6" s="12" t="s">
        <v>28</v>
      </c>
      <c r="H6" s="12" t="s">
        <v>28</v>
      </c>
      <c r="I6" s="12" t="s">
        <v>28</v>
      </c>
      <c r="J6" s="12" t="s">
        <v>28</v>
      </c>
      <c r="K6" s="12" t="s">
        <v>28</v>
      </c>
      <c r="L6" s="12" t="s">
        <v>28</v>
      </c>
      <c r="M6" s="31" t="str" cm="1">
        <f t="array" ref="M6">_xlfn.SWITCH(D6, "0x00", "Bus system", "0x10", "Bus system", "0x20", "New UHF", "0x30", "APRS#R-1", "0x40", "APRS#R-2", "0x50", "APRS#P-1", "0x60", "APRS#P-2", "0x70", "APRS#P-3", "0x80", "APRS#P-4", "0x90", "APRS#P-5", "")</f>
        <v/>
      </c>
      <c r="N6" s="31" t="str" cm="1">
        <f t="array" ref="N6">_xlfn.SWITCH(LEFT(E6,3), "0x0", "Digipeater", "0x1", "S&amp;F-ward", "0x2", "GT cometition", "0x3", "Competitor's own mission", "")</f>
        <v>Digipeater</v>
      </c>
      <c r="O6" s="38" t="s">
        <v>203</v>
      </c>
    </row>
    <row r="7" spans="2:15" ht="18" customHeight="1">
      <c r="B7" s="12" t="s">
        <v>30</v>
      </c>
      <c r="C7" s="30" t="s">
        <v>144</v>
      </c>
      <c r="D7" s="12"/>
      <c r="E7" s="31" t="s">
        <v>182</v>
      </c>
      <c r="F7" s="12" t="s">
        <v>28</v>
      </c>
      <c r="G7" s="12" t="s">
        <v>28</v>
      </c>
      <c r="H7" s="12" t="s">
        <v>28</v>
      </c>
      <c r="I7" s="12" t="s">
        <v>28</v>
      </c>
      <c r="J7" s="12" t="s">
        <v>28</v>
      </c>
      <c r="K7" s="12" t="s">
        <v>28</v>
      </c>
      <c r="L7" s="12" t="s">
        <v>28</v>
      </c>
      <c r="M7" s="31" t="str" cm="1">
        <f t="array" ref="M7">_xlfn.SWITCH(D7, "0x00", "Bus system", "0x10", "Bus system", "0x20", "New UHF", "0x30", "APRS#R-1", "0x40", "APRS#R-2", "0x50", "APRS#P-1", "0x60", "APRS#P-2", "0x70", "APRS#P-3", "0x80", "APRS#P-4", "0x90", "APRS#P-5", "")</f>
        <v/>
      </c>
      <c r="N7" s="31" t="str" cm="1">
        <f t="array" ref="N7">_xlfn.SWITCH(LEFT(E7,3), "0x0", "Digipeater", "0x1", "S&amp;F-ward", "0x2", "GT cometition", "0x3", "Competitor's own mission", "")</f>
        <v>Digipeater</v>
      </c>
      <c r="O7" s="38" t="s">
        <v>204</v>
      </c>
    </row>
    <row r="8" spans="2:15" ht="18" customHeight="1" thickBot="1">
      <c r="B8" s="12" t="s">
        <v>30</v>
      </c>
      <c r="C8" s="34" t="s">
        <v>144</v>
      </c>
      <c r="D8" s="48"/>
      <c r="E8" s="35" t="s">
        <v>183</v>
      </c>
      <c r="F8" s="48" t="s">
        <v>28</v>
      </c>
      <c r="G8" s="48" t="s">
        <v>28</v>
      </c>
      <c r="H8" s="48" t="s">
        <v>28</v>
      </c>
      <c r="I8" s="48" t="s">
        <v>28</v>
      </c>
      <c r="J8" s="48" t="s">
        <v>28</v>
      </c>
      <c r="K8" s="48" t="s">
        <v>28</v>
      </c>
      <c r="L8" s="48" t="s">
        <v>28</v>
      </c>
      <c r="M8" s="35" t="str" cm="1">
        <f t="array" ref="M8">_xlfn.SWITCH(D8, "0x00", "Bus system", "0x10", "Bus system", "0x20", "New UHF", "0x30", "APRS#R-1", "0x40", "APRS#R-2", "0x50", "APRS#P-1", "0x60", "APRS#P-2", "0x70", "APRS#P-3", "0x80", "APRS#P-4", "0x90", "APRS#P-5", "")</f>
        <v/>
      </c>
      <c r="N8" s="35" t="str" cm="1">
        <f t="array" ref="N8">_xlfn.SWITCH(LEFT(E8,3), "0x0", "Digipeater", "0x1", "S&amp;F-ward", "0x2", "GT cometition", "0x3", "Competitor's own mission", "")</f>
        <v>Digipeater</v>
      </c>
      <c r="O8" s="37" t="s">
        <v>205</v>
      </c>
    </row>
    <row r="9" spans="2:15" ht="18" customHeight="1">
      <c r="B9" s="12" t="s">
        <v>30</v>
      </c>
      <c r="C9" s="28" t="s">
        <v>144</v>
      </c>
      <c r="D9" s="47"/>
      <c r="E9" s="29" t="s">
        <v>184</v>
      </c>
      <c r="F9" s="47" t="s">
        <v>28</v>
      </c>
      <c r="G9" s="47" t="s">
        <v>28</v>
      </c>
      <c r="H9" s="47" t="s">
        <v>28</v>
      </c>
      <c r="I9" s="47" t="s">
        <v>28</v>
      </c>
      <c r="J9" s="47" t="s">
        <v>28</v>
      </c>
      <c r="K9" s="47" t="s">
        <v>28</v>
      </c>
      <c r="L9" s="47" t="s">
        <v>28</v>
      </c>
      <c r="M9" s="29" t="str" cm="1">
        <f t="array" ref="M9">_xlfn.SWITCH(D9, "0x00", "Bus system", "0x10", "Bus system", "0x20", "New UHF", "0x30", "APRS#R-1", "0x40", "APRS#R-2", "0x50", "APRS#P-1", "0x60", "APRS#P-2", "0x70", "APRS#P-3", "0x80", "APRS#P-4", "0x90", "APRS#P-5", "")</f>
        <v/>
      </c>
      <c r="N9" s="29" t="str" cm="1">
        <f t="array" ref="N9">_xlfn.SWITCH(LEFT(E9,3), "0x0", "Digipeater", "0x1", "S&amp;F-ward", "0x2", "GT cometition", "0x3", "Competitor's own mission", "")</f>
        <v>S&amp;F-ward</v>
      </c>
      <c r="O9" s="36" t="s">
        <v>202</v>
      </c>
    </row>
    <row r="10" spans="2:15" ht="18" customHeight="1">
      <c r="B10" s="12" t="s">
        <v>30</v>
      </c>
      <c r="C10" s="30" t="s">
        <v>144</v>
      </c>
      <c r="D10" s="12"/>
      <c r="E10" s="31" t="s">
        <v>185</v>
      </c>
      <c r="F10" s="12" t="s">
        <v>28</v>
      </c>
      <c r="G10" s="12" t="s">
        <v>28</v>
      </c>
      <c r="H10" s="12" t="s">
        <v>28</v>
      </c>
      <c r="I10" s="12" t="s">
        <v>28</v>
      </c>
      <c r="J10" s="12" t="s">
        <v>28</v>
      </c>
      <c r="K10" s="12" t="s">
        <v>28</v>
      </c>
      <c r="L10" s="12" t="s">
        <v>28</v>
      </c>
      <c r="M10" s="31" t="str" cm="1">
        <f t="array" ref="M10">_xlfn.SWITCH(D10, "0x00", "Bus system", "0x10", "Bus system", "0x20", "New UHF", "0x30", "APRS#R-1", "0x40", "APRS#R-2", "0x50", "APRS#P-1", "0x60", "APRS#P-2", "0x70", "APRS#P-3", "0x80", "APRS#P-4", "0x90", "APRS#P-5", "")</f>
        <v/>
      </c>
      <c r="N10" s="31" t="str" cm="1">
        <f t="array" ref="N10">_xlfn.SWITCH(LEFT(E10,3), "0x0", "Digipeater", "0x1", "S&amp;F-ward", "0x2", "GT cometition", "0x3", "Competitor's own mission", "")</f>
        <v>S&amp;F-ward</v>
      </c>
      <c r="O10" s="38" t="s">
        <v>203</v>
      </c>
    </row>
    <row r="11" spans="2:15" ht="18" customHeight="1">
      <c r="B11" s="12" t="s">
        <v>30</v>
      </c>
      <c r="C11" s="30" t="s">
        <v>144</v>
      </c>
      <c r="D11" s="12"/>
      <c r="E11" s="31" t="s">
        <v>186</v>
      </c>
      <c r="F11" s="12" t="s">
        <v>28</v>
      </c>
      <c r="G11" s="12" t="s">
        <v>28</v>
      </c>
      <c r="H11" s="12" t="s">
        <v>28</v>
      </c>
      <c r="I11" s="12" t="s">
        <v>28</v>
      </c>
      <c r="J11" s="12" t="s">
        <v>28</v>
      </c>
      <c r="K11" s="12" t="s">
        <v>28</v>
      </c>
      <c r="L11" s="12" t="s">
        <v>28</v>
      </c>
      <c r="M11" s="31" t="str" cm="1">
        <f t="array" ref="M11">_xlfn.SWITCH(D11, "0x00", "Bus system", "0x10", "Bus system", "0x20", "New UHF", "0x30", "APRS#R-1", "0x40", "APRS#R-2", "0x50", "APRS#P-1", "0x60", "APRS#P-2", "0x70", "APRS#P-3", "0x80", "APRS#P-4", "0x90", "APRS#P-5", "")</f>
        <v/>
      </c>
      <c r="N11" s="31" t="str" cm="1">
        <f t="array" ref="N11">_xlfn.SWITCH(LEFT(E11,3), "0x0", "Digipeater", "0x1", "S&amp;F-ward", "0x2", "GT cometition", "0x3", "Competitor's own mission", "")</f>
        <v>S&amp;F-ward</v>
      </c>
      <c r="O11" s="38" t="s">
        <v>204</v>
      </c>
    </row>
    <row r="12" spans="2:15" ht="18" customHeight="1">
      <c r="B12" s="12" t="s">
        <v>30</v>
      </c>
      <c r="C12" s="30" t="s">
        <v>144</v>
      </c>
      <c r="D12" s="12"/>
      <c r="E12" s="31" t="s">
        <v>187</v>
      </c>
      <c r="F12" s="12" t="s">
        <v>28</v>
      </c>
      <c r="G12" s="12" t="s">
        <v>28</v>
      </c>
      <c r="H12" s="12" t="s">
        <v>28</v>
      </c>
      <c r="I12" s="12" t="s">
        <v>28</v>
      </c>
      <c r="J12" s="12" t="s">
        <v>28</v>
      </c>
      <c r="K12" s="12" t="s">
        <v>28</v>
      </c>
      <c r="L12" s="12" t="s">
        <v>28</v>
      </c>
      <c r="M12" s="31" t="str" cm="1">
        <f t="array" ref="M12">_xlfn.SWITCH(D12, "0x00", "Bus system", "0x10", "Bus system", "0x20", "New UHF", "0x30", "APRS#R-1", "0x40", "APRS#R-2", "0x50", "APRS#P-1", "0x60", "APRS#P-2", "0x70", "APRS#P-3", "0x80", "APRS#P-4", "0x90", "APRS#P-5", "")</f>
        <v/>
      </c>
      <c r="N12" s="31" t="str" cm="1">
        <f t="array" ref="N12">_xlfn.SWITCH(LEFT(E12,3), "0x0", "Digipeater", "0x1", "S&amp;F-ward", "0x2", "GT cometition", "0x3", "Competitor's own mission", "")</f>
        <v>S&amp;F-ward</v>
      </c>
      <c r="O12" s="38" t="s">
        <v>205</v>
      </c>
    </row>
    <row r="13" spans="2:15" ht="18" customHeight="1">
      <c r="B13" s="12" t="s">
        <v>30</v>
      </c>
      <c r="C13" s="30" t="s">
        <v>144</v>
      </c>
      <c r="D13" s="12"/>
      <c r="E13" s="31" t="s">
        <v>188</v>
      </c>
      <c r="F13" s="12" t="s">
        <v>28</v>
      </c>
      <c r="G13" s="12" t="s">
        <v>28</v>
      </c>
      <c r="H13" s="12" t="s">
        <v>28</v>
      </c>
      <c r="I13" s="12" t="s">
        <v>28</v>
      </c>
      <c r="J13" s="12" t="s">
        <v>28</v>
      </c>
      <c r="K13" s="12" t="s">
        <v>28</v>
      </c>
      <c r="L13" s="12" t="s">
        <v>28</v>
      </c>
      <c r="M13" s="31" t="str" cm="1">
        <f t="array" ref="M13">_xlfn.SWITCH(D13, "0x00", "Bus system", "0x10", "Bus system", "0x20", "New UHF", "0x30", "APRS#R-1", "0x40", "APRS#R-2", "0x50", "APRS#P-1", "0x60", "APRS#P-2", "0x70", "APRS#P-3", "0x80", "APRS#P-4", "0x90", "APRS#P-5", "")</f>
        <v/>
      </c>
      <c r="N13" s="31" t="str" cm="1">
        <f t="array" ref="N13">_xlfn.SWITCH(LEFT(E13,3), "0x0", "Digipeater", "0x1", "S&amp;F-ward", "0x2", "GT cometition", "0x3", "Competitor's own mission", "")</f>
        <v>S&amp;F-ward</v>
      </c>
      <c r="O13" s="38" t="s">
        <v>206</v>
      </c>
    </row>
    <row r="14" spans="2:15" ht="18" customHeight="1" thickBot="1">
      <c r="B14" s="12" t="s">
        <v>30</v>
      </c>
      <c r="C14" s="34" t="s">
        <v>144</v>
      </c>
      <c r="D14" s="48"/>
      <c r="E14" s="35" t="s">
        <v>189</v>
      </c>
      <c r="F14" s="48" t="s">
        <v>28</v>
      </c>
      <c r="G14" s="48" t="s">
        <v>28</v>
      </c>
      <c r="H14" s="48" t="s">
        <v>28</v>
      </c>
      <c r="I14" s="48" t="s">
        <v>28</v>
      </c>
      <c r="J14" s="48" t="s">
        <v>28</v>
      </c>
      <c r="K14" s="48" t="s">
        <v>28</v>
      </c>
      <c r="L14" s="48" t="s">
        <v>28</v>
      </c>
      <c r="M14" s="35" t="str" cm="1">
        <f t="array" ref="M14">_xlfn.SWITCH(D14, "0x00", "Bus system", "0x10", "Bus system", "0x20", "New UHF", "0x30", "APRS#R-1", "0x40", "APRS#R-2", "0x50", "APRS#P-1", "0x60", "APRS#P-2", "0x70", "APRS#P-3", "0x80", "APRS#P-4", "0x90", "APRS#P-5", "")</f>
        <v/>
      </c>
      <c r="N14" s="35" t="str" cm="1">
        <f t="array" ref="N14">_xlfn.SWITCH(LEFT(E14,3), "0x0", "Digipeater", "0x1", "S&amp;F-ward", "0x2", "GT cometition", "0x3", "Competitor's own mission", "")</f>
        <v>S&amp;F-ward</v>
      </c>
      <c r="O14" s="37" t="s">
        <v>207</v>
      </c>
    </row>
    <row r="15" spans="2:15" ht="18" customHeight="1">
      <c r="B15" s="12" t="s">
        <v>30</v>
      </c>
      <c r="C15" s="28" t="s">
        <v>144</v>
      </c>
      <c r="D15" s="47"/>
      <c r="E15" s="29" t="s">
        <v>132</v>
      </c>
      <c r="F15" s="47" t="s">
        <v>28</v>
      </c>
      <c r="G15" s="47" t="s">
        <v>28</v>
      </c>
      <c r="H15" s="47" t="s">
        <v>28</v>
      </c>
      <c r="I15" s="47" t="s">
        <v>28</v>
      </c>
      <c r="J15" s="47" t="s">
        <v>28</v>
      </c>
      <c r="K15" s="47" t="s">
        <v>28</v>
      </c>
      <c r="L15" s="47" t="s">
        <v>28</v>
      </c>
      <c r="M15" s="29" t="str" cm="1">
        <f t="array" ref="M15">_xlfn.SWITCH(D15, "0x00", "Bus system", "0x10", "Bus system", "0x20", "New UHF", "0x30", "APRS#R-1", "0x40", "APRS#R-2", "0x50", "APRS#P-1", "0x60", "APRS#P-2", "0x70", "APRS#P-3", "0x80", "APRS#P-4", "0x90", "APRS#P-5", "")</f>
        <v/>
      </c>
      <c r="N15" s="29" t="str" cm="1">
        <f t="array" ref="N15">_xlfn.SWITCH(LEFT(E15,3), "0x0", "Digipeater", "0x1", "S&amp;F-ward", "0x2", "GT cometition", "0x3", "Competitor's own mission", "")</f>
        <v>GT cometition</v>
      </c>
      <c r="O15" s="36" t="s">
        <v>202</v>
      </c>
    </row>
    <row r="16" spans="2:15" ht="18" customHeight="1">
      <c r="B16" s="12" t="s">
        <v>30</v>
      </c>
      <c r="C16" s="30" t="s">
        <v>144</v>
      </c>
      <c r="D16" s="12"/>
      <c r="E16" s="31" t="s">
        <v>190</v>
      </c>
      <c r="F16" s="12" t="s">
        <v>28</v>
      </c>
      <c r="G16" s="12" t="s">
        <v>28</v>
      </c>
      <c r="H16" s="12" t="s">
        <v>28</v>
      </c>
      <c r="I16" s="12" t="s">
        <v>28</v>
      </c>
      <c r="J16" s="12" t="s">
        <v>28</v>
      </c>
      <c r="K16" s="12" t="s">
        <v>28</v>
      </c>
      <c r="L16" s="12" t="s">
        <v>28</v>
      </c>
      <c r="M16" s="31" t="str" cm="1">
        <f t="array" ref="M16">_xlfn.SWITCH(D16, "0x00", "Bus system", "0x10", "Bus system", "0x20", "New UHF", "0x30", "APRS#R-1", "0x40", "APRS#R-2", "0x50", "APRS#P-1", "0x60", "APRS#P-2", "0x70", "APRS#P-3", "0x80", "APRS#P-4", "0x90", "APRS#P-5", "")</f>
        <v/>
      </c>
      <c r="N16" s="31" t="str" cm="1">
        <f t="array" ref="N16">_xlfn.SWITCH(LEFT(E16,3), "0x0", "Digipeater", "0x1", "S&amp;F-ward", "0x2", "GT cometition", "0x3", "Competitor's own mission", "")</f>
        <v>GT cometition</v>
      </c>
      <c r="O16" s="38" t="s">
        <v>203</v>
      </c>
    </row>
    <row r="17" spans="2:15" ht="18" customHeight="1">
      <c r="B17" s="12" t="s">
        <v>30</v>
      </c>
      <c r="C17" s="30" t="s">
        <v>144</v>
      </c>
      <c r="D17" s="12"/>
      <c r="E17" s="31" t="s">
        <v>191</v>
      </c>
      <c r="F17" s="12" t="s">
        <v>28</v>
      </c>
      <c r="G17" s="12" t="s">
        <v>28</v>
      </c>
      <c r="H17" s="12" t="s">
        <v>28</v>
      </c>
      <c r="I17" s="12" t="s">
        <v>28</v>
      </c>
      <c r="J17" s="12" t="s">
        <v>28</v>
      </c>
      <c r="K17" s="12" t="s">
        <v>28</v>
      </c>
      <c r="L17" s="12" t="s">
        <v>28</v>
      </c>
      <c r="M17" s="31" t="str" cm="1">
        <f t="array" ref="M17">_xlfn.SWITCH(D17, "0x00", "Bus system", "0x10", "Bus system", "0x20", "New UHF", "0x30", "APRS#R-1", "0x40", "APRS#R-2", "0x50", "APRS#P-1", "0x60", "APRS#P-2", "0x70", "APRS#P-3", "0x80", "APRS#P-4", "0x90", "APRS#P-5", "")</f>
        <v/>
      </c>
      <c r="N17" s="31" t="str" cm="1">
        <f t="array" ref="N17">_xlfn.SWITCH(LEFT(E17,3), "0x0", "Digipeater", "0x1", "S&amp;F-ward", "0x2", "GT cometition", "0x3", "Competitor's own mission", "")</f>
        <v>GT cometition</v>
      </c>
      <c r="O17" s="38" t="s">
        <v>204</v>
      </c>
    </row>
    <row r="18" spans="2:15" ht="18" customHeight="1">
      <c r="B18" s="12" t="s">
        <v>30</v>
      </c>
      <c r="C18" s="30" t="s">
        <v>144</v>
      </c>
      <c r="D18" s="12"/>
      <c r="E18" s="31" t="s">
        <v>192</v>
      </c>
      <c r="F18" s="12" t="s">
        <v>28</v>
      </c>
      <c r="G18" s="12" t="s">
        <v>28</v>
      </c>
      <c r="H18" s="12" t="s">
        <v>28</v>
      </c>
      <c r="I18" s="12" t="s">
        <v>28</v>
      </c>
      <c r="J18" s="12" t="s">
        <v>28</v>
      </c>
      <c r="K18" s="12" t="s">
        <v>28</v>
      </c>
      <c r="L18" s="12" t="s">
        <v>28</v>
      </c>
      <c r="M18" s="31" t="str" cm="1">
        <f t="array" ref="M18">_xlfn.SWITCH(D18, "0x00", "Bus system", "0x10", "Bus system", "0x20", "New UHF", "0x30", "APRS#R-1", "0x40", "APRS#R-2", "0x50", "APRS#P-1", "0x60", "APRS#P-2", "0x70", "APRS#P-3", "0x80", "APRS#P-4", "0x90", "APRS#P-5", "")</f>
        <v/>
      </c>
      <c r="N18" s="31" t="str" cm="1">
        <f t="array" ref="N18">_xlfn.SWITCH(LEFT(E18,3), "0x0", "Digipeater", "0x1", "S&amp;F-ward", "0x2", "GT cometition", "0x3", "Competitor's own mission", "")</f>
        <v>GT cometition</v>
      </c>
      <c r="O18" s="38" t="s">
        <v>205</v>
      </c>
    </row>
    <row r="19" spans="2:15" ht="18" customHeight="1">
      <c r="B19" s="12" t="s">
        <v>30</v>
      </c>
      <c r="C19" s="30" t="s">
        <v>144</v>
      </c>
      <c r="D19" s="12"/>
      <c r="E19" s="31" t="s">
        <v>193</v>
      </c>
      <c r="F19" s="12" t="s">
        <v>28</v>
      </c>
      <c r="G19" s="12" t="s">
        <v>28</v>
      </c>
      <c r="H19" s="12" t="s">
        <v>28</v>
      </c>
      <c r="I19" s="12" t="s">
        <v>28</v>
      </c>
      <c r="J19" s="12" t="s">
        <v>28</v>
      </c>
      <c r="K19" s="12" t="s">
        <v>28</v>
      </c>
      <c r="L19" s="12" t="s">
        <v>28</v>
      </c>
      <c r="M19" s="31" t="str" cm="1">
        <f t="array" ref="M19">_xlfn.SWITCH(D19, "0x00", "Bus system", "0x10", "Bus system", "0x20", "New UHF", "0x30", "APRS#R-1", "0x40", "APRS#R-2", "0x50", "APRS#P-1", "0x60", "APRS#P-2", "0x70", "APRS#P-3", "0x80", "APRS#P-4", "0x90", "APRS#P-5", "")</f>
        <v/>
      </c>
      <c r="N19" s="31" t="str" cm="1">
        <f t="array" ref="N19">_xlfn.SWITCH(LEFT(E19,3), "0x0", "Digipeater", "0x1", "S&amp;F-ward", "0x2", "GT cometition", "0x3", "Competitor's own mission", "")</f>
        <v>GT cometition</v>
      </c>
      <c r="O19" s="38" t="s">
        <v>206</v>
      </c>
    </row>
    <row r="20" spans="2:15" ht="18" customHeight="1" thickBot="1">
      <c r="B20" s="12" t="s">
        <v>30</v>
      </c>
      <c r="C20" s="34" t="s">
        <v>144</v>
      </c>
      <c r="D20" s="48"/>
      <c r="E20" s="35" t="s">
        <v>194</v>
      </c>
      <c r="F20" s="48" t="s">
        <v>28</v>
      </c>
      <c r="G20" s="48" t="s">
        <v>28</v>
      </c>
      <c r="H20" s="48" t="s">
        <v>28</v>
      </c>
      <c r="I20" s="48" t="s">
        <v>28</v>
      </c>
      <c r="J20" s="48" t="s">
        <v>28</v>
      </c>
      <c r="K20" s="48" t="s">
        <v>28</v>
      </c>
      <c r="L20" s="48" t="s">
        <v>28</v>
      </c>
      <c r="M20" s="35" t="str" cm="1">
        <f t="array" ref="M20">_xlfn.SWITCH(D20, "0x00", "Bus system", "0x10", "Bus system", "0x20", "New UHF", "0x30", "APRS#R-1", "0x40", "APRS#R-2", "0x50", "APRS#P-1", "0x60", "APRS#P-2", "0x70", "APRS#P-3", "0x80", "APRS#P-4", "0x90", "APRS#P-5", "")</f>
        <v/>
      </c>
      <c r="N20" s="35" t="str" cm="1">
        <f t="array" ref="N20">_xlfn.SWITCH(LEFT(E20,3), "0x0", "Digipeater", "0x1", "S&amp;F-ward", "0x2", "GT cometition", "0x3", "Competitor's own mission", "")</f>
        <v>GT cometition</v>
      </c>
      <c r="O20" s="37" t="s">
        <v>207</v>
      </c>
    </row>
    <row r="21" spans="2:15" ht="18" customHeight="1">
      <c r="B21" s="12" t="s">
        <v>35</v>
      </c>
      <c r="C21" s="28" t="s">
        <v>148</v>
      </c>
      <c r="D21" s="47"/>
      <c r="E21" s="29" t="s">
        <v>180</v>
      </c>
      <c r="F21" s="47" t="s">
        <v>28</v>
      </c>
      <c r="G21" s="47" t="s">
        <v>28</v>
      </c>
      <c r="H21" s="47" t="s">
        <v>28</v>
      </c>
      <c r="I21" s="47" t="s">
        <v>28</v>
      </c>
      <c r="J21" s="47" t="s">
        <v>28</v>
      </c>
      <c r="K21" s="47" t="s">
        <v>28</v>
      </c>
      <c r="L21" s="47" t="s">
        <v>28</v>
      </c>
      <c r="M21" s="29" t="str" cm="1">
        <f t="array" ref="M21">_xlfn.SWITCH(D21, "0x00", "Bus system", "0x10", "Bus system", "0x20", "New UHF", "0x30", "APRS#R-1", "0x40", "APRS#R-2", "0x50", "APRS#P-1", "0x60", "APRS#P-2", "0x70", "APRS#P-3", "0x80", "APRS#P-4", "0x90", "APRS#P-5", "")</f>
        <v/>
      </c>
      <c r="N21" s="29" t="str" cm="1">
        <f t="array" ref="N21">_xlfn.SWITCH(LEFT(E21,3), "0x0", "Digipeater", "0x1", "S&amp;F-ward", "0x2", "GT cometition", "0x3", "Competitor's own mission", "")</f>
        <v>Digipeater</v>
      </c>
      <c r="O21" s="36" t="s">
        <v>202</v>
      </c>
    </row>
    <row r="22" spans="2:15" ht="18" customHeight="1">
      <c r="B22" s="12" t="s">
        <v>208</v>
      </c>
      <c r="C22" s="30" t="s">
        <v>148</v>
      </c>
      <c r="D22" s="12"/>
      <c r="E22" s="31" t="s">
        <v>181</v>
      </c>
      <c r="F22" s="12" t="s">
        <v>28</v>
      </c>
      <c r="G22" s="12" t="s">
        <v>28</v>
      </c>
      <c r="H22" s="12" t="s">
        <v>28</v>
      </c>
      <c r="I22" s="12" t="s">
        <v>28</v>
      </c>
      <c r="J22" s="12" t="s">
        <v>28</v>
      </c>
      <c r="K22" s="12" t="s">
        <v>28</v>
      </c>
      <c r="L22" s="12" t="s">
        <v>28</v>
      </c>
      <c r="M22" s="31" t="str" cm="1">
        <f t="array" ref="M22">_xlfn.SWITCH(D22, "0x00", "Bus system", "0x10", "Bus system", "0x20", "New UHF", "0x30", "APRS#R-1", "0x40", "APRS#R-2", "0x50", "APRS#P-1", "0x60", "APRS#P-2", "0x70", "APRS#P-3", "0x80", "APRS#P-4", "0x90", "APRS#P-5", "")</f>
        <v/>
      </c>
      <c r="N22" s="31" t="str" cm="1">
        <f t="array" ref="N22">_xlfn.SWITCH(LEFT(E22,3), "0x0", "Digipeater", "0x1", "S&amp;F-ward", "0x2", "GT cometition", "0x3", "Competitor's own mission", "")</f>
        <v>Digipeater</v>
      </c>
      <c r="O22" s="38" t="s">
        <v>203</v>
      </c>
    </row>
    <row r="23" spans="2:15" ht="18" customHeight="1">
      <c r="B23" s="12" t="s">
        <v>209</v>
      </c>
      <c r="C23" s="30" t="s">
        <v>148</v>
      </c>
      <c r="D23" s="12"/>
      <c r="E23" s="31" t="s">
        <v>182</v>
      </c>
      <c r="F23" s="12" t="s">
        <v>28</v>
      </c>
      <c r="G23" s="12" t="s">
        <v>28</v>
      </c>
      <c r="H23" s="12" t="s">
        <v>28</v>
      </c>
      <c r="I23" s="12" t="s">
        <v>28</v>
      </c>
      <c r="J23" s="12" t="s">
        <v>28</v>
      </c>
      <c r="K23" s="12" t="s">
        <v>28</v>
      </c>
      <c r="L23" s="12" t="s">
        <v>28</v>
      </c>
      <c r="M23" s="31" t="str" cm="1">
        <f t="array" ref="M23">_xlfn.SWITCH(D23, "0x00", "Bus system", "0x10", "Bus system", "0x20", "New UHF", "0x30", "APRS#R-1", "0x40", "APRS#R-2", "0x50", "APRS#P-1", "0x60", "APRS#P-2", "0x70", "APRS#P-3", "0x80", "APRS#P-4", "0x90", "APRS#P-5", "")</f>
        <v/>
      </c>
      <c r="N23" s="31" t="str" cm="1">
        <f t="array" ref="N23">_xlfn.SWITCH(LEFT(E23,3), "0x0", "Digipeater", "0x1", "S&amp;F-ward", "0x2", "GT cometition", "0x3", "Competitor's own mission", "")</f>
        <v>Digipeater</v>
      </c>
      <c r="O23" s="38" t="s">
        <v>204</v>
      </c>
    </row>
    <row r="24" spans="2:15" ht="18" customHeight="1" thickBot="1">
      <c r="B24" s="12" t="s">
        <v>210</v>
      </c>
      <c r="C24" s="34" t="s">
        <v>148</v>
      </c>
      <c r="D24" s="48"/>
      <c r="E24" s="35" t="s">
        <v>183</v>
      </c>
      <c r="F24" s="48" t="s">
        <v>28</v>
      </c>
      <c r="G24" s="48" t="s">
        <v>28</v>
      </c>
      <c r="H24" s="48" t="s">
        <v>28</v>
      </c>
      <c r="I24" s="48" t="s">
        <v>28</v>
      </c>
      <c r="J24" s="48" t="s">
        <v>28</v>
      </c>
      <c r="K24" s="48" t="s">
        <v>28</v>
      </c>
      <c r="L24" s="48" t="s">
        <v>28</v>
      </c>
      <c r="M24" s="35" t="str" cm="1">
        <f t="array" ref="M24">_xlfn.SWITCH(D24, "0x00", "Bus system", "0x10", "Bus system", "0x20", "New UHF", "0x30", "APRS#R-1", "0x40", "APRS#R-2", "0x50", "APRS#P-1", "0x60", "APRS#P-2", "0x70", "APRS#P-3", "0x80", "APRS#P-4", "0x90", "APRS#P-5", "")</f>
        <v/>
      </c>
      <c r="N24" s="35" t="str" cm="1">
        <f t="array" ref="N24">_xlfn.SWITCH(LEFT(E24,3), "0x0", "Digipeater", "0x1", "S&amp;F-ward", "0x2", "GT cometition", "0x3", "Competitor's own mission", "")</f>
        <v>Digipeater</v>
      </c>
      <c r="O24" s="37" t="s">
        <v>205</v>
      </c>
    </row>
    <row r="25" spans="2:15" ht="18" customHeight="1">
      <c r="B25" s="12" t="s">
        <v>211</v>
      </c>
      <c r="C25" s="28" t="s">
        <v>148</v>
      </c>
      <c r="D25" s="47"/>
      <c r="E25" s="29" t="s">
        <v>184</v>
      </c>
      <c r="F25" s="47" t="s">
        <v>28</v>
      </c>
      <c r="G25" s="47" t="s">
        <v>28</v>
      </c>
      <c r="H25" s="47" t="s">
        <v>28</v>
      </c>
      <c r="I25" s="47" t="s">
        <v>28</v>
      </c>
      <c r="J25" s="47" t="s">
        <v>28</v>
      </c>
      <c r="K25" s="47" t="s">
        <v>28</v>
      </c>
      <c r="L25" s="47" t="s">
        <v>28</v>
      </c>
      <c r="M25" s="29" t="str" cm="1">
        <f t="array" ref="M25">_xlfn.SWITCH(D25, "0x00", "Bus system", "0x10", "Bus system", "0x20", "New UHF", "0x30", "APRS#R-1", "0x40", "APRS#R-2", "0x50", "APRS#P-1", "0x60", "APRS#P-2", "0x70", "APRS#P-3", "0x80", "APRS#P-4", "0x90", "APRS#P-5", "")</f>
        <v/>
      </c>
      <c r="N25" s="29" t="str" cm="1">
        <f t="array" ref="N25">_xlfn.SWITCH(LEFT(E25,3), "0x0", "Digipeater", "0x1", "S&amp;F-ward", "0x2", "GT cometition", "0x3", "Competitor's own mission", "")</f>
        <v>S&amp;F-ward</v>
      </c>
      <c r="O25" s="36" t="s">
        <v>202</v>
      </c>
    </row>
    <row r="26" spans="2:15" ht="18" customHeight="1">
      <c r="B26" s="12" t="s">
        <v>212</v>
      </c>
      <c r="C26" s="30" t="s">
        <v>148</v>
      </c>
      <c r="D26" s="12"/>
      <c r="E26" s="31" t="s">
        <v>185</v>
      </c>
      <c r="F26" s="12" t="s">
        <v>28</v>
      </c>
      <c r="G26" s="12" t="s">
        <v>28</v>
      </c>
      <c r="H26" s="12" t="s">
        <v>28</v>
      </c>
      <c r="I26" s="12" t="s">
        <v>28</v>
      </c>
      <c r="J26" s="12" t="s">
        <v>28</v>
      </c>
      <c r="K26" s="12" t="s">
        <v>28</v>
      </c>
      <c r="L26" s="12" t="s">
        <v>28</v>
      </c>
      <c r="M26" s="31" t="str" cm="1">
        <f t="array" ref="M26">_xlfn.SWITCH(D26, "0x00", "Bus system", "0x10", "Bus system", "0x20", "New UHF", "0x30", "APRS#R-1", "0x40", "APRS#R-2", "0x50", "APRS#P-1", "0x60", "APRS#P-2", "0x70", "APRS#P-3", "0x80", "APRS#P-4", "0x90", "APRS#P-5", "")</f>
        <v/>
      </c>
      <c r="N26" s="31" t="str" cm="1">
        <f t="array" ref="N26">_xlfn.SWITCH(LEFT(E26,3), "0x0", "Digipeater", "0x1", "S&amp;F-ward", "0x2", "GT cometition", "0x3", "Competitor's own mission", "")</f>
        <v>S&amp;F-ward</v>
      </c>
      <c r="O26" s="38" t="s">
        <v>203</v>
      </c>
    </row>
    <row r="27" spans="2:15" ht="18" customHeight="1">
      <c r="B27" s="12" t="s">
        <v>213</v>
      </c>
      <c r="C27" s="30" t="s">
        <v>148</v>
      </c>
      <c r="D27" s="12"/>
      <c r="E27" s="31" t="s">
        <v>186</v>
      </c>
      <c r="F27" s="12" t="s">
        <v>28</v>
      </c>
      <c r="G27" s="12" t="s">
        <v>28</v>
      </c>
      <c r="H27" s="12" t="s">
        <v>28</v>
      </c>
      <c r="I27" s="12" t="s">
        <v>28</v>
      </c>
      <c r="J27" s="12" t="s">
        <v>28</v>
      </c>
      <c r="K27" s="12" t="s">
        <v>28</v>
      </c>
      <c r="L27" s="12" t="s">
        <v>28</v>
      </c>
      <c r="M27" s="31" t="str" cm="1">
        <f t="array" ref="M27">_xlfn.SWITCH(D27, "0x00", "Bus system", "0x10", "Bus system", "0x20", "New UHF", "0x30", "APRS#R-1", "0x40", "APRS#R-2", "0x50", "APRS#P-1", "0x60", "APRS#P-2", "0x70", "APRS#P-3", "0x80", "APRS#P-4", "0x90", "APRS#P-5", "")</f>
        <v/>
      </c>
      <c r="N27" s="31" t="str" cm="1">
        <f t="array" ref="N27">_xlfn.SWITCH(LEFT(E27,3), "0x0", "Digipeater", "0x1", "S&amp;F-ward", "0x2", "GT cometition", "0x3", "Competitor's own mission", "")</f>
        <v>S&amp;F-ward</v>
      </c>
      <c r="O27" s="38" t="s">
        <v>204</v>
      </c>
    </row>
    <row r="28" spans="2:15" ht="18" customHeight="1">
      <c r="B28" s="12" t="s">
        <v>214</v>
      </c>
      <c r="C28" s="30" t="s">
        <v>148</v>
      </c>
      <c r="D28" s="12"/>
      <c r="E28" s="31" t="s">
        <v>187</v>
      </c>
      <c r="F28" s="12" t="s">
        <v>28</v>
      </c>
      <c r="G28" s="12" t="s">
        <v>28</v>
      </c>
      <c r="H28" s="12" t="s">
        <v>28</v>
      </c>
      <c r="I28" s="12" t="s">
        <v>28</v>
      </c>
      <c r="J28" s="12" t="s">
        <v>28</v>
      </c>
      <c r="K28" s="12" t="s">
        <v>28</v>
      </c>
      <c r="L28" s="12" t="s">
        <v>28</v>
      </c>
      <c r="M28" s="31" t="str" cm="1">
        <f t="array" ref="M28">_xlfn.SWITCH(D28, "0x00", "Bus system", "0x10", "Bus system", "0x20", "New UHF", "0x30", "APRS#R-1", "0x40", "APRS#R-2", "0x50", "APRS#P-1", "0x60", "APRS#P-2", "0x70", "APRS#P-3", "0x80", "APRS#P-4", "0x90", "APRS#P-5", "")</f>
        <v/>
      </c>
      <c r="N28" s="31" t="str" cm="1">
        <f t="array" ref="N28">_xlfn.SWITCH(LEFT(E28,3), "0x0", "Digipeater", "0x1", "S&amp;F-ward", "0x2", "GT cometition", "0x3", "Competitor's own mission", "")</f>
        <v>S&amp;F-ward</v>
      </c>
      <c r="O28" s="38" t="s">
        <v>205</v>
      </c>
    </row>
    <row r="29" spans="2:15" ht="18" customHeight="1">
      <c r="B29" s="12" t="s">
        <v>215</v>
      </c>
      <c r="C29" s="30" t="s">
        <v>148</v>
      </c>
      <c r="D29" s="12"/>
      <c r="E29" s="31" t="s">
        <v>188</v>
      </c>
      <c r="F29" s="12" t="s">
        <v>28</v>
      </c>
      <c r="G29" s="12" t="s">
        <v>28</v>
      </c>
      <c r="H29" s="12" t="s">
        <v>28</v>
      </c>
      <c r="I29" s="12" t="s">
        <v>28</v>
      </c>
      <c r="J29" s="12" t="s">
        <v>28</v>
      </c>
      <c r="K29" s="12" t="s">
        <v>28</v>
      </c>
      <c r="L29" s="12" t="s">
        <v>28</v>
      </c>
      <c r="M29" s="31" t="str" cm="1">
        <f t="array" ref="M29">_xlfn.SWITCH(D29, "0x00", "Bus system", "0x10", "Bus system", "0x20", "New UHF", "0x30", "APRS#R-1", "0x40", "APRS#R-2", "0x50", "APRS#P-1", "0x60", "APRS#P-2", "0x70", "APRS#P-3", "0x80", "APRS#P-4", "0x90", "APRS#P-5", "")</f>
        <v/>
      </c>
      <c r="N29" s="31" t="str" cm="1">
        <f t="array" ref="N29">_xlfn.SWITCH(LEFT(E29,3), "0x0", "Digipeater", "0x1", "S&amp;F-ward", "0x2", "GT cometition", "0x3", "Competitor's own mission", "")</f>
        <v>S&amp;F-ward</v>
      </c>
      <c r="O29" s="38" t="s">
        <v>206</v>
      </c>
    </row>
    <row r="30" spans="2:15" ht="18" customHeight="1" thickBot="1">
      <c r="B30" s="12" t="s">
        <v>216</v>
      </c>
      <c r="C30" s="34" t="s">
        <v>148</v>
      </c>
      <c r="D30" s="48"/>
      <c r="E30" s="35" t="s">
        <v>189</v>
      </c>
      <c r="F30" s="48" t="s">
        <v>28</v>
      </c>
      <c r="G30" s="48" t="s">
        <v>28</v>
      </c>
      <c r="H30" s="48" t="s">
        <v>28</v>
      </c>
      <c r="I30" s="48" t="s">
        <v>28</v>
      </c>
      <c r="J30" s="48" t="s">
        <v>28</v>
      </c>
      <c r="K30" s="48" t="s">
        <v>28</v>
      </c>
      <c r="L30" s="48" t="s">
        <v>28</v>
      </c>
      <c r="M30" s="35" t="str" cm="1">
        <f t="array" ref="M30">_xlfn.SWITCH(D30, "0x00", "Bus system", "0x10", "Bus system", "0x20", "New UHF", "0x30", "APRS#R-1", "0x40", "APRS#R-2", "0x50", "APRS#P-1", "0x60", "APRS#P-2", "0x70", "APRS#P-3", "0x80", "APRS#P-4", "0x90", "APRS#P-5", "")</f>
        <v/>
      </c>
      <c r="N30" s="35" t="str" cm="1">
        <f t="array" ref="N30">_xlfn.SWITCH(LEFT(E30,3), "0x0", "Digipeater", "0x1", "S&amp;F-ward", "0x2", "GT cometition", "0x3", "Competitor's own mission", "")</f>
        <v>S&amp;F-ward</v>
      </c>
      <c r="O30" s="37" t="s">
        <v>207</v>
      </c>
    </row>
    <row r="31" spans="2:15" ht="18" customHeight="1">
      <c r="B31" s="12" t="s">
        <v>217</v>
      </c>
      <c r="C31" s="28" t="s">
        <v>148</v>
      </c>
      <c r="D31" s="47"/>
      <c r="E31" s="29" t="s">
        <v>132</v>
      </c>
      <c r="F31" s="47" t="s">
        <v>28</v>
      </c>
      <c r="G31" s="47" t="s">
        <v>28</v>
      </c>
      <c r="H31" s="47" t="s">
        <v>28</v>
      </c>
      <c r="I31" s="47" t="s">
        <v>28</v>
      </c>
      <c r="J31" s="47" t="s">
        <v>28</v>
      </c>
      <c r="K31" s="47" t="s">
        <v>28</v>
      </c>
      <c r="L31" s="47" t="s">
        <v>28</v>
      </c>
      <c r="M31" s="29" t="str" cm="1">
        <f t="array" ref="M31">_xlfn.SWITCH(D31, "0x00", "Bus system", "0x10", "Bus system", "0x20", "New UHF", "0x30", "APRS#R-1", "0x40", "APRS#R-2", "0x50", "APRS#P-1", "0x60", "APRS#P-2", "0x70", "APRS#P-3", "0x80", "APRS#P-4", "0x90", "APRS#P-5", "")</f>
        <v/>
      </c>
      <c r="N31" s="29" t="str" cm="1">
        <f t="array" ref="N31">_xlfn.SWITCH(LEFT(E31,3), "0x0", "Digipeater", "0x1", "S&amp;F-ward", "0x2", "GT cometition", "0x3", "Competitor's own mission", "")</f>
        <v>GT cometition</v>
      </c>
      <c r="O31" s="36" t="s">
        <v>202</v>
      </c>
    </row>
    <row r="32" spans="2:15" ht="18" customHeight="1">
      <c r="B32" s="12" t="s">
        <v>218</v>
      </c>
      <c r="C32" s="30" t="s">
        <v>148</v>
      </c>
      <c r="D32" s="12"/>
      <c r="E32" s="31" t="s">
        <v>190</v>
      </c>
      <c r="F32" s="12" t="s">
        <v>28</v>
      </c>
      <c r="G32" s="12" t="s">
        <v>28</v>
      </c>
      <c r="H32" s="12" t="s">
        <v>28</v>
      </c>
      <c r="I32" s="12" t="s">
        <v>28</v>
      </c>
      <c r="J32" s="12" t="s">
        <v>28</v>
      </c>
      <c r="K32" s="12" t="s">
        <v>28</v>
      </c>
      <c r="L32" s="12" t="s">
        <v>28</v>
      </c>
      <c r="M32" s="31" t="str" cm="1">
        <f t="array" ref="M32">_xlfn.SWITCH(D32, "0x00", "Bus system", "0x10", "Bus system", "0x20", "New UHF", "0x30", "APRS#R-1", "0x40", "APRS#R-2", "0x50", "APRS#P-1", "0x60", "APRS#P-2", "0x70", "APRS#P-3", "0x80", "APRS#P-4", "0x90", "APRS#P-5", "")</f>
        <v/>
      </c>
      <c r="N32" s="31" t="str" cm="1">
        <f t="array" ref="N32">_xlfn.SWITCH(LEFT(E32,3), "0x0", "Digipeater", "0x1", "S&amp;F-ward", "0x2", "GT cometition", "0x3", "Competitor's own mission", "")</f>
        <v>GT cometition</v>
      </c>
      <c r="O32" s="38" t="s">
        <v>203</v>
      </c>
    </row>
    <row r="33" spans="2:15" ht="18" customHeight="1">
      <c r="B33" s="12" t="s">
        <v>219</v>
      </c>
      <c r="C33" s="30" t="s">
        <v>148</v>
      </c>
      <c r="D33" s="12"/>
      <c r="E33" s="31" t="s">
        <v>191</v>
      </c>
      <c r="F33" s="12" t="s">
        <v>28</v>
      </c>
      <c r="G33" s="12" t="s">
        <v>28</v>
      </c>
      <c r="H33" s="12" t="s">
        <v>28</v>
      </c>
      <c r="I33" s="12" t="s">
        <v>28</v>
      </c>
      <c r="J33" s="12" t="s">
        <v>28</v>
      </c>
      <c r="K33" s="12" t="s">
        <v>28</v>
      </c>
      <c r="L33" s="12" t="s">
        <v>28</v>
      </c>
      <c r="M33" s="31" t="str" cm="1">
        <f t="array" ref="M33">_xlfn.SWITCH(D33, "0x00", "Bus system", "0x10", "Bus system", "0x20", "New UHF", "0x30", "APRS#R-1", "0x40", "APRS#R-2", "0x50", "APRS#P-1", "0x60", "APRS#P-2", "0x70", "APRS#P-3", "0x80", "APRS#P-4", "0x90", "APRS#P-5", "")</f>
        <v/>
      </c>
      <c r="N33" s="31" t="str" cm="1">
        <f t="array" ref="N33">_xlfn.SWITCH(LEFT(E33,3), "0x0", "Digipeater", "0x1", "S&amp;F-ward", "0x2", "GT cometition", "0x3", "Competitor's own mission", "")</f>
        <v>GT cometition</v>
      </c>
      <c r="O33" s="38" t="s">
        <v>204</v>
      </c>
    </row>
    <row r="34" spans="2:15" ht="18" customHeight="1">
      <c r="B34" s="12" t="s">
        <v>220</v>
      </c>
      <c r="C34" s="30" t="s">
        <v>148</v>
      </c>
      <c r="D34" s="12"/>
      <c r="E34" s="31" t="s">
        <v>192</v>
      </c>
      <c r="F34" s="12" t="s">
        <v>28</v>
      </c>
      <c r="G34" s="12" t="s">
        <v>28</v>
      </c>
      <c r="H34" s="12" t="s">
        <v>28</v>
      </c>
      <c r="I34" s="12" t="s">
        <v>28</v>
      </c>
      <c r="J34" s="12" t="s">
        <v>28</v>
      </c>
      <c r="K34" s="12" t="s">
        <v>28</v>
      </c>
      <c r="L34" s="12" t="s">
        <v>28</v>
      </c>
      <c r="M34" s="31" t="str" cm="1">
        <f t="array" ref="M34">_xlfn.SWITCH(D34, "0x00", "Bus system", "0x10", "Bus system", "0x20", "New UHF", "0x30", "APRS#R-1", "0x40", "APRS#R-2", "0x50", "APRS#P-1", "0x60", "APRS#P-2", "0x70", "APRS#P-3", "0x80", "APRS#P-4", "0x90", "APRS#P-5", "")</f>
        <v/>
      </c>
      <c r="N34" s="31" t="str" cm="1">
        <f t="array" ref="N34">_xlfn.SWITCH(LEFT(E34,3), "0x0", "Digipeater", "0x1", "S&amp;F-ward", "0x2", "GT cometition", "0x3", "Competitor's own mission", "")</f>
        <v>GT cometition</v>
      </c>
      <c r="O34" s="38" t="s">
        <v>205</v>
      </c>
    </row>
    <row r="35" spans="2:15" ht="18" customHeight="1">
      <c r="B35" s="12" t="s">
        <v>221</v>
      </c>
      <c r="C35" s="30" t="s">
        <v>148</v>
      </c>
      <c r="D35" s="12"/>
      <c r="E35" s="31" t="s">
        <v>193</v>
      </c>
      <c r="F35" s="12" t="s">
        <v>28</v>
      </c>
      <c r="G35" s="12" t="s">
        <v>28</v>
      </c>
      <c r="H35" s="12" t="s">
        <v>28</v>
      </c>
      <c r="I35" s="12" t="s">
        <v>28</v>
      </c>
      <c r="J35" s="12" t="s">
        <v>28</v>
      </c>
      <c r="K35" s="12" t="s">
        <v>28</v>
      </c>
      <c r="L35" s="12" t="s">
        <v>28</v>
      </c>
      <c r="M35" s="31" t="str" cm="1">
        <f t="array" ref="M35">_xlfn.SWITCH(D35, "0x00", "Bus system", "0x10", "Bus system", "0x20", "New UHF", "0x30", "APRS#R-1", "0x40", "APRS#R-2", "0x50", "APRS#P-1", "0x60", "APRS#P-2", "0x70", "APRS#P-3", "0x80", "APRS#P-4", "0x90", "APRS#P-5", "")</f>
        <v/>
      </c>
      <c r="N35" s="31" t="str" cm="1">
        <f t="array" ref="N35">_xlfn.SWITCH(LEFT(E35,3), "0x0", "Digipeater", "0x1", "S&amp;F-ward", "0x2", "GT cometition", "0x3", "Competitor's own mission", "")</f>
        <v>GT cometition</v>
      </c>
      <c r="O35" s="38" t="s">
        <v>206</v>
      </c>
    </row>
    <row r="36" spans="2:15" ht="18" customHeight="1" thickBot="1">
      <c r="B36" s="12" t="s">
        <v>222</v>
      </c>
      <c r="C36" s="34" t="s">
        <v>148</v>
      </c>
      <c r="D36" s="48"/>
      <c r="E36" s="35" t="s">
        <v>194</v>
      </c>
      <c r="F36" s="48" t="s">
        <v>28</v>
      </c>
      <c r="G36" s="48" t="s">
        <v>28</v>
      </c>
      <c r="H36" s="48" t="s">
        <v>28</v>
      </c>
      <c r="I36" s="48" t="s">
        <v>28</v>
      </c>
      <c r="J36" s="48" t="s">
        <v>28</v>
      </c>
      <c r="K36" s="48" t="s">
        <v>28</v>
      </c>
      <c r="L36" s="48" t="s">
        <v>28</v>
      </c>
      <c r="M36" s="35" t="str" cm="1">
        <f t="array" ref="M36">_xlfn.SWITCH(D36, "0x00", "Bus system", "0x10", "Bus system", "0x20", "New UHF", "0x30", "APRS#R-1", "0x40", "APRS#R-2", "0x50", "APRS#P-1", "0x60", "APRS#P-2", "0x70", "APRS#P-3", "0x80", "APRS#P-4", "0x90", "APRS#P-5", "")</f>
        <v/>
      </c>
      <c r="N36" s="35" t="str" cm="1">
        <f t="array" ref="N36">_xlfn.SWITCH(LEFT(E36,3), "0x0", "Digipeater", "0x1", "S&amp;F-ward", "0x2", "GT cometition", "0x3", "Competitor's own mission", "")</f>
        <v>GT cometition</v>
      </c>
      <c r="O36" s="37" t="s">
        <v>207</v>
      </c>
    </row>
    <row r="37" spans="2:15" ht="18" customHeight="1">
      <c r="B37" s="12" t="s">
        <v>223</v>
      </c>
      <c r="C37" s="28" t="s">
        <v>167</v>
      </c>
      <c r="D37" s="47"/>
      <c r="E37" s="29" t="s">
        <v>180</v>
      </c>
      <c r="F37" s="47" t="s">
        <v>28</v>
      </c>
      <c r="G37" s="47" t="s">
        <v>28</v>
      </c>
      <c r="H37" s="47" t="s">
        <v>28</v>
      </c>
      <c r="I37" s="47" t="s">
        <v>28</v>
      </c>
      <c r="J37" s="47" t="s">
        <v>28</v>
      </c>
      <c r="K37" s="47" t="s">
        <v>28</v>
      </c>
      <c r="L37" s="47" t="s">
        <v>28</v>
      </c>
      <c r="M37" s="29" t="str" cm="1">
        <f t="array" ref="M37">_xlfn.SWITCH(D37, "0x00", "Bus system", "0x10", "Bus system", "0x20", "New UHF", "0x30", "APRS#R-1", "0x40", "APRS#R-2", "0x50", "APRS#P-1", "0x60", "APRS#P-2", "0x70", "APRS#P-3", "0x80", "APRS#P-4", "0x90", "APRS#P-5", "")</f>
        <v/>
      </c>
      <c r="N37" s="29" t="str" cm="1">
        <f t="array" ref="N37">_xlfn.SWITCH(LEFT(E37,3), "0x0", "Digipeater", "0x1", "S&amp;F-ward", "0x2", "GT cometition", "0x3", "Competitor's own mission", "")</f>
        <v>Digipeater</v>
      </c>
      <c r="O37" s="36" t="s">
        <v>202</v>
      </c>
    </row>
    <row r="38" spans="2:15" ht="18" customHeight="1">
      <c r="B38" s="12" t="s">
        <v>224</v>
      </c>
      <c r="C38" s="30" t="s">
        <v>167</v>
      </c>
      <c r="D38" s="12"/>
      <c r="E38" s="31" t="s">
        <v>181</v>
      </c>
      <c r="F38" s="12" t="s">
        <v>28</v>
      </c>
      <c r="G38" s="12" t="s">
        <v>28</v>
      </c>
      <c r="H38" s="12" t="s">
        <v>28</v>
      </c>
      <c r="I38" s="12" t="s">
        <v>28</v>
      </c>
      <c r="J38" s="12" t="s">
        <v>28</v>
      </c>
      <c r="K38" s="12" t="s">
        <v>28</v>
      </c>
      <c r="L38" s="12" t="s">
        <v>28</v>
      </c>
      <c r="M38" s="31" t="str" cm="1">
        <f t="array" ref="M38">_xlfn.SWITCH(D38, "0x00", "Bus system", "0x10", "Bus system", "0x20", "New UHF", "0x30", "APRS#R-1", "0x40", "APRS#R-2", "0x50", "APRS#P-1", "0x60", "APRS#P-2", "0x70", "APRS#P-3", "0x80", "APRS#P-4", "0x90", "APRS#P-5", "")</f>
        <v/>
      </c>
      <c r="N38" s="31" t="str" cm="1">
        <f t="array" ref="N38">_xlfn.SWITCH(LEFT(E38,3), "0x0", "Digipeater", "0x1", "S&amp;F-ward", "0x2", "GT cometition", "0x3", "Competitor's own mission", "")</f>
        <v>Digipeater</v>
      </c>
      <c r="O38" s="38" t="s">
        <v>203</v>
      </c>
    </row>
    <row r="39" spans="2:15" ht="18" customHeight="1">
      <c r="B39" s="12" t="s">
        <v>225</v>
      </c>
      <c r="C39" s="30" t="s">
        <v>167</v>
      </c>
      <c r="D39" s="12"/>
      <c r="E39" s="31" t="s">
        <v>182</v>
      </c>
      <c r="F39" s="12" t="s">
        <v>28</v>
      </c>
      <c r="G39" s="12" t="s">
        <v>28</v>
      </c>
      <c r="H39" s="12" t="s">
        <v>28</v>
      </c>
      <c r="I39" s="12" t="s">
        <v>28</v>
      </c>
      <c r="J39" s="12" t="s">
        <v>28</v>
      </c>
      <c r="K39" s="12" t="s">
        <v>28</v>
      </c>
      <c r="L39" s="12" t="s">
        <v>28</v>
      </c>
      <c r="M39" s="31" t="str" cm="1">
        <f t="array" ref="M39">_xlfn.SWITCH(D39, "0x00", "Bus system", "0x10", "Bus system", "0x20", "New UHF", "0x30", "APRS#R-1", "0x40", "APRS#R-2", "0x50", "APRS#P-1", "0x60", "APRS#P-2", "0x70", "APRS#P-3", "0x80", "APRS#P-4", "0x90", "APRS#P-5", "")</f>
        <v/>
      </c>
      <c r="N39" s="31" t="str" cm="1">
        <f t="array" ref="N39">_xlfn.SWITCH(LEFT(E39,3), "0x0", "Digipeater", "0x1", "S&amp;F-ward", "0x2", "GT cometition", "0x3", "Competitor's own mission", "")</f>
        <v>Digipeater</v>
      </c>
      <c r="O39" s="38" t="s">
        <v>204</v>
      </c>
    </row>
    <row r="40" spans="2:15" ht="18" customHeight="1" thickBot="1">
      <c r="B40" s="12" t="s">
        <v>226</v>
      </c>
      <c r="C40" s="34" t="s">
        <v>167</v>
      </c>
      <c r="D40" s="48"/>
      <c r="E40" s="35" t="s">
        <v>183</v>
      </c>
      <c r="F40" s="48" t="s">
        <v>28</v>
      </c>
      <c r="G40" s="48" t="s">
        <v>28</v>
      </c>
      <c r="H40" s="48" t="s">
        <v>28</v>
      </c>
      <c r="I40" s="48" t="s">
        <v>28</v>
      </c>
      <c r="J40" s="48" t="s">
        <v>28</v>
      </c>
      <c r="K40" s="48" t="s">
        <v>28</v>
      </c>
      <c r="L40" s="48" t="s">
        <v>28</v>
      </c>
      <c r="M40" s="35" t="str" cm="1">
        <f t="array" ref="M40">_xlfn.SWITCH(D40, "0x00", "Bus system", "0x10", "Bus system", "0x20", "New UHF", "0x30", "APRS#R-1", "0x40", "APRS#R-2", "0x50", "APRS#P-1", "0x60", "APRS#P-2", "0x70", "APRS#P-3", "0x80", "APRS#P-4", "0x90", "APRS#P-5", "")</f>
        <v/>
      </c>
      <c r="N40" s="35" t="str" cm="1">
        <f t="array" ref="N40">_xlfn.SWITCH(LEFT(E40,3), "0x0", "Digipeater", "0x1", "S&amp;F-ward", "0x2", "GT cometition", "0x3", "Competitor's own mission", "")</f>
        <v>Digipeater</v>
      </c>
      <c r="O40" s="37" t="s">
        <v>205</v>
      </c>
    </row>
    <row r="41" spans="2:15" ht="18" customHeight="1">
      <c r="B41" s="12" t="s">
        <v>227</v>
      </c>
      <c r="C41" s="28" t="s">
        <v>167</v>
      </c>
      <c r="D41" s="47"/>
      <c r="E41" s="29" t="s">
        <v>184</v>
      </c>
      <c r="F41" s="47" t="s">
        <v>28</v>
      </c>
      <c r="G41" s="47" t="s">
        <v>28</v>
      </c>
      <c r="H41" s="47" t="s">
        <v>28</v>
      </c>
      <c r="I41" s="47" t="s">
        <v>28</v>
      </c>
      <c r="J41" s="47" t="s">
        <v>28</v>
      </c>
      <c r="K41" s="47" t="s">
        <v>28</v>
      </c>
      <c r="L41" s="47" t="s">
        <v>28</v>
      </c>
      <c r="M41" s="29" t="str" cm="1">
        <f t="array" ref="M41">_xlfn.SWITCH(D41, "0x00", "Bus system", "0x10", "Bus system", "0x20", "New UHF", "0x30", "APRS#R-1", "0x40", "APRS#R-2", "0x50", "APRS#P-1", "0x60", "APRS#P-2", "0x70", "APRS#P-3", "0x80", "APRS#P-4", "0x90", "APRS#P-5", "")</f>
        <v/>
      </c>
      <c r="N41" s="29" t="str" cm="1">
        <f t="array" ref="N41">_xlfn.SWITCH(LEFT(E41,3), "0x0", "Digipeater", "0x1", "S&amp;F-ward", "0x2", "GT cometition", "0x3", "Competitor's own mission", "")</f>
        <v>S&amp;F-ward</v>
      </c>
      <c r="O41" s="36" t="s">
        <v>202</v>
      </c>
    </row>
    <row r="42" spans="2:15" ht="18" customHeight="1">
      <c r="B42" s="12" t="s">
        <v>228</v>
      </c>
      <c r="C42" s="30" t="s">
        <v>167</v>
      </c>
      <c r="D42" s="12"/>
      <c r="E42" s="31" t="s">
        <v>185</v>
      </c>
      <c r="F42" s="12" t="s">
        <v>28</v>
      </c>
      <c r="G42" s="12" t="s">
        <v>28</v>
      </c>
      <c r="H42" s="12" t="s">
        <v>28</v>
      </c>
      <c r="I42" s="12" t="s">
        <v>28</v>
      </c>
      <c r="J42" s="12" t="s">
        <v>28</v>
      </c>
      <c r="K42" s="12" t="s">
        <v>28</v>
      </c>
      <c r="L42" s="12" t="s">
        <v>28</v>
      </c>
      <c r="M42" s="31" t="str" cm="1">
        <f t="array" ref="M42">_xlfn.SWITCH(D42, "0x00", "Bus system", "0x10", "Bus system", "0x20", "New UHF", "0x30", "APRS#R-1", "0x40", "APRS#R-2", "0x50", "APRS#P-1", "0x60", "APRS#P-2", "0x70", "APRS#P-3", "0x80", "APRS#P-4", "0x90", "APRS#P-5", "")</f>
        <v/>
      </c>
      <c r="N42" s="31" t="str" cm="1">
        <f t="array" ref="N42">_xlfn.SWITCH(LEFT(E42,3), "0x0", "Digipeater", "0x1", "S&amp;F-ward", "0x2", "GT cometition", "0x3", "Competitor's own mission", "")</f>
        <v>S&amp;F-ward</v>
      </c>
      <c r="O42" s="38" t="s">
        <v>203</v>
      </c>
    </row>
    <row r="43" spans="2:15" ht="18" customHeight="1">
      <c r="B43" s="12" t="s">
        <v>229</v>
      </c>
      <c r="C43" s="30" t="s">
        <v>167</v>
      </c>
      <c r="D43" s="12"/>
      <c r="E43" s="31" t="s">
        <v>186</v>
      </c>
      <c r="F43" s="12" t="s">
        <v>28</v>
      </c>
      <c r="G43" s="12" t="s">
        <v>28</v>
      </c>
      <c r="H43" s="12" t="s">
        <v>28</v>
      </c>
      <c r="I43" s="12" t="s">
        <v>28</v>
      </c>
      <c r="J43" s="12" t="s">
        <v>28</v>
      </c>
      <c r="K43" s="12" t="s">
        <v>28</v>
      </c>
      <c r="L43" s="12" t="s">
        <v>28</v>
      </c>
      <c r="M43" s="31" t="str" cm="1">
        <f t="array" ref="M43">_xlfn.SWITCH(D43, "0x00", "Bus system", "0x10", "Bus system", "0x20", "New UHF", "0x30", "APRS#R-1", "0x40", "APRS#R-2", "0x50", "APRS#P-1", "0x60", "APRS#P-2", "0x70", "APRS#P-3", "0x80", "APRS#P-4", "0x90", "APRS#P-5", "")</f>
        <v/>
      </c>
      <c r="N43" s="31" t="str" cm="1">
        <f t="array" ref="N43">_xlfn.SWITCH(LEFT(E43,3), "0x0", "Digipeater", "0x1", "S&amp;F-ward", "0x2", "GT cometition", "0x3", "Competitor's own mission", "")</f>
        <v>S&amp;F-ward</v>
      </c>
      <c r="O43" s="38" t="s">
        <v>204</v>
      </c>
    </row>
    <row r="44" spans="2:15" ht="18" customHeight="1">
      <c r="B44" s="12" t="s">
        <v>230</v>
      </c>
      <c r="C44" s="30" t="s">
        <v>167</v>
      </c>
      <c r="D44" s="12"/>
      <c r="E44" s="31" t="s">
        <v>187</v>
      </c>
      <c r="F44" s="12" t="s">
        <v>28</v>
      </c>
      <c r="G44" s="12" t="s">
        <v>28</v>
      </c>
      <c r="H44" s="12" t="s">
        <v>28</v>
      </c>
      <c r="I44" s="12" t="s">
        <v>28</v>
      </c>
      <c r="J44" s="12" t="s">
        <v>28</v>
      </c>
      <c r="K44" s="12" t="s">
        <v>28</v>
      </c>
      <c r="L44" s="12" t="s">
        <v>28</v>
      </c>
      <c r="M44" s="31" t="str" cm="1">
        <f t="array" ref="M44">_xlfn.SWITCH(D44, "0x00", "Bus system", "0x10", "Bus system", "0x20", "New UHF", "0x30", "APRS#R-1", "0x40", "APRS#R-2", "0x50", "APRS#P-1", "0x60", "APRS#P-2", "0x70", "APRS#P-3", "0x80", "APRS#P-4", "0x90", "APRS#P-5", "")</f>
        <v/>
      </c>
      <c r="N44" s="31" t="str" cm="1">
        <f t="array" ref="N44">_xlfn.SWITCH(LEFT(E44,3), "0x0", "Digipeater", "0x1", "S&amp;F-ward", "0x2", "GT cometition", "0x3", "Competitor's own mission", "")</f>
        <v>S&amp;F-ward</v>
      </c>
      <c r="O44" s="38" t="s">
        <v>205</v>
      </c>
    </row>
    <row r="45" spans="2:15" ht="18" customHeight="1">
      <c r="B45" s="12" t="s">
        <v>231</v>
      </c>
      <c r="C45" s="30" t="s">
        <v>167</v>
      </c>
      <c r="D45" s="12"/>
      <c r="E45" s="31" t="s">
        <v>188</v>
      </c>
      <c r="F45" s="12" t="s">
        <v>28</v>
      </c>
      <c r="G45" s="12" t="s">
        <v>28</v>
      </c>
      <c r="H45" s="12" t="s">
        <v>28</v>
      </c>
      <c r="I45" s="12" t="s">
        <v>28</v>
      </c>
      <c r="J45" s="12" t="s">
        <v>28</v>
      </c>
      <c r="K45" s="12" t="s">
        <v>28</v>
      </c>
      <c r="L45" s="12" t="s">
        <v>28</v>
      </c>
      <c r="M45" s="31" t="str" cm="1">
        <f t="array" ref="M45">_xlfn.SWITCH(D45, "0x00", "Bus system", "0x10", "Bus system", "0x20", "New UHF", "0x30", "APRS#R-1", "0x40", "APRS#R-2", "0x50", "APRS#P-1", "0x60", "APRS#P-2", "0x70", "APRS#P-3", "0x80", "APRS#P-4", "0x90", "APRS#P-5", "")</f>
        <v/>
      </c>
      <c r="N45" s="31" t="str" cm="1">
        <f t="array" ref="N45">_xlfn.SWITCH(LEFT(E45,3), "0x0", "Digipeater", "0x1", "S&amp;F-ward", "0x2", "GT cometition", "0x3", "Competitor's own mission", "")</f>
        <v>S&amp;F-ward</v>
      </c>
      <c r="O45" s="38" t="s">
        <v>206</v>
      </c>
    </row>
    <row r="46" spans="2:15" ht="18" customHeight="1" thickBot="1">
      <c r="B46" s="12" t="s">
        <v>232</v>
      </c>
      <c r="C46" s="34" t="s">
        <v>167</v>
      </c>
      <c r="D46" s="48"/>
      <c r="E46" s="35" t="s">
        <v>189</v>
      </c>
      <c r="F46" s="48" t="s">
        <v>28</v>
      </c>
      <c r="G46" s="48" t="s">
        <v>28</v>
      </c>
      <c r="H46" s="48" t="s">
        <v>28</v>
      </c>
      <c r="I46" s="48" t="s">
        <v>28</v>
      </c>
      <c r="J46" s="48" t="s">
        <v>28</v>
      </c>
      <c r="K46" s="48" t="s">
        <v>28</v>
      </c>
      <c r="L46" s="48" t="s">
        <v>28</v>
      </c>
      <c r="M46" s="35" t="str" cm="1">
        <f t="array" ref="M46">_xlfn.SWITCH(D46, "0x00", "Bus system", "0x10", "Bus system", "0x20", "New UHF", "0x30", "APRS#R-1", "0x40", "APRS#R-2", "0x50", "APRS#P-1", "0x60", "APRS#P-2", "0x70", "APRS#P-3", "0x80", "APRS#P-4", "0x90", "APRS#P-5", "")</f>
        <v/>
      </c>
      <c r="N46" s="35" t="str" cm="1">
        <f t="array" ref="N46">_xlfn.SWITCH(LEFT(E46,3), "0x0", "Digipeater", "0x1", "S&amp;F-ward", "0x2", "GT cometition", "0x3", "Competitor's own mission", "")</f>
        <v>S&amp;F-ward</v>
      </c>
      <c r="O46" s="37" t="s">
        <v>207</v>
      </c>
    </row>
    <row r="47" spans="2:15" ht="18" customHeight="1">
      <c r="B47" s="12" t="s">
        <v>233</v>
      </c>
      <c r="C47" s="28" t="s">
        <v>167</v>
      </c>
      <c r="D47" s="47"/>
      <c r="E47" s="29" t="s">
        <v>144</v>
      </c>
      <c r="F47" s="47" t="s">
        <v>28</v>
      </c>
      <c r="G47" s="47" t="s">
        <v>28</v>
      </c>
      <c r="H47" s="47" t="s">
        <v>28</v>
      </c>
      <c r="I47" s="47" t="s">
        <v>28</v>
      </c>
      <c r="J47" s="47" t="s">
        <v>28</v>
      </c>
      <c r="K47" s="47" t="s">
        <v>28</v>
      </c>
      <c r="L47" s="47" t="s">
        <v>28</v>
      </c>
      <c r="M47" s="29" t="str" cm="1">
        <f t="array" ref="M47">_xlfn.SWITCH(D47, "0x00", "Bus system", "0x10", "Bus system", "0x20", "New UHF", "0x30", "APRS#R-1", "0x40", "APRS#R-2", "0x50", "APRS#P-1", "0x60", "APRS#P-2", "0x70", "APRS#P-3", "0x80", "APRS#P-4", "0x90", "APRS#P-5", "")</f>
        <v/>
      </c>
      <c r="N47" s="29" t="str" cm="1">
        <f t="array" ref="N47">_xlfn.SWITCH(LEFT(E47,3), "0x0", "Digipeater", "0x1", "S&amp;F-ward", "0x2", "GT cometition", "0x3", "Competitor's own mission", "")</f>
        <v>Competitor's own mission</v>
      </c>
      <c r="O47" s="36" t="s">
        <v>202</v>
      </c>
    </row>
    <row r="48" spans="2:15" ht="18" customHeight="1" thickBot="1">
      <c r="B48" s="12" t="s">
        <v>234</v>
      </c>
      <c r="C48" s="34" t="s">
        <v>167</v>
      </c>
      <c r="D48" s="48"/>
      <c r="E48" s="35" t="s">
        <v>195</v>
      </c>
      <c r="F48" s="48" t="s">
        <v>28</v>
      </c>
      <c r="G48" s="48" t="s">
        <v>28</v>
      </c>
      <c r="H48" s="48" t="s">
        <v>28</v>
      </c>
      <c r="I48" s="48" t="s">
        <v>28</v>
      </c>
      <c r="J48" s="48" t="s">
        <v>28</v>
      </c>
      <c r="K48" s="48" t="s">
        <v>28</v>
      </c>
      <c r="L48" s="48" t="s">
        <v>28</v>
      </c>
      <c r="M48" s="35" t="str" cm="1">
        <f t="array" ref="M48">_xlfn.SWITCH(D48, "0x00", "Bus system", "0x10", "Bus system", "0x20", "New UHF", "0x30", "APRS#R-1", "0x40", "APRS#R-2", "0x50", "APRS#P-1", "0x60", "APRS#P-2", "0x70", "APRS#P-3", "0x80", "APRS#P-4", "0x90", "APRS#P-5", "")</f>
        <v/>
      </c>
      <c r="N48" s="35" t="str" cm="1">
        <f t="array" ref="N48">_xlfn.SWITCH(LEFT(E48,3), "0x0", "Digipeater", "0x1", "S&amp;F-ward", "0x2", "GT cometition", "0x3", "Competitor's own mission", "")</f>
        <v>Competitor's own mission</v>
      </c>
      <c r="O48" s="37" t="s">
        <v>203</v>
      </c>
    </row>
    <row r="49" spans="2:15" ht="18" customHeight="1">
      <c r="B49" s="12" t="s">
        <v>235</v>
      </c>
      <c r="C49" s="28" t="s">
        <v>196</v>
      </c>
      <c r="D49" s="47"/>
      <c r="E49" s="29" t="s">
        <v>180</v>
      </c>
      <c r="F49" s="47" t="s">
        <v>28</v>
      </c>
      <c r="G49" s="47" t="s">
        <v>28</v>
      </c>
      <c r="H49" s="47" t="s">
        <v>28</v>
      </c>
      <c r="I49" s="47" t="s">
        <v>28</v>
      </c>
      <c r="J49" s="47" t="s">
        <v>28</v>
      </c>
      <c r="K49" s="47" t="s">
        <v>28</v>
      </c>
      <c r="L49" s="47" t="s">
        <v>28</v>
      </c>
      <c r="M49" s="29" t="str" cm="1">
        <f t="array" ref="M49">_xlfn.SWITCH(D49, "0x00", "Bus system", "0x10", "Bus system", "0x20", "New UHF", "0x30", "APRS#R-1", "0x40", "APRS#R-2", "0x50", "APRS#P-1", "0x60", "APRS#P-2", "0x70", "APRS#P-3", "0x80", "APRS#P-4", "0x90", "APRS#P-5", "")</f>
        <v/>
      </c>
      <c r="N49" s="29" t="str" cm="1">
        <f t="array" ref="N49">_xlfn.SWITCH(LEFT(E49,3), "0x0", "Digipeater", "0x1", "S&amp;F-ward", "0x2", "GT cometition", "0x3", "Competitor's own mission", "")</f>
        <v>Digipeater</v>
      </c>
      <c r="O49" s="36" t="s">
        <v>202</v>
      </c>
    </row>
    <row r="50" spans="2:15" ht="18" customHeight="1">
      <c r="B50" s="12" t="s">
        <v>236</v>
      </c>
      <c r="C50" s="30" t="s">
        <v>196</v>
      </c>
      <c r="D50" s="12"/>
      <c r="E50" s="31" t="s">
        <v>181</v>
      </c>
      <c r="F50" s="12" t="s">
        <v>28</v>
      </c>
      <c r="G50" s="12" t="s">
        <v>28</v>
      </c>
      <c r="H50" s="12" t="s">
        <v>28</v>
      </c>
      <c r="I50" s="12" t="s">
        <v>28</v>
      </c>
      <c r="J50" s="12" t="s">
        <v>28</v>
      </c>
      <c r="K50" s="12" t="s">
        <v>28</v>
      </c>
      <c r="L50" s="12" t="s">
        <v>28</v>
      </c>
      <c r="M50" s="31" t="str" cm="1">
        <f t="array" ref="M50">_xlfn.SWITCH(D50, "0x00", "Bus system", "0x10", "Bus system", "0x20", "New UHF", "0x30", "APRS#R-1", "0x40", "APRS#R-2", "0x50", "APRS#P-1", "0x60", "APRS#P-2", "0x70", "APRS#P-3", "0x80", "APRS#P-4", "0x90", "APRS#P-5", "")</f>
        <v/>
      </c>
      <c r="N50" s="31" t="str" cm="1">
        <f t="array" ref="N50">_xlfn.SWITCH(LEFT(E50,3), "0x0", "Digipeater", "0x1", "S&amp;F-ward", "0x2", "GT cometition", "0x3", "Competitor's own mission", "")</f>
        <v>Digipeater</v>
      </c>
      <c r="O50" s="38" t="s">
        <v>203</v>
      </c>
    </row>
    <row r="51" spans="2:15" ht="18" customHeight="1">
      <c r="B51" s="12" t="s">
        <v>237</v>
      </c>
      <c r="C51" s="30" t="s">
        <v>196</v>
      </c>
      <c r="D51" s="12"/>
      <c r="E51" s="31" t="s">
        <v>182</v>
      </c>
      <c r="F51" s="12" t="s">
        <v>28</v>
      </c>
      <c r="G51" s="12" t="s">
        <v>28</v>
      </c>
      <c r="H51" s="12" t="s">
        <v>28</v>
      </c>
      <c r="I51" s="12" t="s">
        <v>28</v>
      </c>
      <c r="J51" s="12" t="s">
        <v>28</v>
      </c>
      <c r="K51" s="12" t="s">
        <v>28</v>
      </c>
      <c r="L51" s="12" t="s">
        <v>28</v>
      </c>
      <c r="M51" s="31" t="str" cm="1">
        <f t="array" ref="M51">_xlfn.SWITCH(D51, "0x00", "Bus system", "0x10", "Bus system", "0x20", "New UHF", "0x30", "APRS#R-1", "0x40", "APRS#R-2", "0x50", "APRS#P-1", "0x60", "APRS#P-2", "0x70", "APRS#P-3", "0x80", "APRS#P-4", "0x90", "APRS#P-5", "")</f>
        <v/>
      </c>
      <c r="N51" s="31" t="str" cm="1">
        <f t="array" ref="N51">_xlfn.SWITCH(LEFT(E51,3), "0x0", "Digipeater", "0x1", "S&amp;F-ward", "0x2", "GT cometition", "0x3", "Competitor's own mission", "")</f>
        <v>Digipeater</v>
      </c>
      <c r="O51" s="38" t="s">
        <v>204</v>
      </c>
    </row>
    <row r="52" spans="2:15" ht="18" customHeight="1" thickBot="1">
      <c r="B52" s="12" t="s">
        <v>238</v>
      </c>
      <c r="C52" s="34" t="s">
        <v>196</v>
      </c>
      <c r="D52" s="48"/>
      <c r="E52" s="35" t="s">
        <v>183</v>
      </c>
      <c r="F52" s="48" t="s">
        <v>28</v>
      </c>
      <c r="G52" s="48" t="s">
        <v>28</v>
      </c>
      <c r="H52" s="48" t="s">
        <v>28</v>
      </c>
      <c r="I52" s="48" t="s">
        <v>28</v>
      </c>
      <c r="J52" s="48" t="s">
        <v>28</v>
      </c>
      <c r="K52" s="48" t="s">
        <v>28</v>
      </c>
      <c r="L52" s="48" t="s">
        <v>28</v>
      </c>
      <c r="M52" s="35" t="str" cm="1">
        <f t="array" ref="M52">_xlfn.SWITCH(D52, "0x00", "Bus system", "0x10", "Bus system", "0x20", "New UHF", "0x30", "APRS#R-1", "0x40", "APRS#R-2", "0x50", "APRS#P-1", "0x60", "APRS#P-2", "0x70", "APRS#P-3", "0x80", "APRS#P-4", "0x90", "APRS#P-5", "")</f>
        <v/>
      </c>
      <c r="N52" s="35" t="str" cm="1">
        <f t="array" ref="N52">_xlfn.SWITCH(LEFT(E52,3), "0x0", "Digipeater", "0x1", "S&amp;F-ward", "0x2", "GT cometition", "0x3", "Competitor's own mission", "")</f>
        <v>Digipeater</v>
      </c>
      <c r="O52" s="37" t="s">
        <v>205</v>
      </c>
    </row>
    <row r="53" spans="2:15" ht="18" customHeight="1">
      <c r="B53" s="12" t="s">
        <v>239</v>
      </c>
      <c r="C53" s="28" t="s">
        <v>196</v>
      </c>
      <c r="D53" s="47"/>
      <c r="E53" s="29" t="s">
        <v>184</v>
      </c>
      <c r="F53" s="47" t="s">
        <v>28</v>
      </c>
      <c r="G53" s="47" t="s">
        <v>28</v>
      </c>
      <c r="H53" s="47" t="s">
        <v>28</v>
      </c>
      <c r="I53" s="47" t="s">
        <v>28</v>
      </c>
      <c r="J53" s="47" t="s">
        <v>28</v>
      </c>
      <c r="K53" s="47" t="s">
        <v>28</v>
      </c>
      <c r="L53" s="47" t="s">
        <v>28</v>
      </c>
      <c r="M53" s="29" t="str" cm="1">
        <f t="array" ref="M53">_xlfn.SWITCH(D53, "0x00", "Bus system", "0x10", "Bus system", "0x20", "New UHF", "0x30", "APRS#R-1", "0x40", "APRS#R-2", "0x50", "APRS#P-1", "0x60", "APRS#P-2", "0x70", "APRS#P-3", "0x80", "APRS#P-4", "0x90", "APRS#P-5", "")</f>
        <v/>
      </c>
      <c r="N53" s="29" t="str" cm="1">
        <f t="array" ref="N53">_xlfn.SWITCH(LEFT(E53,3), "0x0", "Digipeater", "0x1", "S&amp;F-ward", "0x2", "GT cometition", "0x3", "Competitor's own mission", "")</f>
        <v>S&amp;F-ward</v>
      </c>
      <c r="O53" s="36" t="s">
        <v>202</v>
      </c>
    </row>
    <row r="54" spans="2:15" ht="18" customHeight="1">
      <c r="B54" s="12" t="s">
        <v>240</v>
      </c>
      <c r="C54" s="30" t="s">
        <v>196</v>
      </c>
      <c r="D54" s="12"/>
      <c r="E54" s="31" t="s">
        <v>185</v>
      </c>
      <c r="F54" s="12" t="s">
        <v>28</v>
      </c>
      <c r="G54" s="12" t="s">
        <v>28</v>
      </c>
      <c r="H54" s="12" t="s">
        <v>28</v>
      </c>
      <c r="I54" s="12" t="s">
        <v>28</v>
      </c>
      <c r="J54" s="12" t="s">
        <v>28</v>
      </c>
      <c r="K54" s="12" t="s">
        <v>28</v>
      </c>
      <c r="L54" s="12" t="s">
        <v>28</v>
      </c>
      <c r="M54" s="31" t="str" cm="1">
        <f t="array" ref="M54">_xlfn.SWITCH(D54, "0x00", "Bus system", "0x10", "Bus system", "0x20", "New UHF", "0x30", "APRS#R-1", "0x40", "APRS#R-2", "0x50", "APRS#P-1", "0x60", "APRS#P-2", "0x70", "APRS#P-3", "0x80", "APRS#P-4", "0x90", "APRS#P-5", "")</f>
        <v/>
      </c>
      <c r="N54" s="31" t="str" cm="1">
        <f t="array" ref="N54">_xlfn.SWITCH(LEFT(E54,3), "0x0", "Digipeater", "0x1", "S&amp;F-ward", "0x2", "GT cometition", "0x3", "Competitor's own mission", "")</f>
        <v>S&amp;F-ward</v>
      </c>
      <c r="O54" s="38" t="s">
        <v>203</v>
      </c>
    </row>
    <row r="55" spans="2:15" ht="18" customHeight="1">
      <c r="B55" s="12" t="s">
        <v>241</v>
      </c>
      <c r="C55" s="30" t="s">
        <v>196</v>
      </c>
      <c r="D55" s="12"/>
      <c r="E55" s="31" t="s">
        <v>186</v>
      </c>
      <c r="F55" s="12" t="s">
        <v>28</v>
      </c>
      <c r="G55" s="12" t="s">
        <v>28</v>
      </c>
      <c r="H55" s="12" t="s">
        <v>28</v>
      </c>
      <c r="I55" s="12" t="s">
        <v>28</v>
      </c>
      <c r="J55" s="12" t="s">
        <v>28</v>
      </c>
      <c r="K55" s="12" t="s">
        <v>28</v>
      </c>
      <c r="L55" s="12" t="s">
        <v>28</v>
      </c>
      <c r="M55" s="31" t="str" cm="1">
        <f t="array" ref="M55">_xlfn.SWITCH(D55, "0x00", "Bus system", "0x10", "Bus system", "0x20", "New UHF", "0x30", "APRS#R-1", "0x40", "APRS#R-2", "0x50", "APRS#P-1", "0x60", "APRS#P-2", "0x70", "APRS#P-3", "0x80", "APRS#P-4", "0x90", "APRS#P-5", "")</f>
        <v/>
      </c>
      <c r="N55" s="31" t="str" cm="1">
        <f t="array" ref="N55">_xlfn.SWITCH(LEFT(E55,3), "0x0", "Digipeater", "0x1", "S&amp;F-ward", "0x2", "GT cometition", "0x3", "Competitor's own mission", "")</f>
        <v>S&amp;F-ward</v>
      </c>
      <c r="O55" s="38" t="s">
        <v>204</v>
      </c>
    </row>
    <row r="56" spans="2:15" ht="18" customHeight="1">
      <c r="B56" s="12" t="s">
        <v>242</v>
      </c>
      <c r="C56" s="30" t="s">
        <v>196</v>
      </c>
      <c r="D56" s="12"/>
      <c r="E56" s="31" t="s">
        <v>187</v>
      </c>
      <c r="F56" s="12" t="s">
        <v>28</v>
      </c>
      <c r="G56" s="12" t="s">
        <v>28</v>
      </c>
      <c r="H56" s="12" t="s">
        <v>28</v>
      </c>
      <c r="I56" s="12" t="s">
        <v>28</v>
      </c>
      <c r="J56" s="12" t="s">
        <v>28</v>
      </c>
      <c r="K56" s="12" t="s">
        <v>28</v>
      </c>
      <c r="L56" s="12" t="s">
        <v>28</v>
      </c>
      <c r="M56" s="31" t="str" cm="1">
        <f t="array" ref="M56">_xlfn.SWITCH(D56, "0x00", "Bus system", "0x10", "Bus system", "0x20", "New UHF", "0x30", "APRS#R-1", "0x40", "APRS#R-2", "0x50", "APRS#P-1", "0x60", "APRS#P-2", "0x70", "APRS#P-3", "0x80", "APRS#P-4", "0x90", "APRS#P-5", "")</f>
        <v/>
      </c>
      <c r="N56" s="31" t="str" cm="1">
        <f t="array" ref="N56">_xlfn.SWITCH(LEFT(E56,3), "0x0", "Digipeater", "0x1", "S&amp;F-ward", "0x2", "GT cometition", "0x3", "Competitor's own mission", "")</f>
        <v>S&amp;F-ward</v>
      </c>
      <c r="O56" s="38" t="s">
        <v>205</v>
      </c>
    </row>
    <row r="57" spans="2:15" ht="18" customHeight="1">
      <c r="B57" s="12" t="s">
        <v>243</v>
      </c>
      <c r="C57" s="30" t="s">
        <v>196</v>
      </c>
      <c r="D57" s="12"/>
      <c r="E57" s="31" t="s">
        <v>188</v>
      </c>
      <c r="F57" s="12" t="s">
        <v>28</v>
      </c>
      <c r="G57" s="12" t="s">
        <v>28</v>
      </c>
      <c r="H57" s="12" t="s">
        <v>28</v>
      </c>
      <c r="I57" s="12" t="s">
        <v>28</v>
      </c>
      <c r="J57" s="12" t="s">
        <v>28</v>
      </c>
      <c r="K57" s="12" t="s">
        <v>28</v>
      </c>
      <c r="L57" s="12" t="s">
        <v>28</v>
      </c>
      <c r="M57" s="31" t="str" cm="1">
        <f t="array" ref="M57">_xlfn.SWITCH(D57, "0x00", "Bus system", "0x10", "Bus system", "0x20", "New UHF", "0x30", "APRS#R-1", "0x40", "APRS#R-2", "0x50", "APRS#P-1", "0x60", "APRS#P-2", "0x70", "APRS#P-3", "0x80", "APRS#P-4", "0x90", "APRS#P-5", "")</f>
        <v/>
      </c>
      <c r="N57" s="31" t="str" cm="1">
        <f t="array" ref="N57">_xlfn.SWITCH(LEFT(E57,3), "0x0", "Digipeater", "0x1", "S&amp;F-ward", "0x2", "GT cometition", "0x3", "Competitor's own mission", "")</f>
        <v>S&amp;F-ward</v>
      </c>
      <c r="O57" s="38" t="s">
        <v>206</v>
      </c>
    </row>
    <row r="58" spans="2:15" ht="18" customHeight="1" thickBot="1">
      <c r="B58" s="12" t="s">
        <v>244</v>
      </c>
      <c r="C58" s="34" t="s">
        <v>196</v>
      </c>
      <c r="D58" s="48"/>
      <c r="E58" s="35" t="s">
        <v>189</v>
      </c>
      <c r="F58" s="48" t="s">
        <v>28</v>
      </c>
      <c r="G58" s="48" t="s">
        <v>28</v>
      </c>
      <c r="H58" s="48" t="s">
        <v>28</v>
      </c>
      <c r="I58" s="48" t="s">
        <v>28</v>
      </c>
      <c r="J58" s="48" t="s">
        <v>28</v>
      </c>
      <c r="K58" s="48" t="s">
        <v>28</v>
      </c>
      <c r="L58" s="48" t="s">
        <v>28</v>
      </c>
      <c r="M58" s="35" t="str" cm="1">
        <f t="array" ref="M58">_xlfn.SWITCH(D58, "0x00", "Bus system", "0x10", "Bus system", "0x20", "New UHF", "0x30", "APRS#R-1", "0x40", "APRS#R-2", "0x50", "APRS#P-1", "0x60", "APRS#P-2", "0x70", "APRS#P-3", "0x80", "APRS#P-4", "0x90", "APRS#P-5", "")</f>
        <v/>
      </c>
      <c r="N58" s="35" t="str" cm="1">
        <f t="array" ref="N58">_xlfn.SWITCH(LEFT(E58,3), "0x0", "Digipeater", "0x1", "S&amp;F-ward", "0x2", "GT cometition", "0x3", "Competitor's own mission", "")</f>
        <v>S&amp;F-ward</v>
      </c>
      <c r="O58" s="37" t="s">
        <v>207</v>
      </c>
    </row>
    <row r="59" spans="2:15" ht="18" customHeight="1">
      <c r="B59" s="12" t="s">
        <v>245</v>
      </c>
      <c r="C59" s="28" t="s">
        <v>196</v>
      </c>
      <c r="D59" s="47"/>
      <c r="E59" s="29" t="s">
        <v>144</v>
      </c>
      <c r="F59" s="47" t="s">
        <v>28</v>
      </c>
      <c r="G59" s="47" t="s">
        <v>28</v>
      </c>
      <c r="H59" s="47" t="s">
        <v>28</v>
      </c>
      <c r="I59" s="47" t="s">
        <v>28</v>
      </c>
      <c r="J59" s="47" t="s">
        <v>28</v>
      </c>
      <c r="K59" s="47" t="s">
        <v>28</v>
      </c>
      <c r="L59" s="47" t="s">
        <v>28</v>
      </c>
      <c r="M59" s="29" t="str" cm="1">
        <f t="array" ref="M59">_xlfn.SWITCH(D59, "0x00", "Bus system", "0x10", "Bus system", "0x20", "New UHF", "0x30", "APRS#R-1", "0x40", "APRS#R-2", "0x50", "APRS#P-1", "0x60", "APRS#P-2", "0x70", "APRS#P-3", "0x80", "APRS#P-4", "0x90", "APRS#P-5", "")</f>
        <v/>
      </c>
      <c r="N59" s="29" t="str" cm="1">
        <f t="array" ref="N59">_xlfn.SWITCH(LEFT(E59,3), "0x0", "Digipeater", "0x1", "S&amp;F-ward", "0x2", "GT cometition", "0x3", "Competitor's own mission", "")</f>
        <v>Competitor's own mission</v>
      </c>
      <c r="O59" s="36" t="s">
        <v>202</v>
      </c>
    </row>
    <row r="60" spans="2:15" ht="18" customHeight="1" thickBot="1">
      <c r="B60" s="12" t="s">
        <v>246</v>
      </c>
      <c r="C60" s="34" t="s">
        <v>196</v>
      </c>
      <c r="D60" s="48"/>
      <c r="E60" s="35" t="s">
        <v>195</v>
      </c>
      <c r="F60" s="48" t="s">
        <v>28</v>
      </c>
      <c r="G60" s="48" t="s">
        <v>28</v>
      </c>
      <c r="H60" s="48" t="s">
        <v>28</v>
      </c>
      <c r="I60" s="48" t="s">
        <v>28</v>
      </c>
      <c r="J60" s="48" t="s">
        <v>28</v>
      </c>
      <c r="K60" s="48" t="s">
        <v>28</v>
      </c>
      <c r="L60" s="48" t="s">
        <v>28</v>
      </c>
      <c r="M60" s="35" t="str" cm="1">
        <f t="array" ref="M60">_xlfn.SWITCH(D60, "0x00", "Bus system", "0x10", "Bus system", "0x20", "New UHF", "0x30", "APRS#R-1", "0x40", "APRS#R-2", "0x50", "APRS#P-1", "0x60", "APRS#P-2", "0x70", "APRS#P-3", "0x80", "APRS#P-4", "0x90", "APRS#P-5", "")</f>
        <v/>
      </c>
      <c r="N60" s="35" t="str" cm="1">
        <f t="array" ref="N60">_xlfn.SWITCH(LEFT(E60,3), "0x0", "Digipeater", "0x1", "S&amp;F-ward", "0x2", "GT cometition", "0x3", "Competitor's own mission", "")</f>
        <v>Competitor's own mission</v>
      </c>
      <c r="O60" s="37" t="s">
        <v>203</v>
      </c>
    </row>
    <row r="61" spans="2:15" ht="18" customHeight="1">
      <c r="B61" s="12" t="s">
        <v>247</v>
      </c>
      <c r="C61" s="44" t="s">
        <v>197</v>
      </c>
      <c r="D61" s="21"/>
      <c r="E61" s="45" t="s">
        <v>180</v>
      </c>
      <c r="F61" s="21" t="s">
        <v>28</v>
      </c>
      <c r="G61" s="21" t="s">
        <v>28</v>
      </c>
      <c r="H61" s="21" t="s">
        <v>28</v>
      </c>
      <c r="I61" s="21" t="s">
        <v>28</v>
      </c>
      <c r="J61" s="21" t="s">
        <v>28</v>
      </c>
      <c r="K61" s="21" t="s">
        <v>28</v>
      </c>
      <c r="L61" s="21" t="s">
        <v>28</v>
      </c>
      <c r="M61" s="45" t="str" cm="1">
        <f t="array" ref="M61">_xlfn.SWITCH(D61, "0x00", "Bus system", "0x10", "Bus system", "0x20", "New UHF", "0x30", "APRS#R-1", "0x40", "APRS#R-2", "0x50", "APRS#P-1", "0x60", "APRS#P-2", "0x70", "APRS#P-3", "0x80", "APRS#P-4", "0x90", "APRS#P-5", "")</f>
        <v/>
      </c>
      <c r="N61" s="45" t="str" cm="1">
        <f t="array" ref="N61">_xlfn.SWITCH(LEFT(E61,3), "0x0", "Digipeater", "0x1", "S&amp;F-ward", "0x2", "GT cometition", "0x3", "Competitor's own mission", "")</f>
        <v>Digipeater</v>
      </c>
      <c r="O61" s="46" t="s">
        <v>202</v>
      </c>
    </row>
    <row r="62" spans="2:15" ht="18" customHeight="1">
      <c r="B62" s="12" t="s">
        <v>248</v>
      </c>
      <c r="C62" s="30" t="s">
        <v>197</v>
      </c>
      <c r="D62" s="12"/>
      <c r="E62" s="31" t="s">
        <v>181</v>
      </c>
      <c r="F62" s="12" t="s">
        <v>28</v>
      </c>
      <c r="G62" s="12" t="s">
        <v>28</v>
      </c>
      <c r="H62" s="12" t="s">
        <v>28</v>
      </c>
      <c r="I62" s="12" t="s">
        <v>28</v>
      </c>
      <c r="J62" s="12" t="s">
        <v>28</v>
      </c>
      <c r="K62" s="12" t="s">
        <v>28</v>
      </c>
      <c r="L62" s="12" t="s">
        <v>28</v>
      </c>
      <c r="M62" s="31" t="str" cm="1">
        <f t="array" ref="M62">_xlfn.SWITCH(D62, "0x00", "Bus system", "0x10", "Bus system", "0x20", "New UHF", "0x30", "APRS#R-1", "0x40", "APRS#R-2", "0x50", "APRS#P-1", "0x60", "APRS#P-2", "0x70", "APRS#P-3", "0x80", "APRS#P-4", "0x90", "APRS#P-5", "")</f>
        <v/>
      </c>
      <c r="N62" s="31" t="str" cm="1">
        <f t="array" ref="N62">_xlfn.SWITCH(LEFT(E62,3), "0x0", "Digipeater", "0x1", "S&amp;F-ward", "0x2", "GT cometition", "0x3", "Competitor's own mission", "")</f>
        <v>Digipeater</v>
      </c>
      <c r="O62" s="38" t="s">
        <v>203</v>
      </c>
    </row>
    <row r="63" spans="2:15" ht="18" customHeight="1">
      <c r="B63" s="12" t="s">
        <v>249</v>
      </c>
      <c r="C63" s="30" t="s">
        <v>197</v>
      </c>
      <c r="D63" s="12"/>
      <c r="E63" s="31" t="s">
        <v>182</v>
      </c>
      <c r="F63" s="12" t="s">
        <v>28</v>
      </c>
      <c r="G63" s="12" t="s">
        <v>28</v>
      </c>
      <c r="H63" s="12" t="s">
        <v>28</v>
      </c>
      <c r="I63" s="12" t="s">
        <v>28</v>
      </c>
      <c r="J63" s="12" t="s">
        <v>28</v>
      </c>
      <c r="K63" s="12" t="s">
        <v>28</v>
      </c>
      <c r="L63" s="12" t="s">
        <v>28</v>
      </c>
      <c r="M63" s="31" t="str" cm="1">
        <f t="array" ref="M63">_xlfn.SWITCH(D63, "0x00", "Bus system", "0x10", "Bus system", "0x20", "New UHF", "0x30", "APRS#R-1", "0x40", "APRS#R-2", "0x50", "APRS#P-1", "0x60", "APRS#P-2", "0x70", "APRS#P-3", "0x80", "APRS#P-4", "0x90", "APRS#P-5", "")</f>
        <v/>
      </c>
      <c r="N63" s="31" t="str" cm="1">
        <f t="array" ref="N63">_xlfn.SWITCH(LEFT(E63,3), "0x0", "Digipeater", "0x1", "S&amp;F-ward", "0x2", "GT cometition", "0x3", "Competitor's own mission", "")</f>
        <v>Digipeater</v>
      </c>
      <c r="O63" s="38" t="s">
        <v>204</v>
      </c>
    </row>
    <row r="64" spans="2:15" ht="18" customHeight="1" thickBot="1">
      <c r="B64" s="12" t="s">
        <v>250</v>
      </c>
      <c r="C64" s="32" t="s">
        <v>197</v>
      </c>
      <c r="D64" s="25"/>
      <c r="E64" s="33" t="s">
        <v>183</v>
      </c>
      <c r="F64" s="25" t="s">
        <v>28</v>
      </c>
      <c r="G64" s="25" t="s">
        <v>28</v>
      </c>
      <c r="H64" s="25" t="s">
        <v>28</v>
      </c>
      <c r="I64" s="25" t="s">
        <v>28</v>
      </c>
      <c r="J64" s="25" t="s">
        <v>28</v>
      </c>
      <c r="K64" s="25" t="s">
        <v>28</v>
      </c>
      <c r="L64" s="25" t="s">
        <v>28</v>
      </c>
      <c r="M64" s="33" t="str" cm="1">
        <f t="array" ref="M64">_xlfn.SWITCH(D64, "0x00", "Bus system", "0x10", "Bus system", "0x20", "New UHF", "0x30", "APRS#R-1", "0x40", "APRS#R-2", "0x50", "APRS#P-1", "0x60", "APRS#P-2", "0x70", "APRS#P-3", "0x80", "APRS#P-4", "0x90", "APRS#P-5", "")</f>
        <v/>
      </c>
      <c r="N64" s="33" t="str" cm="1">
        <f t="array" ref="N64">_xlfn.SWITCH(LEFT(E64,3), "0x0", "Digipeater", "0x1", "S&amp;F-ward", "0x2", "GT cometition", "0x3", "Competitor's own mission", "")</f>
        <v>Digipeater</v>
      </c>
      <c r="O64" s="39" t="s">
        <v>205</v>
      </c>
    </row>
    <row r="65" spans="2:15" ht="18" customHeight="1">
      <c r="B65" s="12" t="s">
        <v>251</v>
      </c>
      <c r="C65" s="28" t="s">
        <v>197</v>
      </c>
      <c r="D65" s="47"/>
      <c r="E65" s="29" t="s">
        <v>184</v>
      </c>
      <c r="F65" s="47" t="s">
        <v>28</v>
      </c>
      <c r="G65" s="47" t="s">
        <v>28</v>
      </c>
      <c r="H65" s="47" t="s">
        <v>28</v>
      </c>
      <c r="I65" s="47" t="s">
        <v>28</v>
      </c>
      <c r="J65" s="47" t="s">
        <v>28</v>
      </c>
      <c r="K65" s="47" t="s">
        <v>28</v>
      </c>
      <c r="L65" s="47" t="s">
        <v>28</v>
      </c>
      <c r="M65" s="29" t="str" cm="1">
        <f t="array" ref="M65">_xlfn.SWITCH(D65, "0x00", "Bus system", "0x10", "Bus system", "0x20", "New UHF", "0x30", "APRS#R-1", "0x40", "APRS#R-2", "0x50", "APRS#P-1", "0x60", "APRS#P-2", "0x70", "APRS#P-3", "0x80", "APRS#P-4", "0x90", "APRS#P-5", "")</f>
        <v/>
      </c>
      <c r="N65" s="29" t="str" cm="1">
        <f t="array" ref="N65">_xlfn.SWITCH(LEFT(E65,3), "0x0", "Digipeater", "0x1", "S&amp;F-ward", "0x2", "GT cometition", "0x3", "Competitor's own mission", "")</f>
        <v>S&amp;F-ward</v>
      </c>
      <c r="O65" s="36" t="s">
        <v>202</v>
      </c>
    </row>
    <row r="66" spans="2:15" ht="18" customHeight="1">
      <c r="B66" s="12" t="s">
        <v>252</v>
      </c>
      <c r="C66" s="30" t="s">
        <v>197</v>
      </c>
      <c r="D66" s="12"/>
      <c r="E66" s="31" t="s">
        <v>185</v>
      </c>
      <c r="F66" s="12" t="s">
        <v>28</v>
      </c>
      <c r="G66" s="12" t="s">
        <v>28</v>
      </c>
      <c r="H66" s="12" t="s">
        <v>28</v>
      </c>
      <c r="I66" s="12" t="s">
        <v>28</v>
      </c>
      <c r="J66" s="12" t="s">
        <v>28</v>
      </c>
      <c r="K66" s="12" t="s">
        <v>28</v>
      </c>
      <c r="L66" s="12" t="s">
        <v>28</v>
      </c>
      <c r="M66" s="31" t="str" cm="1">
        <f t="array" ref="M66">_xlfn.SWITCH(D66, "0x00", "Bus system", "0x10", "Bus system", "0x20", "New UHF", "0x30", "APRS#R-1", "0x40", "APRS#R-2", "0x50", "APRS#P-1", "0x60", "APRS#P-2", "0x70", "APRS#P-3", "0x80", "APRS#P-4", "0x90", "APRS#P-5", "")</f>
        <v/>
      </c>
      <c r="N66" s="31" t="str" cm="1">
        <f t="array" ref="N66">_xlfn.SWITCH(LEFT(E66,3), "0x0", "Digipeater", "0x1", "S&amp;F-ward", "0x2", "GT cometition", "0x3", "Competitor's own mission", "")</f>
        <v>S&amp;F-ward</v>
      </c>
      <c r="O66" s="38" t="s">
        <v>203</v>
      </c>
    </row>
    <row r="67" spans="2:15" ht="18" customHeight="1">
      <c r="B67" s="12" t="s">
        <v>253</v>
      </c>
      <c r="C67" s="30" t="s">
        <v>197</v>
      </c>
      <c r="D67" s="12"/>
      <c r="E67" s="31" t="s">
        <v>186</v>
      </c>
      <c r="F67" s="12" t="s">
        <v>28</v>
      </c>
      <c r="G67" s="12" t="s">
        <v>28</v>
      </c>
      <c r="H67" s="12" t="s">
        <v>28</v>
      </c>
      <c r="I67" s="12" t="s">
        <v>28</v>
      </c>
      <c r="J67" s="12" t="s">
        <v>28</v>
      </c>
      <c r="K67" s="12" t="s">
        <v>28</v>
      </c>
      <c r="L67" s="12" t="s">
        <v>28</v>
      </c>
      <c r="M67" s="31" t="str" cm="1">
        <f t="array" ref="M67">_xlfn.SWITCH(D67, "0x00", "Bus system", "0x10", "Bus system", "0x20", "New UHF", "0x30", "APRS#R-1", "0x40", "APRS#R-2", "0x50", "APRS#P-1", "0x60", "APRS#P-2", "0x70", "APRS#P-3", "0x80", "APRS#P-4", "0x90", "APRS#P-5", "")</f>
        <v/>
      </c>
      <c r="N67" s="31" t="str" cm="1">
        <f t="array" ref="N67">_xlfn.SWITCH(LEFT(E67,3), "0x0", "Digipeater", "0x1", "S&amp;F-ward", "0x2", "GT cometition", "0x3", "Competitor's own mission", "")</f>
        <v>S&amp;F-ward</v>
      </c>
      <c r="O67" s="38" t="s">
        <v>204</v>
      </c>
    </row>
    <row r="68" spans="2:15" ht="18" customHeight="1">
      <c r="B68" s="12" t="s">
        <v>254</v>
      </c>
      <c r="C68" s="30" t="s">
        <v>197</v>
      </c>
      <c r="D68" s="12"/>
      <c r="E68" s="31" t="s">
        <v>187</v>
      </c>
      <c r="F68" s="12" t="s">
        <v>28</v>
      </c>
      <c r="G68" s="12" t="s">
        <v>28</v>
      </c>
      <c r="H68" s="12" t="s">
        <v>28</v>
      </c>
      <c r="I68" s="12" t="s">
        <v>28</v>
      </c>
      <c r="J68" s="12" t="s">
        <v>28</v>
      </c>
      <c r="K68" s="12" t="s">
        <v>28</v>
      </c>
      <c r="L68" s="12" t="s">
        <v>28</v>
      </c>
      <c r="M68" s="31" t="str" cm="1">
        <f t="array" ref="M68">_xlfn.SWITCH(D68, "0x00", "Bus system", "0x10", "Bus system", "0x20", "New UHF", "0x30", "APRS#R-1", "0x40", "APRS#R-2", "0x50", "APRS#P-1", "0x60", "APRS#P-2", "0x70", "APRS#P-3", "0x80", "APRS#P-4", "0x90", "APRS#P-5", "")</f>
        <v/>
      </c>
      <c r="N68" s="31" t="str" cm="1">
        <f t="array" ref="N68">_xlfn.SWITCH(LEFT(E68,3), "0x0", "Digipeater", "0x1", "S&amp;F-ward", "0x2", "GT cometition", "0x3", "Competitor's own mission", "")</f>
        <v>S&amp;F-ward</v>
      </c>
      <c r="O68" s="38" t="s">
        <v>205</v>
      </c>
    </row>
    <row r="69" spans="2:15" ht="18" customHeight="1">
      <c r="B69" s="12" t="s">
        <v>255</v>
      </c>
      <c r="C69" s="30" t="s">
        <v>197</v>
      </c>
      <c r="D69" s="12"/>
      <c r="E69" s="31" t="s">
        <v>188</v>
      </c>
      <c r="F69" s="12" t="s">
        <v>28</v>
      </c>
      <c r="G69" s="12" t="s">
        <v>28</v>
      </c>
      <c r="H69" s="12" t="s">
        <v>28</v>
      </c>
      <c r="I69" s="12" t="s">
        <v>28</v>
      </c>
      <c r="J69" s="12" t="s">
        <v>28</v>
      </c>
      <c r="K69" s="12" t="s">
        <v>28</v>
      </c>
      <c r="L69" s="12" t="s">
        <v>28</v>
      </c>
      <c r="M69" s="31" t="str" cm="1">
        <f t="array" ref="M69">_xlfn.SWITCH(D69, "0x00", "Bus system", "0x10", "Bus system", "0x20", "New UHF", "0x30", "APRS#R-1", "0x40", "APRS#R-2", "0x50", "APRS#P-1", "0x60", "APRS#P-2", "0x70", "APRS#P-3", "0x80", "APRS#P-4", "0x90", "APRS#P-5", "")</f>
        <v/>
      </c>
      <c r="N69" s="31" t="str" cm="1">
        <f t="array" ref="N69">_xlfn.SWITCH(LEFT(E69,3), "0x0", "Digipeater", "0x1", "S&amp;F-ward", "0x2", "GT cometition", "0x3", "Competitor's own mission", "")</f>
        <v>S&amp;F-ward</v>
      </c>
      <c r="O69" s="38" t="s">
        <v>206</v>
      </c>
    </row>
    <row r="70" spans="2:15" ht="18" customHeight="1" thickBot="1">
      <c r="B70" s="12" t="s">
        <v>256</v>
      </c>
      <c r="C70" s="34" t="s">
        <v>197</v>
      </c>
      <c r="D70" s="48"/>
      <c r="E70" s="35" t="s">
        <v>189</v>
      </c>
      <c r="F70" s="48" t="s">
        <v>28</v>
      </c>
      <c r="G70" s="48" t="s">
        <v>28</v>
      </c>
      <c r="H70" s="48" t="s">
        <v>28</v>
      </c>
      <c r="I70" s="48" t="s">
        <v>28</v>
      </c>
      <c r="J70" s="48" t="s">
        <v>28</v>
      </c>
      <c r="K70" s="48" t="s">
        <v>28</v>
      </c>
      <c r="L70" s="48" t="s">
        <v>28</v>
      </c>
      <c r="M70" s="35" t="str" cm="1">
        <f t="array" ref="M70">_xlfn.SWITCH(D70, "0x00", "Bus system", "0x10", "Bus system", "0x20", "New UHF", "0x30", "APRS#R-1", "0x40", "APRS#R-2", "0x50", "APRS#P-1", "0x60", "APRS#P-2", "0x70", "APRS#P-3", "0x80", "APRS#P-4", "0x90", "APRS#P-5", "")</f>
        <v/>
      </c>
      <c r="N70" s="35" t="str" cm="1">
        <f t="array" ref="N70">_xlfn.SWITCH(LEFT(E70,3), "0x0", "Digipeater", "0x1", "S&amp;F-ward", "0x2", "GT cometition", "0x3", "Competitor's own mission", "")</f>
        <v>S&amp;F-ward</v>
      </c>
      <c r="O70" s="37" t="s">
        <v>207</v>
      </c>
    </row>
    <row r="71" spans="2:15" ht="18" customHeight="1">
      <c r="B71" s="12" t="s">
        <v>257</v>
      </c>
      <c r="C71" s="28" t="s">
        <v>197</v>
      </c>
      <c r="D71" s="47"/>
      <c r="E71" s="29" t="s">
        <v>144</v>
      </c>
      <c r="F71" s="47" t="s">
        <v>28</v>
      </c>
      <c r="G71" s="47" t="s">
        <v>28</v>
      </c>
      <c r="H71" s="47" t="s">
        <v>28</v>
      </c>
      <c r="I71" s="47" t="s">
        <v>28</v>
      </c>
      <c r="J71" s="47" t="s">
        <v>28</v>
      </c>
      <c r="K71" s="47" t="s">
        <v>28</v>
      </c>
      <c r="L71" s="47" t="s">
        <v>28</v>
      </c>
      <c r="M71" s="29" t="str" cm="1">
        <f t="array" ref="M71">_xlfn.SWITCH(D71, "0x00", "Bus system", "0x10", "Bus system", "0x20", "New UHF", "0x30", "APRS#R-1", "0x40", "APRS#R-2", "0x50", "APRS#P-1", "0x60", "APRS#P-2", "0x70", "APRS#P-3", "0x80", "APRS#P-4", "0x90", "APRS#P-5", "")</f>
        <v/>
      </c>
      <c r="N71" s="29" t="str" cm="1">
        <f t="array" ref="N71">_xlfn.SWITCH(LEFT(E71,3), "0x0", "Digipeater", "0x1", "S&amp;F-ward", "0x2", "GT cometition", "0x3", "Competitor's own mission", "")</f>
        <v>Competitor's own mission</v>
      </c>
      <c r="O71" s="36" t="s">
        <v>202</v>
      </c>
    </row>
    <row r="72" spans="2:15" ht="18" customHeight="1" thickBot="1">
      <c r="B72" s="12" t="s">
        <v>258</v>
      </c>
      <c r="C72" s="34" t="s">
        <v>197</v>
      </c>
      <c r="D72" s="48"/>
      <c r="E72" s="35" t="s">
        <v>195</v>
      </c>
      <c r="F72" s="48" t="s">
        <v>28</v>
      </c>
      <c r="G72" s="48" t="s">
        <v>28</v>
      </c>
      <c r="H72" s="48" t="s">
        <v>28</v>
      </c>
      <c r="I72" s="48" t="s">
        <v>28</v>
      </c>
      <c r="J72" s="48" t="s">
        <v>28</v>
      </c>
      <c r="K72" s="48" t="s">
        <v>28</v>
      </c>
      <c r="L72" s="48" t="s">
        <v>28</v>
      </c>
      <c r="M72" s="35" t="str" cm="1">
        <f t="array" ref="M72">_xlfn.SWITCH(D72, "0x00", "Bus system", "0x10", "Bus system", "0x20", "New UHF", "0x30", "APRS#R-1", "0x40", "APRS#R-2", "0x50", "APRS#P-1", "0x60", "APRS#P-2", "0x70", "APRS#P-3", "0x80", "APRS#P-4", "0x90", "APRS#P-5", "")</f>
        <v/>
      </c>
      <c r="N72" s="35" t="str" cm="1">
        <f t="array" ref="N72">_xlfn.SWITCH(LEFT(E72,3), "0x0", "Digipeater", "0x1", "S&amp;F-ward", "0x2", "GT cometition", "0x3", "Competitor's own mission", "")</f>
        <v>Competitor's own mission</v>
      </c>
      <c r="O72" s="37" t="s">
        <v>203</v>
      </c>
    </row>
    <row r="73" spans="2:15" ht="18" customHeight="1">
      <c r="B73" s="12" t="s">
        <v>259</v>
      </c>
      <c r="C73" s="28" t="s">
        <v>198</v>
      </c>
      <c r="D73" s="47"/>
      <c r="E73" s="29" t="s">
        <v>180</v>
      </c>
      <c r="F73" s="47" t="s">
        <v>28</v>
      </c>
      <c r="G73" s="47" t="s">
        <v>28</v>
      </c>
      <c r="H73" s="47" t="s">
        <v>28</v>
      </c>
      <c r="I73" s="47" t="s">
        <v>28</v>
      </c>
      <c r="J73" s="47" t="s">
        <v>28</v>
      </c>
      <c r="K73" s="47" t="s">
        <v>28</v>
      </c>
      <c r="L73" s="47" t="s">
        <v>28</v>
      </c>
      <c r="M73" s="29" t="str" cm="1">
        <f t="array" ref="M73">_xlfn.SWITCH(D73, "0x00", "Bus system", "0x10", "Bus system", "0x20", "New UHF", "0x30", "APRS#R-1", "0x40", "APRS#R-2", "0x50", "APRS#P-1", "0x60", "APRS#P-2", "0x70", "APRS#P-3", "0x80", "APRS#P-4", "0x90", "APRS#P-5", "")</f>
        <v/>
      </c>
      <c r="N73" s="29" t="str" cm="1">
        <f t="array" ref="N73">_xlfn.SWITCH(LEFT(E73,3), "0x0", "Digipeater", "0x1", "S&amp;F-ward", "0x2", "GT cometition", "0x3", "Competitor's own mission", "")</f>
        <v>Digipeater</v>
      </c>
      <c r="O73" s="36" t="s">
        <v>202</v>
      </c>
    </row>
    <row r="74" spans="2:15" ht="18" customHeight="1">
      <c r="B74" s="12" t="s">
        <v>260</v>
      </c>
      <c r="C74" s="30" t="s">
        <v>198</v>
      </c>
      <c r="D74" s="12"/>
      <c r="E74" s="31" t="s">
        <v>181</v>
      </c>
      <c r="F74" s="12" t="s">
        <v>28</v>
      </c>
      <c r="G74" s="12" t="s">
        <v>28</v>
      </c>
      <c r="H74" s="12" t="s">
        <v>28</v>
      </c>
      <c r="I74" s="12" t="s">
        <v>28</v>
      </c>
      <c r="J74" s="12" t="s">
        <v>28</v>
      </c>
      <c r="K74" s="12" t="s">
        <v>28</v>
      </c>
      <c r="L74" s="12" t="s">
        <v>28</v>
      </c>
      <c r="M74" s="31" t="str" cm="1">
        <f t="array" ref="M74">_xlfn.SWITCH(D74, "0x00", "Bus system", "0x10", "Bus system", "0x20", "New UHF", "0x30", "APRS#R-1", "0x40", "APRS#R-2", "0x50", "APRS#P-1", "0x60", "APRS#P-2", "0x70", "APRS#P-3", "0x80", "APRS#P-4", "0x90", "APRS#P-5", "")</f>
        <v/>
      </c>
      <c r="N74" s="31" t="str" cm="1">
        <f t="array" ref="N74">_xlfn.SWITCH(LEFT(E74,3), "0x0", "Digipeater", "0x1", "S&amp;F-ward", "0x2", "GT cometition", "0x3", "Competitor's own mission", "")</f>
        <v>Digipeater</v>
      </c>
      <c r="O74" s="38" t="s">
        <v>203</v>
      </c>
    </row>
    <row r="75" spans="2:15" ht="18" customHeight="1">
      <c r="B75" s="12" t="s">
        <v>261</v>
      </c>
      <c r="C75" s="30" t="s">
        <v>198</v>
      </c>
      <c r="D75" s="12"/>
      <c r="E75" s="31" t="s">
        <v>182</v>
      </c>
      <c r="F75" s="12" t="s">
        <v>28</v>
      </c>
      <c r="G75" s="12" t="s">
        <v>28</v>
      </c>
      <c r="H75" s="12" t="s">
        <v>28</v>
      </c>
      <c r="I75" s="12" t="s">
        <v>28</v>
      </c>
      <c r="J75" s="12" t="s">
        <v>28</v>
      </c>
      <c r="K75" s="12" t="s">
        <v>28</v>
      </c>
      <c r="L75" s="12" t="s">
        <v>28</v>
      </c>
      <c r="M75" s="31" t="str" cm="1">
        <f t="array" ref="M75">_xlfn.SWITCH(D75, "0x00", "Bus system", "0x10", "Bus system", "0x20", "New UHF", "0x30", "APRS#R-1", "0x40", "APRS#R-2", "0x50", "APRS#P-1", "0x60", "APRS#P-2", "0x70", "APRS#P-3", "0x80", "APRS#P-4", "0x90", "APRS#P-5", "")</f>
        <v/>
      </c>
      <c r="N75" s="31" t="str" cm="1">
        <f t="array" ref="N75">_xlfn.SWITCH(LEFT(E75,3), "0x0", "Digipeater", "0x1", "S&amp;F-ward", "0x2", "GT cometition", "0x3", "Competitor's own mission", "")</f>
        <v>Digipeater</v>
      </c>
      <c r="O75" s="38" t="s">
        <v>204</v>
      </c>
    </row>
    <row r="76" spans="2:15" ht="18" customHeight="1" thickBot="1">
      <c r="B76" s="12" t="s">
        <v>262</v>
      </c>
      <c r="C76" s="34" t="s">
        <v>198</v>
      </c>
      <c r="D76" s="48"/>
      <c r="E76" s="35" t="s">
        <v>183</v>
      </c>
      <c r="F76" s="48" t="s">
        <v>28</v>
      </c>
      <c r="G76" s="48" t="s">
        <v>28</v>
      </c>
      <c r="H76" s="48" t="s">
        <v>28</v>
      </c>
      <c r="I76" s="48" t="s">
        <v>28</v>
      </c>
      <c r="J76" s="48" t="s">
        <v>28</v>
      </c>
      <c r="K76" s="48" t="s">
        <v>28</v>
      </c>
      <c r="L76" s="48" t="s">
        <v>28</v>
      </c>
      <c r="M76" s="35" t="str" cm="1">
        <f t="array" ref="M76">_xlfn.SWITCH(D76, "0x00", "Bus system", "0x10", "Bus system", "0x20", "New UHF", "0x30", "APRS#R-1", "0x40", "APRS#R-2", "0x50", "APRS#P-1", "0x60", "APRS#P-2", "0x70", "APRS#P-3", "0x80", "APRS#P-4", "0x90", "APRS#P-5", "")</f>
        <v/>
      </c>
      <c r="N76" s="35" t="str" cm="1">
        <f t="array" ref="N76">_xlfn.SWITCH(LEFT(E76,3), "0x0", "Digipeater", "0x1", "S&amp;F-ward", "0x2", "GT cometition", "0x3", "Competitor's own mission", "")</f>
        <v>Digipeater</v>
      </c>
      <c r="O76" s="37" t="s">
        <v>205</v>
      </c>
    </row>
    <row r="77" spans="2:15" ht="18" customHeight="1">
      <c r="B77" s="12" t="s">
        <v>263</v>
      </c>
      <c r="C77" s="28" t="s">
        <v>198</v>
      </c>
      <c r="D77" s="47"/>
      <c r="E77" s="29" t="s">
        <v>184</v>
      </c>
      <c r="F77" s="47" t="s">
        <v>28</v>
      </c>
      <c r="G77" s="47" t="s">
        <v>28</v>
      </c>
      <c r="H77" s="47" t="s">
        <v>28</v>
      </c>
      <c r="I77" s="47" t="s">
        <v>28</v>
      </c>
      <c r="J77" s="47" t="s">
        <v>28</v>
      </c>
      <c r="K77" s="47" t="s">
        <v>28</v>
      </c>
      <c r="L77" s="47" t="s">
        <v>28</v>
      </c>
      <c r="M77" s="29" t="str" cm="1">
        <f t="array" ref="M77">_xlfn.SWITCH(D77, "0x00", "Bus system", "0x10", "Bus system", "0x20", "New UHF", "0x30", "APRS#R-1", "0x40", "APRS#R-2", "0x50", "APRS#P-1", "0x60", "APRS#P-2", "0x70", "APRS#P-3", "0x80", "APRS#P-4", "0x90", "APRS#P-5", "")</f>
        <v/>
      </c>
      <c r="N77" s="29" t="str" cm="1">
        <f t="array" ref="N77">_xlfn.SWITCH(LEFT(E77,3), "0x0", "Digipeater", "0x1", "S&amp;F-ward", "0x2", "GT cometition", "0x3", "Competitor's own mission", "")</f>
        <v>S&amp;F-ward</v>
      </c>
      <c r="O77" s="36" t="s">
        <v>202</v>
      </c>
    </row>
    <row r="78" spans="2:15" ht="18" customHeight="1">
      <c r="B78" s="12" t="s">
        <v>264</v>
      </c>
      <c r="C78" s="30" t="s">
        <v>198</v>
      </c>
      <c r="D78" s="12"/>
      <c r="E78" s="31" t="s">
        <v>185</v>
      </c>
      <c r="F78" s="12" t="s">
        <v>28</v>
      </c>
      <c r="G78" s="12" t="s">
        <v>28</v>
      </c>
      <c r="H78" s="12" t="s">
        <v>28</v>
      </c>
      <c r="I78" s="12" t="s">
        <v>28</v>
      </c>
      <c r="J78" s="12" t="s">
        <v>28</v>
      </c>
      <c r="K78" s="12" t="s">
        <v>28</v>
      </c>
      <c r="L78" s="12" t="s">
        <v>28</v>
      </c>
      <c r="M78" s="31" t="str" cm="1">
        <f t="array" ref="M78">_xlfn.SWITCH(D78, "0x00", "Bus system", "0x10", "Bus system", "0x20", "New UHF", "0x30", "APRS#R-1", "0x40", "APRS#R-2", "0x50", "APRS#P-1", "0x60", "APRS#P-2", "0x70", "APRS#P-3", "0x80", "APRS#P-4", "0x90", "APRS#P-5", "")</f>
        <v/>
      </c>
      <c r="N78" s="31" t="str" cm="1">
        <f t="array" ref="N78">_xlfn.SWITCH(LEFT(E78,3), "0x0", "Digipeater", "0x1", "S&amp;F-ward", "0x2", "GT cometition", "0x3", "Competitor's own mission", "")</f>
        <v>S&amp;F-ward</v>
      </c>
      <c r="O78" s="38" t="s">
        <v>203</v>
      </c>
    </row>
    <row r="79" spans="2:15" ht="18" customHeight="1">
      <c r="B79" s="12" t="s">
        <v>265</v>
      </c>
      <c r="C79" s="30" t="s">
        <v>198</v>
      </c>
      <c r="D79" s="12"/>
      <c r="E79" s="31" t="s">
        <v>186</v>
      </c>
      <c r="F79" s="12" t="s">
        <v>28</v>
      </c>
      <c r="G79" s="12" t="s">
        <v>28</v>
      </c>
      <c r="H79" s="12" t="s">
        <v>28</v>
      </c>
      <c r="I79" s="12" t="s">
        <v>28</v>
      </c>
      <c r="J79" s="12" t="s">
        <v>28</v>
      </c>
      <c r="K79" s="12" t="s">
        <v>28</v>
      </c>
      <c r="L79" s="12" t="s">
        <v>28</v>
      </c>
      <c r="M79" s="31" t="str" cm="1">
        <f t="array" ref="M79">_xlfn.SWITCH(D79, "0x00", "Bus system", "0x10", "Bus system", "0x20", "New UHF", "0x30", "APRS#R-1", "0x40", "APRS#R-2", "0x50", "APRS#P-1", "0x60", "APRS#P-2", "0x70", "APRS#P-3", "0x80", "APRS#P-4", "0x90", "APRS#P-5", "")</f>
        <v/>
      </c>
      <c r="N79" s="31" t="str" cm="1">
        <f t="array" ref="N79">_xlfn.SWITCH(LEFT(E79,3), "0x0", "Digipeater", "0x1", "S&amp;F-ward", "0x2", "GT cometition", "0x3", "Competitor's own mission", "")</f>
        <v>S&amp;F-ward</v>
      </c>
      <c r="O79" s="38" t="s">
        <v>204</v>
      </c>
    </row>
    <row r="80" spans="2:15" ht="18" customHeight="1">
      <c r="B80" s="12" t="s">
        <v>266</v>
      </c>
      <c r="C80" s="30" t="s">
        <v>198</v>
      </c>
      <c r="D80" s="12"/>
      <c r="E80" s="31" t="s">
        <v>187</v>
      </c>
      <c r="F80" s="12" t="s">
        <v>28</v>
      </c>
      <c r="G80" s="12" t="s">
        <v>28</v>
      </c>
      <c r="H80" s="12" t="s">
        <v>28</v>
      </c>
      <c r="I80" s="12" t="s">
        <v>28</v>
      </c>
      <c r="J80" s="12" t="s">
        <v>28</v>
      </c>
      <c r="K80" s="12" t="s">
        <v>28</v>
      </c>
      <c r="L80" s="12" t="s">
        <v>28</v>
      </c>
      <c r="M80" s="31" t="str" cm="1">
        <f t="array" ref="M80">_xlfn.SWITCH(D80, "0x00", "Bus system", "0x10", "Bus system", "0x20", "New UHF", "0x30", "APRS#R-1", "0x40", "APRS#R-2", "0x50", "APRS#P-1", "0x60", "APRS#P-2", "0x70", "APRS#P-3", "0x80", "APRS#P-4", "0x90", "APRS#P-5", "")</f>
        <v/>
      </c>
      <c r="N80" s="31" t="str" cm="1">
        <f t="array" ref="N80">_xlfn.SWITCH(LEFT(E80,3), "0x0", "Digipeater", "0x1", "S&amp;F-ward", "0x2", "GT cometition", "0x3", "Competitor's own mission", "")</f>
        <v>S&amp;F-ward</v>
      </c>
      <c r="O80" s="38" t="s">
        <v>205</v>
      </c>
    </row>
    <row r="81" spans="2:15" ht="18" customHeight="1">
      <c r="B81" s="12" t="s">
        <v>267</v>
      </c>
      <c r="C81" s="30" t="s">
        <v>198</v>
      </c>
      <c r="D81" s="12"/>
      <c r="E81" s="31" t="s">
        <v>188</v>
      </c>
      <c r="F81" s="12" t="s">
        <v>28</v>
      </c>
      <c r="G81" s="12" t="s">
        <v>28</v>
      </c>
      <c r="H81" s="12" t="s">
        <v>28</v>
      </c>
      <c r="I81" s="12" t="s">
        <v>28</v>
      </c>
      <c r="J81" s="12" t="s">
        <v>28</v>
      </c>
      <c r="K81" s="12" t="s">
        <v>28</v>
      </c>
      <c r="L81" s="12" t="s">
        <v>28</v>
      </c>
      <c r="M81" s="31" t="str" cm="1">
        <f t="array" ref="M81">_xlfn.SWITCH(D81, "0x00", "Bus system", "0x10", "Bus system", "0x20", "New UHF", "0x30", "APRS#R-1", "0x40", "APRS#R-2", "0x50", "APRS#P-1", "0x60", "APRS#P-2", "0x70", "APRS#P-3", "0x80", "APRS#P-4", "0x90", "APRS#P-5", "")</f>
        <v/>
      </c>
      <c r="N81" s="31" t="str" cm="1">
        <f t="array" ref="N81">_xlfn.SWITCH(LEFT(E81,3), "0x0", "Digipeater", "0x1", "S&amp;F-ward", "0x2", "GT cometition", "0x3", "Competitor's own mission", "")</f>
        <v>S&amp;F-ward</v>
      </c>
      <c r="O81" s="38" t="s">
        <v>206</v>
      </c>
    </row>
    <row r="82" spans="2:15" ht="18" customHeight="1" thickBot="1">
      <c r="B82" s="12" t="s">
        <v>268</v>
      </c>
      <c r="C82" s="34" t="s">
        <v>198</v>
      </c>
      <c r="D82" s="48"/>
      <c r="E82" s="35" t="s">
        <v>189</v>
      </c>
      <c r="F82" s="48" t="s">
        <v>28</v>
      </c>
      <c r="G82" s="48" t="s">
        <v>28</v>
      </c>
      <c r="H82" s="48" t="s">
        <v>28</v>
      </c>
      <c r="I82" s="48" t="s">
        <v>28</v>
      </c>
      <c r="J82" s="48" t="s">
        <v>28</v>
      </c>
      <c r="K82" s="48" t="s">
        <v>28</v>
      </c>
      <c r="L82" s="48" t="s">
        <v>28</v>
      </c>
      <c r="M82" s="35" t="str" cm="1">
        <f t="array" ref="M82">_xlfn.SWITCH(D82, "0x00", "Bus system", "0x10", "Bus system", "0x20", "New UHF", "0x30", "APRS#R-1", "0x40", "APRS#R-2", "0x50", "APRS#P-1", "0x60", "APRS#P-2", "0x70", "APRS#P-3", "0x80", "APRS#P-4", "0x90", "APRS#P-5", "")</f>
        <v/>
      </c>
      <c r="N82" s="35" t="str" cm="1">
        <f t="array" ref="N82">_xlfn.SWITCH(LEFT(E82,3), "0x0", "Digipeater", "0x1", "S&amp;F-ward", "0x2", "GT cometition", "0x3", "Competitor's own mission", "")</f>
        <v>S&amp;F-ward</v>
      </c>
      <c r="O82" s="37" t="s">
        <v>207</v>
      </c>
    </row>
    <row r="83" spans="2:15" ht="18" customHeight="1">
      <c r="B83" s="12" t="s">
        <v>269</v>
      </c>
      <c r="C83" s="28" t="s">
        <v>198</v>
      </c>
      <c r="D83" s="47"/>
      <c r="E83" s="29" t="s">
        <v>144</v>
      </c>
      <c r="F83" s="47" t="s">
        <v>28</v>
      </c>
      <c r="G83" s="47" t="s">
        <v>28</v>
      </c>
      <c r="H83" s="47" t="s">
        <v>28</v>
      </c>
      <c r="I83" s="47" t="s">
        <v>28</v>
      </c>
      <c r="J83" s="47" t="s">
        <v>28</v>
      </c>
      <c r="K83" s="47" t="s">
        <v>28</v>
      </c>
      <c r="L83" s="47" t="s">
        <v>28</v>
      </c>
      <c r="M83" s="29" t="str" cm="1">
        <f t="array" ref="M83">_xlfn.SWITCH(D83, "0x00", "Bus system", "0x10", "Bus system", "0x20", "New UHF", "0x30", "APRS#R-1", "0x40", "APRS#R-2", "0x50", "APRS#P-1", "0x60", "APRS#P-2", "0x70", "APRS#P-3", "0x80", "APRS#P-4", "0x90", "APRS#P-5", "")</f>
        <v/>
      </c>
      <c r="N83" s="29" t="str" cm="1">
        <f t="array" ref="N83">_xlfn.SWITCH(LEFT(E83,3), "0x0", "Digipeater", "0x1", "S&amp;F-ward", "0x2", "GT cometition", "0x3", "Competitor's own mission", "")</f>
        <v>Competitor's own mission</v>
      </c>
      <c r="O83" s="36" t="s">
        <v>202</v>
      </c>
    </row>
    <row r="84" spans="2:15" ht="18" customHeight="1" thickBot="1">
      <c r="B84" s="12" t="s">
        <v>270</v>
      </c>
      <c r="C84" s="34" t="s">
        <v>198</v>
      </c>
      <c r="D84" s="48"/>
      <c r="E84" s="35" t="s">
        <v>195</v>
      </c>
      <c r="F84" s="48" t="s">
        <v>28</v>
      </c>
      <c r="G84" s="48" t="s">
        <v>28</v>
      </c>
      <c r="H84" s="48" t="s">
        <v>28</v>
      </c>
      <c r="I84" s="48" t="s">
        <v>28</v>
      </c>
      <c r="J84" s="48" t="s">
        <v>28</v>
      </c>
      <c r="K84" s="48" t="s">
        <v>28</v>
      </c>
      <c r="L84" s="48" t="s">
        <v>28</v>
      </c>
      <c r="M84" s="35" t="str" cm="1">
        <f t="array" ref="M84">_xlfn.SWITCH(D84, "0x00", "Bus system", "0x10", "Bus system", "0x20", "New UHF", "0x30", "APRS#R-1", "0x40", "APRS#R-2", "0x50", "APRS#P-1", "0x60", "APRS#P-2", "0x70", "APRS#P-3", "0x80", "APRS#P-4", "0x90", "APRS#P-5", "")</f>
        <v/>
      </c>
      <c r="N84" s="35" t="str" cm="1">
        <f t="array" ref="N84">_xlfn.SWITCH(LEFT(E84,3), "0x0", "Digipeater", "0x1", "S&amp;F-ward", "0x2", "GT cometition", "0x3", "Competitor's own mission", "")</f>
        <v>Competitor's own mission</v>
      </c>
      <c r="O84" s="37" t="s">
        <v>203</v>
      </c>
    </row>
    <row r="85" spans="2:15" ht="18" customHeight="1">
      <c r="B85" s="12" t="s">
        <v>271</v>
      </c>
      <c r="C85" s="28" t="s">
        <v>117</v>
      </c>
      <c r="D85" s="47"/>
      <c r="E85" s="29" t="s">
        <v>180</v>
      </c>
      <c r="F85" s="47" t="s">
        <v>28</v>
      </c>
      <c r="G85" s="47" t="s">
        <v>28</v>
      </c>
      <c r="H85" s="47" t="s">
        <v>28</v>
      </c>
      <c r="I85" s="47" t="s">
        <v>28</v>
      </c>
      <c r="J85" s="47" t="s">
        <v>28</v>
      </c>
      <c r="K85" s="47" t="s">
        <v>28</v>
      </c>
      <c r="L85" s="47" t="s">
        <v>28</v>
      </c>
      <c r="M85" s="29" t="str" cm="1">
        <f t="array" ref="M85">_xlfn.SWITCH(D85, "0x00", "Bus system", "0x10", "Bus system", "0x20", "New UHF", "0x30", "APRS#R-1", "0x40", "APRS#R-2", "0x50", "APRS#P-1", "0x60", "APRS#P-2", "0x70", "APRS#P-3", "0x80", "APRS#P-4", "0x90", "APRS#P-5", "")</f>
        <v/>
      </c>
      <c r="N85" s="29" t="str" cm="1">
        <f t="array" ref="N85">_xlfn.SWITCH(LEFT(E85,3), "0x0", "Digipeater", "0x1", "S&amp;F-ward", "0x2", "GT cometition", "0x3", "Competitor's own mission", "")</f>
        <v>Digipeater</v>
      </c>
      <c r="O85" s="36" t="s">
        <v>202</v>
      </c>
    </row>
    <row r="86" spans="2:15" ht="18" customHeight="1">
      <c r="B86" s="12" t="s">
        <v>272</v>
      </c>
      <c r="C86" s="30" t="s">
        <v>117</v>
      </c>
      <c r="D86" s="12"/>
      <c r="E86" s="31" t="s">
        <v>181</v>
      </c>
      <c r="F86" s="12" t="s">
        <v>28</v>
      </c>
      <c r="G86" s="12" t="s">
        <v>28</v>
      </c>
      <c r="H86" s="12" t="s">
        <v>28</v>
      </c>
      <c r="I86" s="12" t="s">
        <v>28</v>
      </c>
      <c r="J86" s="12" t="s">
        <v>28</v>
      </c>
      <c r="K86" s="12" t="s">
        <v>28</v>
      </c>
      <c r="L86" s="12" t="s">
        <v>28</v>
      </c>
      <c r="M86" s="31" t="str" cm="1">
        <f t="array" ref="M86">_xlfn.SWITCH(D86, "0x00", "Bus system", "0x10", "Bus system", "0x20", "New UHF", "0x30", "APRS#R-1", "0x40", "APRS#R-2", "0x50", "APRS#P-1", "0x60", "APRS#P-2", "0x70", "APRS#P-3", "0x80", "APRS#P-4", "0x90", "APRS#P-5", "")</f>
        <v/>
      </c>
      <c r="N86" s="31" t="str" cm="1">
        <f t="array" ref="N86">_xlfn.SWITCH(LEFT(E86,3), "0x0", "Digipeater", "0x1", "S&amp;F-ward", "0x2", "GT cometition", "0x3", "Competitor's own mission", "")</f>
        <v>Digipeater</v>
      </c>
      <c r="O86" s="38" t="s">
        <v>203</v>
      </c>
    </row>
    <row r="87" spans="2:15" ht="18" customHeight="1">
      <c r="B87" s="12" t="s">
        <v>273</v>
      </c>
      <c r="C87" s="30" t="s">
        <v>117</v>
      </c>
      <c r="D87" s="12"/>
      <c r="E87" s="31" t="s">
        <v>182</v>
      </c>
      <c r="F87" s="12" t="s">
        <v>28</v>
      </c>
      <c r="G87" s="12" t="s">
        <v>28</v>
      </c>
      <c r="H87" s="12" t="s">
        <v>28</v>
      </c>
      <c r="I87" s="12" t="s">
        <v>28</v>
      </c>
      <c r="J87" s="12" t="s">
        <v>28</v>
      </c>
      <c r="K87" s="12" t="s">
        <v>28</v>
      </c>
      <c r="L87" s="12" t="s">
        <v>28</v>
      </c>
      <c r="M87" s="31" t="str" cm="1">
        <f t="array" ref="M87">_xlfn.SWITCH(D87, "0x00", "Bus system", "0x10", "Bus system", "0x20", "New UHF", "0x30", "APRS#R-1", "0x40", "APRS#R-2", "0x50", "APRS#P-1", "0x60", "APRS#P-2", "0x70", "APRS#P-3", "0x80", "APRS#P-4", "0x90", "APRS#P-5", "")</f>
        <v/>
      </c>
      <c r="N87" s="31" t="str" cm="1">
        <f t="array" ref="N87">_xlfn.SWITCH(LEFT(E87,3), "0x0", "Digipeater", "0x1", "S&amp;F-ward", "0x2", "GT cometition", "0x3", "Competitor's own mission", "")</f>
        <v>Digipeater</v>
      </c>
      <c r="O87" s="38" t="s">
        <v>204</v>
      </c>
    </row>
    <row r="88" spans="2:15" ht="18" customHeight="1" thickBot="1">
      <c r="B88" s="12" t="s">
        <v>274</v>
      </c>
      <c r="C88" s="34" t="s">
        <v>117</v>
      </c>
      <c r="D88" s="48"/>
      <c r="E88" s="35" t="s">
        <v>183</v>
      </c>
      <c r="F88" s="48" t="s">
        <v>28</v>
      </c>
      <c r="G88" s="48" t="s">
        <v>28</v>
      </c>
      <c r="H88" s="48" t="s">
        <v>28</v>
      </c>
      <c r="I88" s="48" t="s">
        <v>28</v>
      </c>
      <c r="J88" s="48" t="s">
        <v>28</v>
      </c>
      <c r="K88" s="48" t="s">
        <v>28</v>
      </c>
      <c r="L88" s="48" t="s">
        <v>28</v>
      </c>
      <c r="M88" s="35" t="str" cm="1">
        <f t="array" ref="M88">_xlfn.SWITCH(D88, "0x00", "Bus system", "0x10", "Bus system", "0x20", "New UHF", "0x30", "APRS#R-1", "0x40", "APRS#R-2", "0x50", "APRS#P-1", "0x60", "APRS#P-2", "0x70", "APRS#P-3", "0x80", "APRS#P-4", "0x90", "APRS#P-5", "")</f>
        <v/>
      </c>
      <c r="N88" s="35" t="str" cm="1">
        <f t="array" ref="N88">_xlfn.SWITCH(LEFT(E88,3), "0x0", "Digipeater", "0x1", "S&amp;F-ward", "0x2", "GT cometition", "0x3", "Competitor's own mission", "")</f>
        <v>Digipeater</v>
      </c>
      <c r="O88" s="37" t="s">
        <v>205</v>
      </c>
    </row>
    <row r="89" spans="2:15" ht="18" customHeight="1">
      <c r="B89" s="12" t="s">
        <v>275</v>
      </c>
      <c r="C89" s="28" t="s">
        <v>117</v>
      </c>
      <c r="D89" s="47"/>
      <c r="E89" s="29" t="s">
        <v>184</v>
      </c>
      <c r="F89" s="47" t="s">
        <v>28</v>
      </c>
      <c r="G89" s="47" t="s">
        <v>28</v>
      </c>
      <c r="H89" s="47" t="s">
        <v>28</v>
      </c>
      <c r="I89" s="47" t="s">
        <v>28</v>
      </c>
      <c r="J89" s="47" t="s">
        <v>28</v>
      </c>
      <c r="K89" s="47" t="s">
        <v>28</v>
      </c>
      <c r="L89" s="47" t="s">
        <v>28</v>
      </c>
      <c r="M89" s="29" t="str" cm="1">
        <f t="array" ref="M89">_xlfn.SWITCH(D89, "0x00", "Bus system", "0x10", "Bus system", "0x20", "New UHF", "0x30", "APRS#R-1", "0x40", "APRS#R-2", "0x50", "APRS#P-1", "0x60", "APRS#P-2", "0x70", "APRS#P-3", "0x80", "APRS#P-4", "0x90", "APRS#P-5", "")</f>
        <v/>
      </c>
      <c r="N89" s="29" t="str" cm="1">
        <f t="array" ref="N89">_xlfn.SWITCH(LEFT(E89,3), "0x0", "Digipeater", "0x1", "S&amp;F-ward", "0x2", "GT cometition", "0x3", "Competitor's own mission", "")</f>
        <v>S&amp;F-ward</v>
      </c>
      <c r="O89" s="36" t="s">
        <v>202</v>
      </c>
    </row>
    <row r="90" spans="2:15" ht="18" customHeight="1">
      <c r="B90" s="12" t="s">
        <v>276</v>
      </c>
      <c r="C90" s="30" t="s">
        <v>117</v>
      </c>
      <c r="D90" s="12"/>
      <c r="E90" s="31" t="s">
        <v>185</v>
      </c>
      <c r="F90" s="12" t="s">
        <v>28</v>
      </c>
      <c r="G90" s="12" t="s">
        <v>28</v>
      </c>
      <c r="H90" s="12" t="s">
        <v>28</v>
      </c>
      <c r="I90" s="12" t="s">
        <v>28</v>
      </c>
      <c r="J90" s="12" t="s">
        <v>28</v>
      </c>
      <c r="K90" s="12" t="s">
        <v>28</v>
      </c>
      <c r="L90" s="12" t="s">
        <v>28</v>
      </c>
      <c r="M90" s="31" t="str" cm="1">
        <f t="array" ref="M90">_xlfn.SWITCH(D90, "0x00", "Bus system", "0x10", "Bus system", "0x20", "New UHF", "0x30", "APRS#R-1", "0x40", "APRS#R-2", "0x50", "APRS#P-1", "0x60", "APRS#P-2", "0x70", "APRS#P-3", "0x80", "APRS#P-4", "0x90", "APRS#P-5", "")</f>
        <v/>
      </c>
      <c r="N90" s="31" t="str" cm="1">
        <f t="array" ref="N90">_xlfn.SWITCH(LEFT(E90,3), "0x0", "Digipeater", "0x1", "S&amp;F-ward", "0x2", "GT cometition", "0x3", "Competitor's own mission", "")</f>
        <v>S&amp;F-ward</v>
      </c>
      <c r="O90" s="38" t="s">
        <v>203</v>
      </c>
    </row>
    <row r="91" spans="2:15" ht="18" customHeight="1">
      <c r="B91" s="12" t="s">
        <v>277</v>
      </c>
      <c r="C91" s="30" t="s">
        <v>117</v>
      </c>
      <c r="D91" s="12"/>
      <c r="E91" s="31" t="s">
        <v>186</v>
      </c>
      <c r="F91" s="12" t="s">
        <v>28</v>
      </c>
      <c r="G91" s="12" t="s">
        <v>28</v>
      </c>
      <c r="H91" s="12" t="s">
        <v>28</v>
      </c>
      <c r="I91" s="12" t="s">
        <v>28</v>
      </c>
      <c r="J91" s="12" t="s">
        <v>28</v>
      </c>
      <c r="K91" s="12" t="s">
        <v>28</v>
      </c>
      <c r="L91" s="12" t="s">
        <v>28</v>
      </c>
      <c r="M91" s="31" t="str" cm="1">
        <f t="array" ref="M91">_xlfn.SWITCH(D91, "0x00", "Bus system", "0x10", "Bus system", "0x20", "New UHF", "0x30", "APRS#R-1", "0x40", "APRS#R-2", "0x50", "APRS#P-1", "0x60", "APRS#P-2", "0x70", "APRS#P-3", "0x80", "APRS#P-4", "0x90", "APRS#P-5", "")</f>
        <v/>
      </c>
      <c r="N91" s="31" t="str" cm="1">
        <f t="array" ref="N91">_xlfn.SWITCH(LEFT(E91,3), "0x0", "Digipeater", "0x1", "S&amp;F-ward", "0x2", "GT cometition", "0x3", "Competitor's own mission", "")</f>
        <v>S&amp;F-ward</v>
      </c>
      <c r="O91" s="38" t="s">
        <v>204</v>
      </c>
    </row>
    <row r="92" spans="2:15" ht="18" customHeight="1">
      <c r="B92" s="12" t="s">
        <v>278</v>
      </c>
      <c r="C92" s="30" t="s">
        <v>117</v>
      </c>
      <c r="D92" s="12"/>
      <c r="E92" s="31" t="s">
        <v>187</v>
      </c>
      <c r="F92" s="12" t="s">
        <v>28</v>
      </c>
      <c r="G92" s="12" t="s">
        <v>28</v>
      </c>
      <c r="H92" s="12" t="s">
        <v>28</v>
      </c>
      <c r="I92" s="12" t="s">
        <v>28</v>
      </c>
      <c r="J92" s="12" t="s">
        <v>28</v>
      </c>
      <c r="K92" s="12" t="s">
        <v>28</v>
      </c>
      <c r="L92" s="12" t="s">
        <v>28</v>
      </c>
      <c r="M92" s="31" t="str" cm="1">
        <f t="array" ref="M92">_xlfn.SWITCH(D92, "0x00", "Bus system", "0x10", "Bus system", "0x20", "New UHF", "0x30", "APRS#R-1", "0x40", "APRS#R-2", "0x50", "APRS#P-1", "0x60", "APRS#P-2", "0x70", "APRS#P-3", "0x80", "APRS#P-4", "0x90", "APRS#P-5", "")</f>
        <v/>
      </c>
      <c r="N92" s="31" t="str" cm="1">
        <f t="array" ref="N92">_xlfn.SWITCH(LEFT(E92,3), "0x0", "Digipeater", "0x1", "S&amp;F-ward", "0x2", "GT cometition", "0x3", "Competitor's own mission", "")</f>
        <v>S&amp;F-ward</v>
      </c>
      <c r="O92" s="38" t="s">
        <v>205</v>
      </c>
    </row>
    <row r="93" spans="2:15" ht="18" customHeight="1">
      <c r="B93" s="12" t="s">
        <v>279</v>
      </c>
      <c r="C93" s="30" t="s">
        <v>117</v>
      </c>
      <c r="D93" s="12"/>
      <c r="E93" s="31" t="s">
        <v>188</v>
      </c>
      <c r="F93" s="12" t="s">
        <v>28</v>
      </c>
      <c r="G93" s="12" t="s">
        <v>28</v>
      </c>
      <c r="H93" s="12" t="s">
        <v>28</v>
      </c>
      <c r="I93" s="12" t="s">
        <v>28</v>
      </c>
      <c r="J93" s="12" t="s">
        <v>28</v>
      </c>
      <c r="K93" s="12" t="s">
        <v>28</v>
      </c>
      <c r="L93" s="12" t="s">
        <v>28</v>
      </c>
      <c r="M93" s="31" t="str" cm="1">
        <f t="array" ref="M93">_xlfn.SWITCH(D93, "0x00", "Bus system", "0x10", "Bus system", "0x20", "New UHF", "0x30", "APRS#R-1", "0x40", "APRS#R-2", "0x50", "APRS#P-1", "0x60", "APRS#P-2", "0x70", "APRS#P-3", "0x80", "APRS#P-4", "0x90", "APRS#P-5", "")</f>
        <v/>
      </c>
      <c r="N93" s="31" t="str" cm="1">
        <f t="array" ref="N93">_xlfn.SWITCH(LEFT(E93,3), "0x0", "Digipeater", "0x1", "S&amp;F-ward", "0x2", "GT cometition", "0x3", "Competitor's own mission", "")</f>
        <v>S&amp;F-ward</v>
      </c>
      <c r="O93" s="38" t="s">
        <v>206</v>
      </c>
    </row>
    <row r="94" spans="2:15" ht="18" customHeight="1" thickBot="1">
      <c r="B94" s="12" t="s">
        <v>280</v>
      </c>
      <c r="C94" s="34" t="s">
        <v>117</v>
      </c>
      <c r="D94" s="48"/>
      <c r="E94" s="35" t="s">
        <v>189</v>
      </c>
      <c r="F94" s="48" t="s">
        <v>28</v>
      </c>
      <c r="G94" s="48" t="s">
        <v>28</v>
      </c>
      <c r="H94" s="48" t="s">
        <v>28</v>
      </c>
      <c r="I94" s="48" t="s">
        <v>28</v>
      </c>
      <c r="J94" s="48" t="s">
        <v>28</v>
      </c>
      <c r="K94" s="48" t="s">
        <v>28</v>
      </c>
      <c r="L94" s="48" t="s">
        <v>28</v>
      </c>
      <c r="M94" s="35" t="str" cm="1">
        <f t="array" ref="M94">_xlfn.SWITCH(D94, "0x00", "Bus system", "0x10", "Bus system", "0x20", "New UHF", "0x30", "APRS#R-1", "0x40", "APRS#R-2", "0x50", "APRS#P-1", "0x60", "APRS#P-2", "0x70", "APRS#P-3", "0x80", "APRS#P-4", "0x90", "APRS#P-5", "")</f>
        <v/>
      </c>
      <c r="N94" s="35" t="str" cm="1">
        <f t="array" ref="N94">_xlfn.SWITCH(LEFT(E94,3), "0x0", "Digipeater", "0x1", "S&amp;F-ward", "0x2", "GT cometition", "0x3", "Competitor's own mission", "")</f>
        <v>S&amp;F-ward</v>
      </c>
      <c r="O94" s="37" t="s">
        <v>207</v>
      </c>
    </row>
    <row r="95" spans="2:15" ht="18" customHeight="1">
      <c r="B95" s="12" t="s">
        <v>281</v>
      </c>
      <c r="C95" s="28" t="s">
        <v>117</v>
      </c>
      <c r="D95" s="47"/>
      <c r="E95" s="29" t="s">
        <v>144</v>
      </c>
      <c r="F95" s="47" t="s">
        <v>28</v>
      </c>
      <c r="G95" s="47" t="s">
        <v>28</v>
      </c>
      <c r="H95" s="47" t="s">
        <v>28</v>
      </c>
      <c r="I95" s="47" t="s">
        <v>28</v>
      </c>
      <c r="J95" s="47" t="s">
        <v>28</v>
      </c>
      <c r="K95" s="47" t="s">
        <v>28</v>
      </c>
      <c r="L95" s="47" t="s">
        <v>28</v>
      </c>
      <c r="M95" s="29" t="str" cm="1">
        <f t="array" ref="M95">_xlfn.SWITCH(D95, "0x00", "Bus system", "0x10", "Bus system", "0x20", "New UHF", "0x30", "APRS#R-1", "0x40", "APRS#R-2", "0x50", "APRS#P-1", "0x60", "APRS#P-2", "0x70", "APRS#P-3", "0x80", "APRS#P-4", "0x90", "APRS#P-5", "")</f>
        <v/>
      </c>
      <c r="N95" s="29" t="str" cm="1">
        <f t="array" ref="N95">_xlfn.SWITCH(LEFT(E95,3), "0x0", "Digipeater", "0x1", "S&amp;F-ward", "0x2", "GT cometition", "0x3", "Competitor's own mission", "")</f>
        <v>Competitor's own mission</v>
      </c>
      <c r="O95" s="36" t="s">
        <v>202</v>
      </c>
    </row>
    <row r="96" spans="2:15" ht="18" customHeight="1" thickBot="1">
      <c r="B96" s="12" t="s">
        <v>282</v>
      </c>
      <c r="C96" s="34" t="s">
        <v>117</v>
      </c>
      <c r="D96" s="48"/>
      <c r="E96" s="35" t="s">
        <v>195</v>
      </c>
      <c r="F96" s="48" t="s">
        <v>28</v>
      </c>
      <c r="G96" s="48" t="s">
        <v>28</v>
      </c>
      <c r="H96" s="48" t="s">
        <v>28</v>
      </c>
      <c r="I96" s="48" t="s">
        <v>28</v>
      </c>
      <c r="J96" s="48" t="s">
        <v>28</v>
      </c>
      <c r="K96" s="48" t="s">
        <v>28</v>
      </c>
      <c r="L96" s="48" t="s">
        <v>28</v>
      </c>
      <c r="M96" s="35" t="str" cm="1">
        <f t="array" ref="M96">_xlfn.SWITCH(D96, "0x00", "Bus system", "0x10", "Bus system", "0x20", "New UHF", "0x30", "APRS#R-1", "0x40", "APRS#R-2", "0x50", "APRS#P-1", "0x60", "APRS#P-2", "0x70", "APRS#P-3", "0x80", "APRS#P-4", "0x90", "APRS#P-5", "")</f>
        <v/>
      </c>
      <c r="N96" s="35" t="str" cm="1">
        <f t="array" ref="N96">_xlfn.SWITCH(LEFT(E96,3), "0x0", "Digipeater", "0x1", "S&amp;F-ward", "0x2", "GT cometition", "0x3", "Competitor's own mission", "")</f>
        <v>Competitor's own mission</v>
      </c>
      <c r="O96" s="37" t="s">
        <v>203</v>
      </c>
    </row>
    <row r="97" spans="2:2" ht="18" customHeight="1">
      <c r="B97" s="3"/>
    </row>
    <row r="98" spans="2:2" ht="18" customHeight="1">
      <c r="B98" s="3"/>
    </row>
    <row r="99" spans="2:2" ht="18" customHeight="1">
      <c r="B99" s="3"/>
    </row>
    <row r="100" spans="2:2" ht="18" customHeight="1">
      <c r="B100" s="3"/>
    </row>
    <row r="101" spans="2:2" ht="18" customHeight="1">
      <c r="B101" s="3"/>
    </row>
    <row r="102" spans="2:2" ht="18" customHeight="1">
      <c r="B102" s="3"/>
    </row>
    <row r="103" spans="2:2" ht="18" customHeight="1">
      <c r="B103" s="3"/>
    </row>
    <row r="104" spans="2:2" ht="18" customHeight="1">
      <c r="B104" s="3"/>
    </row>
    <row r="105" spans="2:2" ht="18" customHeight="1">
      <c r="B105" s="3"/>
    </row>
    <row r="106" spans="2:2" ht="18" customHeight="1">
      <c r="B106" s="3"/>
    </row>
    <row r="107" spans="2:2" ht="18" customHeight="1">
      <c r="B107" s="3"/>
    </row>
    <row r="108" spans="2:2" ht="18" customHeight="1">
      <c r="B108" s="3"/>
    </row>
    <row r="109" spans="2:2" ht="18" customHeight="1">
      <c r="B109" s="3"/>
    </row>
    <row r="110" spans="2:2" ht="18" customHeight="1">
      <c r="B110" s="3"/>
    </row>
    <row r="111" spans="2:2" ht="18" customHeight="1">
      <c r="B111" s="3"/>
    </row>
    <row r="112" spans="2:2" ht="18" customHeight="1">
      <c r="B112" s="3"/>
    </row>
    <row r="113" spans="2:2" ht="18" customHeight="1">
      <c r="B113" s="3"/>
    </row>
    <row r="114" spans="2:2" ht="18" customHeight="1">
      <c r="B114" s="3"/>
    </row>
    <row r="115" spans="2:2" ht="18" customHeight="1">
      <c r="B115" s="3"/>
    </row>
    <row r="116" spans="2:2" ht="18" customHeight="1">
      <c r="B116" s="3"/>
    </row>
    <row r="117" spans="2:2" ht="18" customHeight="1">
      <c r="B117" s="3"/>
    </row>
    <row r="118" spans="2:2" ht="18" customHeight="1">
      <c r="B118" s="3"/>
    </row>
    <row r="119" spans="2:2" ht="18" customHeight="1">
      <c r="B119" s="3"/>
    </row>
    <row r="120" spans="2:2" ht="18" customHeight="1">
      <c r="B120" s="3"/>
    </row>
    <row r="121" spans="2:2" ht="18" customHeight="1">
      <c r="B121" s="3"/>
    </row>
    <row r="122" spans="2:2" ht="18" customHeight="1">
      <c r="B122" s="3"/>
    </row>
    <row r="123" spans="2:2" ht="18" customHeight="1">
      <c r="B123" s="3"/>
    </row>
    <row r="124" spans="2:2" ht="18" customHeight="1">
      <c r="B124" s="3"/>
    </row>
    <row r="125" spans="2:2" ht="18" customHeight="1">
      <c r="B125" s="3"/>
    </row>
    <row r="126" spans="2:2" ht="18" customHeight="1">
      <c r="B126" s="3"/>
    </row>
    <row r="127" spans="2:2" ht="18" customHeight="1">
      <c r="B127" s="3"/>
    </row>
    <row r="128" spans="2:2" ht="18" customHeight="1">
      <c r="B128" s="3"/>
    </row>
    <row r="129" spans="2:2" ht="18" customHeight="1">
      <c r="B129" s="3"/>
    </row>
    <row r="130" spans="2:2" ht="18" customHeight="1">
      <c r="B130" s="3"/>
    </row>
    <row r="131" spans="2:2" ht="18" customHeight="1">
      <c r="B131" s="3"/>
    </row>
    <row r="132" spans="2:2" ht="18" customHeight="1">
      <c r="B132" s="3"/>
    </row>
    <row r="133" spans="2:2" ht="18" customHeight="1">
      <c r="B133" s="3"/>
    </row>
    <row r="134" spans="2:2" ht="18" customHeight="1">
      <c r="B134" s="3"/>
    </row>
    <row r="135" spans="2:2" ht="18" customHeight="1">
      <c r="B135" s="3"/>
    </row>
    <row r="136" spans="2:2" ht="18" customHeight="1">
      <c r="B136" s="3"/>
    </row>
    <row r="137" spans="2:2" ht="18" customHeight="1">
      <c r="B137" s="3"/>
    </row>
    <row r="138" spans="2:2" ht="18" customHeight="1">
      <c r="B138" s="3"/>
    </row>
    <row r="139" spans="2:2" ht="18" customHeight="1">
      <c r="B139" s="3"/>
    </row>
    <row r="140" spans="2:2" ht="18" customHeight="1">
      <c r="B140" s="3"/>
    </row>
    <row r="141" spans="2:2" ht="18" customHeight="1">
      <c r="B141" s="3"/>
    </row>
    <row r="142" spans="2:2" ht="18" customHeight="1">
      <c r="B142" s="3"/>
    </row>
    <row r="143" spans="2:2" ht="18" customHeight="1">
      <c r="B143" s="3"/>
    </row>
    <row r="144" spans="2:2" ht="18" customHeight="1">
      <c r="B144" s="3"/>
    </row>
    <row r="145" spans="2:2" ht="18" customHeight="1">
      <c r="B145" s="3"/>
    </row>
    <row r="146" spans="2:2" ht="18" customHeight="1">
      <c r="B146" s="3"/>
    </row>
    <row r="147" spans="2:2" ht="18" customHeight="1">
      <c r="B147" s="3"/>
    </row>
    <row r="148" spans="2:2" ht="18" customHeight="1">
      <c r="B148" s="3"/>
    </row>
    <row r="149" spans="2:2" ht="18" customHeight="1">
      <c r="B149" s="3"/>
    </row>
    <row r="150" spans="2:2" ht="18" customHeight="1">
      <c r="B150" s="3"/>
    </row>
    <row r="151" spans="2:2" ht="18" customHeight="1">
      <c r="B151" s="3"/>
    </row>
    <row r="152" spans="2:2" ht="18" customHeight="1">
      <c r="B152" s="3"/>
    </row>
    <row r="153" spans="2:2" ht="18" customHeight="1">
      <c r="B153" s="3"/>
    </row>
    <row r="154" spans="2:2" ht="18" customHeight="1">
      <c r="B154" s="3"/>
    </row>
    <row r="155" spans="2:2" ht="18" customHeight="1">
      <c r="B155" s="3"/>
    </row>
    <row r="156" spans="2:2" ht="18" customHeight="1">
      <c r="B156" s="3"/>
    </row>
    <row r="157" spans="2:2" ht="18" customHeight="1">
      <c r="B157" s="3"/>
    </row>
    <row r="158" spans="2:2" ht="18" customHeight="1">
      <c r="B158" s="3"/>
    </row>
    <row r="159" spans="2:2" ht="18" customHeight="1">
      <c r="B159" s="3"/>
    </row>
    <row r="160" spans="2:2" ht="18" customHeight="1">
      <c r="B160" s="3"/>
    </row>
    <row r="161" spans="2:2" ht="18" customHeight="1">
      <c r="B161" s="3"/>
    </row>
    <row r="162" spans="2:2" ht="18" customHeight="1">
      <c r="B162" s="3"/>
    </row>
    <row r="163" spans="2:2" ht="18" customHeight="1">
      <c r="B163" s="3"/>
    </row>
    <row r="164" spans="2:2" ht="18" customHeight="1">
      <c r="B164" s="3"/>
    </row>
    <row r="165" spans="2:2" ht="18" customHeight="1">
      <c r="B165" s="3"/>
    </row>
    <row r="166" spans="2:2" ht="18" customHeight="1">
      <c r="B166" s="3"/>
    </row>
    <row r="167" spans="2:2" ht="18" customHeight="1">
      <c r="B167" s="3"/>
    </row>
    <row r="168" spans="2:2" ht="18" customHeight="1">
      <c r="B168" s="3"/>
    </row>
    <row r="169" spans="2:2" ht="18" customHeight="1">
      <c r="B169" s="3"/>
    </row>
    <row r="170" spans="2:2" ht="18" customHeight="1">
      <c r="B170" s="3"/>
    </row>
    <row r="171" spans="2:2" ht="18" customHeight="1">
      <c r="B171" s="3"/>
    </row>
    <row r="172" spans="2:2" ht="18" customHeight="1">
      <c r="B172" s="3"/>
    </row>
    <row r="173" spans="2:2" ht="18" customHeight="1">
      <c r="B173" s="3"/>
    </row>
    <row r="174" spans="2:2" ht="18" customHeight="1">
      <c r="B174" s="3"/>
    </row>
    <row r="175" spans="2:2" ht="18" customHeight="1">
      <c r="B175" s="3"/>
    </row>
    <row r="176" spans="2:2" ht="18" customHeight="1">
      <c r="B176" s="3"/>
    </row>
    <row r="177" spans="2:2" ht="18" customHeight="1">
      <c r="B177" s="3"/>
    </row>
    <row r="178" spans="2:2" ht="18" customHeight="1">
      <c r="B178" s="3"/>
    </row>
    <row r="179" spans="2:2" ht="18" customHeight="1">
      <c r="B179" s="3"/>
    </row>
    <row r="180" spans="2:2" ht="18" customHeight="1">
      <c r="B180" s="3"/>
    </row>
    <row r="181" spans="2:2" ht="18" customHeight="1">
      <c r="B181" s="3"/>
    </row>
    <row r="182" spans="2:2" ht="18" customHeight="1">
      <c r="B182" s="3"/>
    </row>
    <row r="183" spans="2:2" ht="18" customHeight="1">
      <c r="B183" s="3"/>
    </row>
    <row r="184" spans="2:2" ht="18" customHeight="1">
      <c r="B184" s="3"/>
    </row>
    <row r="185" spans="2:2" ht="18" customHeight="1">
      <c r="B185" s="3"/>
    </row>
    <row r="186" spans="2:2" ht="18" customHeight="1">
      <c r="B186" s="3"/>
    </row>
    <row r="187" spans="2:2" ht="18" customHeight="1">
      <c r="B187" s="3"/>
    </row>
    <row r="188" spans="2:2" ht="18" customHeight="1">
      <c r="B188" s="3"/>
    </row>
    <row r="189" spans="2:2" ht="18" customHeight="1">
      <c r="B189" s="3"/>
    </row>
    <row r="190" spans="2:2" ht="18" customHeight="1">
      <c r="B190" s="3"/>
    </row>
    <row r="191" spans="2:2" ht="18" customHeight="1">
      <c r="B191" s="3"/>
    </row>
    <row r="192" spans="2:2" ht="18" customHeight="1">
      <c r="B192" s="3"/>
    </row>
    <row r="193" spans="2:2" ht="18" customHeight="1">
      <c r="B193" s="3"/>
    </row>
    <row r="194" spans="2:2" ht="18" customHeight="1">
      <c r="B194" s="3"/>
    </row>
    <row r="195" spans="2:2" ht="18" customHeight="1">
      <c r="B195" s="3"/>
    </row>
    <row r="196" spans="2:2" ht="18" customHeight="1">
      <c r="B196" s="3"/>
    </row>
    <row r="197" spans="2:2" ht="18" customHeight="1">
      <c r="B197" s="3"/>
    </row>
    <row r="198" spans="2:2" ht="18" customHeight="1">
      <c r="B198" s="3"/>
    </row>
    <row r="199" spans="2:2" ht="18" customHeight="1">
      <c r="B199" s="3"/>
    </row>
    <row r="200" spans="2:2" ht="18" customHeight="1">
      <c r="B200" s="3"/>
    </row>
    <row r="201" spans="2:2" ht="18" customHeight="1">
      <c r="B201" s="3"/>
    </row>
    <row r="202" spans="2:2" ht="18" customHeight="1">
      <c r="B202" s="3"/>
    </row>
    <row r="203" spans="2:2" ht="18" customHeight="1">
      <c r="B203" s="3"/>
    </row>
    <row r="204" spans="2:2" ht="18" customHeight="1">
      <c r="B204" s="3"/>
    </row>
    <row r="205" spans="2:2" ht="18" customHeight="1">
      <c r="B205" s="3"/>
    </row>
    <row r="206" spans="2:2" ht="18" customHeight="1">
      <c r="B206" s="3"/>
    </row>
    <row r="207" spans="2:2" ht="18" customHeight="1">
      <c r="B207" s="3"/>
    </row>
    <row r="208" spans="2:2" ht="18" customHeight="1">
      <c r="B208" s="3"/>
    </row>
    <row r="209" spans="2:2" ht="18" customHeight="1">
      <c r="B209" s="3"/>
    </row>
    <row r="210" spans="2:2" ht="18" customHeight="1">
      <c r="B210" s="3"/>
    </row>
    <row r="211" spans="2:2" ht="18" customHeight="1">
      <c r="B211" s="3"/>
    </row>
    <row r="212" spans="2:2" ht="18" customHeight="1">
      <c r="B212" s="3"/>
    </row>
    <row r="213" spans="2:2" ht="18" customHeight="1">
      <c r="B213" s="3"/>
    </row>
    <row r="214" spans="2:2" ht="18" customHeight="1">
      <c r="B214" s="3"/>
    </row>
    <row r="215" spans="2:2" ht="18" customHeight="1">
      <c r="B215" s="3"/>
    </row>
    <row r="216" spans="2:2" ht="18" customHeight="1">
      <c r="B216" s="3"/>
    </row>
    <row r="217" spans="2:2" ht="18" customHeight="1">
      <c r="B217" s="3"/>
    </row>
    <row r="218" spans="2:2" ht="18" customHeight="1">
      <c r="B218" s="3"/>
    </row>
    <row r="219" spans="2:2" ht="18" customHeight="1">
      <c r="B219" s="3"/>
    </row>
    <row r="220" spans="2:2" ht="18" customHeight="1">
      <c r="B220" s="3"/>
    </row>
    <row r="221" spans="2:2" ht="18" customHeight="1">
      <c r="B221" s="3"/>
    </row>
    <row r="222" spans="2:2" ht="18" customHeight="1">
      <c r="B222" s="3"/>
    </row>
    <row r="223" spans="2:2" ht="18" customHeight="1">
      <c r="B223" s="3"/>
    </row>
    <row r="224" spans="2:2" ht="18" customHeight="1">
      <c r="B224" s="3"/>
    </row>
    <row r="225" spans="2:2" ht="18" customHeight="1">
      <c r="B225" s="3"/>
    </row>
    <row r="226" spans="2:2" ht="18" customHeight="1">
      <c r="B226" s="3"/>
    </row>
    <row r="227" spans="2:2" ht="18" customHeight="1">
      <c r="B227" s="3"/>
    </row>
    <row r="228" spans="2:2" ht="18" customHeight="1">
      <c r="B228" s="3"/>
    </row>
    <row r="229" spans="2:2" ht="18" customHeight="1">
      <c r="B229" s="3"/>
    </row>
    <row r="230" spans="2:2" ht="18" customHeight="1">
      <c r="B230" s="3"/>
    </row>
    <row r="231" spans="2:2" ht="18" customHeight="1">
      <c r="B231" s="3"/>
    </row>
    <row r="232" spans="2:2" ht="18" customHeight="1">
      <c r="B232" s="3"/>
    </row>
    <row r="233" spans="2:2" ht="18" customHeight="1">
      <c r="B233" s="3"/>
    </row>
    <row r="234" spans="2:2" ht="18" customHeight="1">
      <c r="B234" s="3"/>
    </row>
    <row r="235" spans="2:2" ht="18" customHeight="1">
      <c r="B235" s="3"/>
    </row>
    <row r="236" spans="2:2" ht="18" customHeight="1">
      <c r="B236" s="3"/>
    </row>
    <row r="237" spans="2:2" ht="18" customHeight="1">
      <c r="B237" s="3"/>
    </row>
    <row r="238" spans="2:2" ht="18" customHeight="1">
      <c r="B238" s="3"/>
    </row>
    <row r="239" spans="2:2" ht="18" customHeight="1">
      <c r="B239" s="3"/>
    </row>
    <row r="240" spans="2:2" ht="18" customHeight="1">
      <c r="B240" s="3"/>
    </row>
    <row r="241" spans="2:2" ht="18" customHeight="1">
      <c r="B241" s="3"/>
    </row>
    <row r="242" spans="2:2" ht="18" customHeight="1">
      <c r="B242" s="3"/>
    </row>
    <row r="243" spans="2:2" ht="18" customHeight="1">
      <c r="B243" s="3"/>
    </row>
    <row r="244" spans="2:2" ht="18" customHeight="1">
      <c r="B244" s="3"/>
    </row>
    <row r="245" spans="2:2" ht="18" customHeight="1">
      <c r="B245" s="3"/>
    </row>
    <row r="246" spans="2:2" ht="18" customHeight="1">
      <c r="B246" s="3"/>
    </row>
    <row r="247" spans="2:2" ht="18" customHeight="1">
      <c r="B247" s="3"/>
    </row>
    <row r="248" spans="2:2" ht="18" customHeight="1">
      <c r="B248" s="3"/>
    </row>
    <row r="249" spans="2:2" ht="18" customHeight="1">
      <c r="B249" s="3"/>
    </row>
    <row r="250" spans="2:2" ht="18" customHeight="1">
      <c r="B250" s="3"/>
    </row>
    <row r="251" spans="2:2" ht="18" customHeight="1">
      <c r="B251" s="3"/>
    </row>
    <row r="252" spans="2:2" ht="18" customHeight="1">
      <c r="B252" s="3"/>
    </row>
    <row r="253" spans="2:2" ht="18" customHeight="1">
      <c r="B253" s="3"/>
    </row>
    <row r="254" spans="2:2" ht="18" customHeight="1">
      <c r="B254" s="3"/>
    </row>
    <row r="255" spans="2:2" ht="18" customHeight="1">
      <c r="B255" s="3"/>
    </row>
    <row r="256" spans="2:2" ht="18" customHeight="1">
      <c r="B256" s="3"/>
    </row>
    <row r="257" spans="2:2" ht="18" customHeight="1">
      <c r="B257" s="3"/>
    </row>
    <row r="258" spans="2:2" ht="18" customHeight="1">
      <c r="B258" s="3"/>
    </row>
    <row r="259" spans="2:2" ht="18" customHeight="1">
      <c r="B259" s="3"/>
    </row>
    <row r="260" spans="2:2" ht="18" customHeight="1">
      <c r="B260" s="3"/>
    </row>
    <row r="261" spans="2:2" ht="18" customHeight="1">
      <c r="B261" s="3"/>
    </row>
    <row r="262" spans="2:2" ht="18" customHeight="1">
      <c r="B262" s="3"/>
    </row>
    <row r="263" spans="2:2" ht="18" customHeight="1">
      <c r="B263" s="3"/>
    </row>
    <row r="264" spans="2:2" ht="18" customHeight="1">
      <c r="B264" s="3"/>
    </row>
    <row r="265" spans="2:2" ht="18" customHeight="1">
      <c r="B265" s="3"/>
    </row>
    <row r="266" spans="2:2" ht="18" customHeight="1">
      <c r="B266" s="3"/>
    </row>
    <row r="267" spans="2:2" ht="18" customHeight="1">
      <c r="B267" s="3"/>
    </row>
    <row r="268" spans="2:2" ht="18" customHeight="1">
      <c r="B268" s="3"/>
    </row>
    <row r="269" spans="2:2" ht="18" customHeight="1">
      <c r="B269" s="3"/>
    </row>
    <row r="270" spans="2:2" ht="18" customHeight="1">
      <c r="B270" s="3"/>
    </row>
    <row r="271" spans="2:2" ht="18" customHeight="1">
      <c r="B271" s="3"/>
    </row>
    <row r="272" spans="2:2" ht="18" customHeight="1">
      <c r="B272" s="3"/>
    </row>
    <row r="273" spans="2:2" ht="18" customHeight="1">
      <c r="B273" s="3"/>
    </row>
    <row r="274" spans="2:2" ht="18" customHeight="1">
      <c r="B274" s="3"/>
    </row>
    <row r="275" spans="2:2" ht="18" customHeight="1">
      <c r="B275" s="3"/>
    </row>
    <row r="276" spans="2:2" ht="18" customHeight="1">
      <c r="B276" s="3"/>
    </row>
    <row r="277" spans="2:2" ht="18" customHeight="1">
      <c r="B277" s="3"/>
    </row>
    <row r="278" spans="2:2" ht="18" customHeight="1">
      <c r="B278" s="3"/>
    </row>
    <row r="279" spans="2:2" ht="18" customHeight="1">
      <c r="B279" s="3"/>
    </row>
    <row r="280" spans="2:2" ht="18" customHeight="1">
      <c r="B280" s="3"/>
    </row>
    <row r="281" spans="2:2" ht="18" customHeight="1">
      <c r="B281" s="3"/>
    </row>
    <row r="282" spans="2:2" ht="18" customHeight="1">
      <c r="B282" s="3"/>
    </row>
    <row r="283" spans="2:2" ht="18" customHeight="1">
      <c r="B283" s="3"/>
    </row>
    <row r="284" spans="2:2" ht="18" customHeight="1">
      <c r="B284" s="3"/>
    </row>
    <row r="285" spans="2:2" ht="18" customHeight="1">
      <c r="B285" s="3"/>
    </row>
    <row r="286" spans="2:2" ht="18" customHeight="1">
      <c r="B286" s="3"/>
    </row>
    <row r="287" spans="2:2" ht="18" customHeight="1">
      <c r="B287" s="3"/>
    </row>
    <row r="288" spans="2:2" ht="18" customHeight="1">
      <c r="B288" s="3"/>
    </row>
    <row r="289" spans="2:2" ht="18" customHeight="1">
      <c r="B289" s="3"/>
    </row>
    <row r="290" spans="2:2" ht="18" customHeight="1">
      <c r="B290" s="3"/>
    </row>
    <row r="291" spans="2:2" ht="18" customHeight="1">
      <c r="B291" s="3"/>
    </row>
    <row r="292" spans="2:2" ht="18" customHeight="1">
      <c r="B292" s="3"/>
    </row>
    <row r="293" spans="2:2" ht="18" customHeight="1">
      <c r="B293" s="3"/>
    </row>
    <row r="294" spans="2:2" ht="18" customHeight="1">
      <c r="B294" s="3"/>
    </row>
    <row r="295" spans="2:2" ht="18" customHeight="1">
      <c r="B295" s="3"/>
    </row>
    <row r="296" spans="2:2" ht="18" customHeight="1">
      <c r="B296" s="3"/>
    </row>
    <row r="297" spans="2:2" ht="18" customHeight="1">
      <c r="B297" s="3"/>
    </row>
    <row r="298" spans="2:2" ht="18" customHeight="1">
      <c r="B298" s="3"/>
    </row>
    <row r="299" spans="2:2" ht="18" customHeight="1">
      <c r="B299" s="3"/>
    </row>
    <row r="300" spans="2:2" ht="18" customHeight="1">
      <c r="B300" s="3"/>
    </row>
    <row r="301" spans="2:2" ht="18" customHeight="1">
      <c r="B301" s="3"/>
    </row>
    <row r="302" spans="2:2" ht="18" customHeight="1">
      <c r="B302" s="3"/>
    </row>
    <row r="303" spans="2:2" ht="18" customHeight="1">
      <c r="B303" s="3"/>
    </row>
    <row r="304" spans="2:2" ht="18" customHeight="1">
      <c r="B304" s="3"/>
    </row>
    <row r="305" spans="2:2" ht="18" customHeight="1">
      <c r="B305" s="3"/>
    </row>
    <row r="306" spans="2:2" ht="18" customHeight="1">
      <c r="B306" s="3"/>
    </row>
    <row r="307" spans="2:2" ht="18" customHeight="1">
      <c r="B307" s="3"/>
    </row>
    <row r="308" spans="2:2" ht="18" customHeight="1">
      <c r="B308" s="3"/>
    </row>
    <row r="309" spans="2:2" ht="18" customHeight="1">
      <c r="B309" s="3"/>
    </row>
    <row r="310" spans="2:2" ht="18" customHeight="1">
      <c r="B310" s="3"/>
    </row>
    <row r="311" spans="2:2" ht="18" customHeight="1">
      <c r="B311" s="3"/>
    </row>
    <row r="312" spans="2:2" ht="18" customHeight="1">
      <c r="B312" s="3"/>
    </row>
    <row r="313" spans="2:2" ht="18" customHeight="1">
      <c r="B313" s="3"/>
    </row>
    <row r="314" spans="2:2" ht="18" customHeight="1">
      <c r="B314" s="3"/>
    </row>
    <row r="315" spans="2:2" ht="18" customHeight="1">
      <c r="B315" s="3"/>
    </row>
    <row r="316" spans="2:2" ht="18" customHeight="1">
      <c r="B316" s="3"/>
    </row>
    <row r="317" spans="2:2" ht="18" customHeight="1">
      <c r="B317" s="3"/>
    </row>
    <row r="318" spans="2:2" ht="18" customHeight="1">
      <c r="B318" s="3"/>
    </row>
    <row r="319" spans="2:2" ht="18" customHeight="1">
      <c r="B319" s="3"/>
    </row>
    <row r="320" spans="2:2" ht="18" customHeight="1">
      <c r="B320" s="3"/>
    </row>
    <row r="321" spans="2:2" ht="18" customHeight="1">
      <c r="B321" s="3"/>
    </row>
    <row r="322" spans="2:2" ht="18" customHeight="1">
      <c r="B322" s="3"/>
    </row>
    <row r="323" spans="2:2" ht="18" customHeight="1">
      <c r="B323" s="3"/>
    </row>
    <row r="324" spans="2:2" ht="18" customHeight="1">
      <c r="B324" s="3"/>
    </row>
    <row r="325" spans="2:2" ht="18" customHeight="1">
      <c r="B325" s="3"/>
    </row>
    <row r="326" spans="2:2" ht="18" customHeight="1">
      <c r="B326" s="3"/>
    </row>
    <row r="327" spans="2:2" ht="18" customHeight="1">
      <c r="B327" s="3"/>
    </row>
    <row r="328" spans="2:2" ht="18" customHeight="1">
      <c r="B328" s="3"/>
    </row>
    <row r="329" spans="2:2" ht="18" customHeight="1">
      <c r="B329" s="3"/>
    </row>
    <row r="330" spans="2:2" ht="18" customHeight="1">
      <c r="B330" s="3"/>
    </row>
    <row r="331" spans="2:2" ht="18" customHeight="1">
      <c r="B331" s="3"/>
    </row>
    <row r="332" spans="2:2" ht="18" customHeight="1">
      <c r="B332" s="3"/>
    </row>
    <row r="333" spans="2:2" ht="18" customHeight="1">
      <c r="B333" s="3"/>
    </row>
    <row r="334" spans="2:2" ht="18" customHeight="1">
      <c r="B334" s="3"/>
    </row>
    <row r="335" spans="2:2" ht="18" customHeight="1">
      <c r="B335" s="3"/>
    </row>
    <row r="336" spans="2:2" ht="18" customHeight="1">
      <c r="B336" s="3"/>
    </row>
    <row r="337" spans="2:2" ht="18" customHeight="1">
      <c r="B337" s="3"/>
    </row>
    <row r="338" spans="2:2" ht="18" customHeight="1">
      <c r="B338" s="3"/>
    </row>
    <row r="339" spans="2:2" ht="18" customHeight="1">
      <c r="B339" s="3"/>
    </row>
    <row r="340" spans="2:2" ht="18" customHeight="1">
      <c r="B340" s="3"/>
    </row>
    <row r="341" spans="2:2" ht="18" customHeight="1">
      <c r="B341" s="3"/>
    </row>
    <row r="342" spans="2:2" ht="18" customHeight="1">
      <c r="B342" s="3"/>
    </row>
    <row r="343" spans="2:2" ht="18" customHeight="1">
      <c r="B343" s="3"/>
    </row>
    <row r="344" spans="2:2" ht="18" customHeight="1">
      <c r="B344" s="3"/>
    </row>
    <row r="345" spans="2:2" ht="18" customHeight="1">
      <c r="B345" s="3"/>
    </row>
    <row r="346" spans="2:2" ht="18" customHeight="1">
      <c r="B346" s="3"/>
    </row>
    <row r="347" spans="2:2" ht="18" customHeight="1">
      <c r="B347" s="3"/>
    </row>
    <row r="348" spans="2:2" ht="18" customHeight="1">
      <c r="B348" s="3"/>
    </row>
    <row r="349" spans="2:2" ht="18" customHeight="1">
      <c r="B349" s="3"/>
    </row>
    <row r="350" spans="2:2" ht="18" customHeight="1">
      <c r="B350" s="3"/>
    </row>
    <row r="351" spans="2:2" ht="18" customHeight="1">
      <c r="B351" s="3"/>
    </row>
    <row r="352" spans="2:2" ht="18" customHeight="1">
      <c r="B352" s="3"/>
    </row>
    <row r="353" spans="2:2" ht="18" customHeight="1">
      <c r="B353" s="3"/>
    </row>
    <row r="354" spans="2:2" ht="18" customHeight="1">
      <c r="B354" s="3"/>
    </row>
    <row r="355" spans="2:2" ht="18" customHeight="1">
      <c r="B355" s="3"/>
    </row>
    <row r="356" spans="2:2" ht="18" customHeight="1">
      <c r="B356" s="3"/>
    </row>
    <row r="357" spans="2:2" ht="18" customHeight="1">
      <c r="B357" s="3"/>
    </row>
    <row r="358" spans="2:2" ht="18" customHeight="1">
      <c r="B358" s="3"/>
    </row>
    <row r="359" spans="2:2" ht="18" customHeight="1">
      <c r="B359" s="3"/>
    </row>
    <row r="360" spans="2:2" ht="18" customHeight="1">
      <c r="B360" s="3"/>
    </row>
    <row r="361" spans="2:2" ht="18" customHeight="1">
      <c r="B361" s="3"/>
    </row>
    <row r="362" spans="2:2" ht="18" customHeight="1">
      <c r="B362" s="3"/>
    </row>
    <row r="363" spans="2:2" ht="18" customHeight="1">
      <c r="B363" s="3"/>
    </row>
    <row r="364" spans="2:2" ht="18" customHeight="1">
      <c r="B364" s="3"/>
    </row>
    <row r="365" spans="2:2" ht="18" customHeight="1">
      <c r="B365" s="3"/>
    </row>
    <row r="366" spans="2:2" ht="18" customHeight="1">
      <c r="B366" s="3"/>
    </row>
    <row r="367" spans="2:2" ht="18" customHeight="1">
      <c r="B367" s="3"/>
    </row>
    <row r="368" spans="2:2" ht="18" customHeight="1">
      <c r="B368" s="3"/>
    </row>
    <row r="369" spans="2:2" ht="18" customHeight="1">
      <c r="B369" s="3"/>
    </row>
    <row r="370" spans="2:2" ht="18" customHeight="1">
      <c r="B370" s="3"/>
    </row>
    <row r="371" spans="2:2" ht="18" customHeight="1">
      <c r="B371" s="3"/>
    </row>
    <row r="372" spans="2:2" ht="18" customHeight="1">
      <c r="B372" s="3"/>
    </row>
    <row r="373" spans="2:2" ht="18" customHeight="1">
      <c r="B373" s="3"/>
    </row>
    <row r="374" spans="2:2" ht="18" customHeight="1">
      <c r="B374" s="3"/>
    </row>
    <row r="375" spans="2:2" ht="18" customHeight="1">
      <c r="B375" s="3"/>
    </row>
    <row r="376" spans="2:2" ht="18" customHeight="1">
      <c r="B376" s="3"/>
    </row>
    <row r="377" spans="2:2" ht="18" customHeight="1">
      <c r="B377" s="3"/>
    </row>
    <row r="378" spans="2:2" ht="18" customHeight="1">
      <c r="B378" s="3"/>
    </row>
    <row r="379" spans="2:2" ht="18" customHeight="1">
      <c r="B379" s="3"/>
    </row>
    <row r="380" spans="2:2" ht="18" customHeight="1">
      <c r="B380" s="3"/>
    </row>
    <row r="381" spans="2:2" ht="18" customHeight="1">
      <c r="B381" s="3"/>
    </row>
    <row r="382" spans="2:2" ht="18" customHeight="1">
      <c r="B382" s="3"/>
    </row>
    <row r="383" spans="2:2" ht="18" customHeight="1">
      <c r="B383" s="3"/>
    </row>
    <row r="384" spans="2:2" ht="18" customHeight="1">
      <c r="B384" s="3"/>
    </row>
    <row r="385" spans="2:2" ht="18" customHeight="1">
      <c r="B385" s="3"/>
    </row>
    <row r="386" spans="2:2" ht="18" customHeight="1">
      <c r="B386" s="3"/>
    </row>
    <row r="387" spans="2:2" ht="18" customHeight="1">
      <c r="B387" s="3"/>
    </row>
    <row r="388" spans="2:2" ht="18" customHeight="1">
      <c r="B388" s="3"/>
    </row>
    <row r="389" spans="2:2" ht="18" customHeight="1">
      <c r="B389" s="3"/>
    </row>
    <row r="390" spans="2:2" ht="18" customHeight="1">
      <c r="B390" s="3"/>
    </row>
    <row r="391" spans="2:2" ht="18" customHeight="1">
      <c r="B391" s="3"/>
    </row>
    <row r="392" spans="2:2" ht="18" customHeight="1">
      <c r="B392" s="3"/>
    </row>
    <row r="393" spans="2:2" ht="18" customHeight="1">
      <c r="B393" s="3"/>
    </row>
    <row r="394" spans="2:2" ht="18" customHeight="1">
      <c r="B394" s="3"/>
    </row>
    <row r="395" spans="2:2" ht="18" customHeight="1">
      <c r="B395" s="3"/>
    </row>
    <row r="396" spans="2:2" ht="18" customHeight="1">
      <c r="B396" s="3"/>
    </row>
    <row r="397" spans="2:2" ht="18" customHeight="1">
      <c r="B397" s="3"/>
    </row>
    <row r="398" spans="2:2" ht="18" customHeight="1">
      <c r="B398" s="3"/>
    </row>
    <row r="399" spans="2:2" ht="18" customHeight="1">
      <c r="B399" s="3"/>
    </row>
    <row r="400" spans="2:2" ht="18" customHeight="1">
      <c r="B400" s="3"/>
    </row>
    <row r="401" spans="2:2" ht="18" customHeight="1">
      <c r="B401" s="3"/>
    </row>
    <row r="402" spans="2:2" ht="18" customHeight="1">
      <c r="B402" s="3"/>
    </row>
    <row r="403" spans="2:2" ht="18" customHeight="1">
      <c r="B403" s="3"/>
    </row>
    <row r="404" spans="2:2" ht="18" customHeight="1">
      <c r="B404" s="3"/>
    </row>
    <row r="405" spans="2:2" ht="18" customHeight="1">
      <c r="B405" s="3"/>
    </row>
    <row r="406" spans="2:2" ht="18" customHeight="1">
      <c r="B406" s="3"/>
    </row>
    <row r="407" spans="2:2" ht="18" customHeight="1">
      <c r="B407" s="3"/>
    </row>
    <row r="408" spans="2:2" ht="18" customHeight="1">
      <c r="B408" s="3"/>
    </row>
    <row r="409" spans="2:2" ht="18" customHeight="1">
      <c r="B409" s="3"/>
    </row>
    <row r="410" spans="2:2" ht="18" customHeight="1">
      <c r="B410" s="3"/>
    </row>
    <row r="411" spans="2:2" ht="18" customHeight="1">
      <c r="B411" s="3"/>
    </row>
    <row r="412" spans="2:2" ht="18" customHeight="1">
      <c r="B412" s="3"/>
    </row>
    <row r="413" spans="2:2" ht="18" customHeight="1">
      <c r="B413" s="3"/>
    </row>
    <row r="414" spans="2:2" ht="18" customHeight="1">
      <c r="B414" s="3"/>
    </row>
    <row r="415" spans="2:2" ht="18" customHeight="1">
      <c r="B415" s="3"/>
    </row>
    <row r="416" spans="2:2" ht="18" customHeight="1">
      <c r="B416" s="3"/>
    </row>
    <row r="417" spans="2:2" ht="18" customHeight="1">
      <c r="B417" s="3"/>
    </row>
    <row r="418" spans="2:2" ht="18" customHeight="1">
      <c r="B418" s="3"/>
    </row>
    <row r="419" spans="2:2" ht="18" customHeight="1">
      <c r="B419" s="3"/>
    </row>
    <row r="420" spans="2:2" ht="18" customHeight="1">
      <c r="B420" s="3"/>
    </row>
    <row r="421" spans="2:2" ht="18" customHeight="1">
      <c r="B421" s="3"/>
    </row>
    <row r="422" spans="2:2" ht="18" customHeight="1">
      <c r="B422" s="3"/>
    </row>
    <row r="423" spans="2:2" ht="18" customHeight="1">
      <c r="B423" s="3"/>
    </row>
    <row r="424" spans="2:2" ht="18" customHeight="1">
      <c r="B424" s="3"/>
    </row>
    <row r="425" spans="2:2" ht="18" customHeight="1">
      <c r="B425" s="3"/>
    </row>
    <row r="426" spans="2:2" ht="18" customHeight="1">
      <c r="B426" s="3"/>
    </row>
    <row r="427" spans="2:2" ht="18" customHeight="1">
      <c r="B427" s="3"/>
    </row>
    <row r="428" spans="2:2" ht="18" customHeight="1">
      <c r="B428" s="3"/>
    </row>
    <row r="429" spans="2:2" ht="18" customHeight="1">
      <c r="B429" s="3"/>
    </row>
    <row r="430" spans="2:2" ht="18" customHeight="1">
      <c r="B430" s="3"/>
    </row>
    <row r="431" spans="2:2" ht="18" customHeight="1">
      <c r="B431" s="3"/>
    </row>
    <row r="432" spans="2:2" ht="18" customHeight="1">
      <c r="B432" s="3"/>
    </row>
    <row r="433" spans="2:2" ht="18" customHeight="1">
      <c r="B433" s="3"/>
    </row>
    <row r="434" spans="2:2" ht="18" customHeight="1">
      <c r="B434" s="3"/>
    </row>
    <row r="435" spans="2:2" ht="18" customHeight="1">
      <c r="B435" s="3"/>
    </row>
    <row r="436" spans="2:2" ht="18" customHeight="1">
      <c r="B436" s="3"/>
    </row>
    <row r="437" spans="2:2" ht="18" customHeight="1">
      <c r="B437" s="3"/>
    </row>
    <row r="438" spans="2:2" ht="18" customHeight="1">
      <c r="B438" s="3"/>
    </row>
    <row r="439" spans="2:2" ht="18" customHeight="1">
      <c r="B439" s="3"/>
    </row>
    <row r="440" spans="2:2" ht="18" customHeight="1">
      <c r="B440" s="3"/>
    </row>
    <row r="441" spans="2:2" ht="18" customHeight="1">
      <c r="B441" s="3"/>
    </row>
    <row r="442" spans="2:2" ht="18" customHeight="1">
      <c r="B442" s="3"/>
    </row>
    <row r="443" spans="2:2" ht="18" customHeight="1">
      <c r="B443" s="3"/>
    </row>
    <row r="444" spans="2:2" ht="18" customHeight="1">
      <c r="B444" s="3"/>
    </row>
    <row r="445" spans="2:2" ht="18" customHeight="1">
      <c r="B445" s="3"/>
    </row>
    <row r="446" spans="2:2" ht="18" customHeight="1">
      <c r="B446" s="3"/>
    </row>
    <row r="447" spans="2:2" ht="18" customHeight="1">
      <c r="B447" s="3"/>
    </row>
    <row r="448" spans="2:2" ht="18" customHeight="1">
      <c r="B448" s="3"/>
    </row>
    <row r="449" spans="2:2" ht="18" customHeight="1">
      <c r="B449" s="3"/>
    </row>
    <row r="450" spans="2:2" ht="18" customHeight="1">
      <c r="B450" s="3"/>
    </row>
    <row r="451" spans="2:2" ht="18" customHeight="1">
      <c r="B451" s="3"/>
    </row>
    <row r="452" spans="2:2" ht="18" customHeight="1">
      <c r="B452" s="3"/>
    </row>
    <row r="453" spans="2:2" ht="18" customHeight="1">
      <c r="B453" s="3"/>
    </row>
    <row r="454" spans="2:2" ht="18" customHeight="1">
      <c r="B454" s="3"/>
    </row>
    <row r="455" spans="2:2" ht="18" customHeight="1">
      <c r="B455" s="3"/>
    </row>
    <row r="456" spans="2:2" ht="18" customHeight="1">
      <c r="B456" s="3"/>
    </row>
    <row r="457" spans="2:2" ht="18" customHeight="1">
      <c r="B457" s="3"/>
    </row>
    <row r="458" spans="2:2" ht="18" customHeight="1">
      <c r="B458" s="3"/>
    </row>
    <row r="459" spans="2:2" ht="18" customHeight="1">
      <c r="B459" s="3"/>
    </row>
    <row r="460" spans="2:2" ht="18" customHeight="1">
      <c r="B460" s="3"/>
    </row>
    <row r="461" spans="2:2" ht="18" customHeight="1">
      <c r="B461" s="3"/>
    </row>
    <row r="462" spans="2:2" ht="18" customHeight="1">
      <c r="B462" s="3"/>
    </row>
    <row r="463" spans="2:2" ht="18" customHeight="1">
      <c r="B463" s="3"/>
    </row>
    <row r="464" spans="2:2" ht="18" customHeight="1">
      <c r="B464" s="3"/>
    </row>
    <row r="465" spans="2:2" ht="18" customHeight="1">
      <c r="B465" s="3"/>
    </row>
    <row r="466" spans="2:2" ht="18" customHeight="1">
      <c r="B466" s="3"/>
    </row>
    <row r="467" spans="2:2" ht="18" customHeight="1">
      <c r="B467" s="3"/>
    </row>
    <row r="468" spans="2:2" ht="18" customHeight="1">
      <c r="B468" s="3"/>
    </row>
    <row r="469" spans="2:2" ht="18" customHeight="1">
      <c r="B469" s="3"/>
    </row>
    <row r="470" spans="2:2" ht="18" customHeight="1">
      <c r="B470" s="3"/>
    </row>
    <row r="471" spans="2:2" ht="18" customHeight="1">
      <c r="B471" s="3"/>
    </row>
    <row r="472" spans="2:2" ht="18" customHeight="1">
      <c r="B472" s="3"/>
    </row>
    <row r="473" spans="2:2" ht="18" customHeight="1">
      <c r="B473" s="3"/>
    </row>
    <row r="474" spans="2:2" ht="18" customHeight="1">
      <c r="B474" s="3"/>
    </row>
    <row r="475" spans="2:2" ht="18" customHeight="1">
      <c r="B475" s="3"/>
    </row>
    <row r="476" spans="2:2" ht="18" customHeight="1">
      <c r="B476" s="3"/>
    </row>
    <row r="477" spans="2:2" ht="18" customHeight="1">
      <c r="B477" s="3"/>
    </row>
    <row r="478" spans="2:2" ht="18" customHeight="1">
      <c r="B478" s="3"/>
    </row>
    <row r="479" spans="2:2" ht="18" customHeight="1">
      <c r="B479" s="3"/>
    </row>
    <row r="480" spans="2:2" ht="18" customHeight="1">
      <c r="B480" s="3"/>
    </row>
    <row r="481" spans="2:2" ht="18" customHeight="1">
      <c r="B481" s="3"/>
    </row>
    <row r="482" spans="2:2" ht="18" customHeight="1">
      <c r="B482" s="3"/>
    </row>
    <row r="483" spans="2:2" ht="18" customHeight="1">
      <c r="B483" s="3"/>
    </row>
    <row r="484" spans="2:2" ht="18" customHeight="1">
      <c r="B484" s="3"/>
    </row>
    <row r="485" spans="2:2" ht="18" customHeight="1">
      <c r="B485" s="3"/>
    </row>
    <row r="486" spans="2:2" ht="18" customHeight="1">
      <c r="B486" s="3"/>
    </row>
    <row r="487" spans="2:2" ht="18" customHeight="1">
      <c r="B487" s="3"/>
    </row>
    <row r="488" spans="2:2" ht="18" customHeight="1">
      <c r="B488" s="3"/>
    </row>
    <row r="489" spans="2:2" ht="18" customHeight="1">
      <c r="B489" s="3"/>
    </row>
    <row r="490" spans="2:2" ht="18" customHeight="1">
      <c r="B490" s="3"/>
    </row>
    <row r="491" spans="2:2" ht="18" customHeight="1">
      <c r="B491" s="3"/>
    </row>
    <row r="492" spans="2:2" ht="18" customHeight="1">
      <c r="B492" s="3"/>
    </row>
    <row r="493" spans="2:2" ht="18" customHeight="1">
      <c r="B493" s="3"/>
    </row>
    <row r="494" spans="2:2" ht="18" customHeight="1">
      <c r="B494" s="3"/>
    </row>
    <row r="495" spans="2:2" ht="18" customHeight="1">
      <c r="B495" s="3"/>
    </row>
    <row r="496" spans="2:2" ht="18" customHeight="1">
      <c r="B496" s="3"/>
    </row>
    <row r="497" spans="2:2" ht="18" customHeight="1">
      <c r="B497" s="3"/>
    </row>
    <row r="498" spans="2:2" ht="18" customHeight="1">
      <c r="B498" s="3"/>
    </row>
    <row r="499" spans="2:2" ht="18" customHeight="1">
      <c r="B499" s="3"/>
    </row>
    <row r="500" spans="2:2" ht="18" customHeight="1">
      <c r="B500" s="3"/>
    </row>
    <row r="501" spans="2:2" ht="18" customHeight="1">
      <c r="B501" s="3"/>
    </row>
    <row r="502" spans="2:2" ht="18" customHeight="1">
      <c r="B502" s="3"/>
    </row>
    <row r="503" spans="2:2" ht="18" customHeight="1">
      <c r="B503" s="3"/>
    </row>
    <row r="504" spans="2:2" ht="18" customHeight="1">
      <c r="B504" s="3"/>
    </row>
    <row r="505" spans="2:2" ht="18" customHeight="1">
      <c r="B505" s="3"/>
    </row>
    <row r="506" spans="2:2" ht="18" customHeight="1">
      <c r="B506" s="3"/>
    </row>
    <row r="507" spans="2:2" ht="18" customHeight="1">
      <c r="B507" s="3"/>
    </row>
    <row r="508" spans="2:2" ht="18" customHeight="1">
      <c r="B508" s="3"/>
    </row>
    <row r="509" spans="2:2" ht="18" customHeight="1">
      <c r="B509" s="3"/>
    </row>
    <row r="510" spans="2:2" ht="18" customHeight="1">
      <c r="B510" s="3"/>
    </row>
    <row r="511" spans="2:2" ht="18" customHeight="1">
      <c r="B511" s="3"/>
    </row>
    <row r="512" spans="2:2" ht="18" customHeight="1">
      <c r="B512" s="3"/>
    </row>
    <row r="513" spans="2:2" ht="18" customHeight="1">
      <c r="B513" s="3"/>
    </row>
    <row r="514" spans="2:2" ht="18" customHeight="1">
      <c r="B514" s="3"/>
    </row>
    <row r="515" spans="2:2" ht="18" customHeight="1">
      <c r="B515" s="3"/>
    </row>
    <row r="516" spans="2:2" ht="18" customHeight="1">
      <c r="B516" s="3"/>
    </row>
    <row r="517" spans="2:2" ht="18" customHeight="1">
      <c r="B517" s="3"/>
    </row>
    <row r="518" spans="2:2" ht="18" customHeight="1">
      <c r="B518" s="3"/>
    </row>
    <row r="519" spans="2:2" ht="18" customHeight="1">
      <c r="B519" s="3"/>
    </row>
    <row r="520" spans="2:2" ht="18" customHeight="1">
      <c r="B520" s="3"/>
    </row>
    <row r="521" spans="2:2" ht="18" customHeight="1">
      <c r="B521" s="3"/>
    </row>
    <row r="522" spans="2:2" ht="18" customHeight="1">
      <c r="B522" s="3"/>
    </row>
    <row r="523" spans="2:2" ht="18" customHeight="1">
      <c r="B523" s="3"/>
    </row>
    <row r="524" spans="2:2" ht="18" customHeight="1">
      <c r="B524" s="3"/>
    </row>
    <row r="525" spans="2:2" ht="18" customHeight="1">
      <c r="B525" s="3"/>
    </row>
    <row r="526" spans="2:2" ht="18" customHeight="1">
      <c r="B526" s="3"/>
    </row>
    <row r="527" spans="2:2" ht="18" customHeight="1">
      <c r="B527" s="3"/>
    </row>
    <row r="528" spans="2:2" ht="18" customHeight="1">
      <c r="B528" s="3"/>
    </row>
    <row r="529" spans="2:2" ht="18" customHeight="1">
      <c r="B529" s="3"/>
    </row>
    <row r="530" spans="2:2" ht="18" customHeight="1">
      <c r="B530" s="3"/>
    </row>
    <row r="531" spans="2:2" ht="18" customHeight="1">
      <c r="B531" s="3"/>
    </row>
    <row r="532" spans="2:2" ht="18" customHeight="1">
      <c r="B532" s="3"/>
    </row>
    <row r="533" spans="2:2" ht="18" customHeight="1">
      <c r="B533" s="3"/>
    </row>
    <row r="534" spans="2:2" ht="18" customHeight="1">
      <c r="B534" s="3"/>
    </row>
    <row r="535" spans="2:2" ht="18" customHeight="1">
      <c r="B535" s="3"/>
    </row>
    <row r="536" spans="2:2" ht="18" customHeight="1">
      <c r="B536" s="3"/>
    </row>
    <row r="537" spans="2:2" ht="18" customHeight="1">
      <c r="B537" s="3"/>
    </row>
    <row r="538" spans="2:2" ht="18" customHeight="1">
      <c r="B538" s="3"/>
    </row>
    <row r="539" spans="2:2" ht="18" customHeight="1">
      <c r="B539" s="3"/>
    </row>
    <row r="540" spans="2:2" ht="18" customHeight="1">
      <c r="B540" s="3"/>
    </row>
    <row r="541" spans="2:2" ht="18" customHeight="1">
      <c r="B541" s="3"/>
    </row>
    <row r="542" spans="2:2" ht="18" customHeight="1">
      <c r="B542" s="3"/>
    </row>
    <row r="543" spans="2:2" ht="18" customHeight="1">
      <c r="B543" s="3"/>
    </row>
    <row r="544" spans="2:2" ht="18" customHeight="1">
      <c r="B544" s="3"/>
    </row>
    <row r="545" spans="2:2" ht="18" customHeight="1">
      <c r="B545" s="3"/>
    </row>
    <row r="546" spans="2:2" ht="18" customHeight="1">
      <c r="B546" s="3"/>
    </row>
    <row r="547" spans="2:2" ht="18" customHeight="1">
      <c r="B547" s="3"/>
    </row>
    <row r="548" spans="2:2" ht="18" customHeight="1">
      <c r="B548" s="3"/>
    </row>
    <row r="549" spans="2:2" ht="18" customHeight="1">
      <c r="B549" s="3"/>
    </row>
    <row r="550" spans="2:2" ht="18" customHeight="1">
      <c r="B550" s="3"/>
    </row>
    <row r="551" spans="2:2" ht="18" customHeight="1">
      <c r="B551" s="3"/>
    </row>
    <row r="552" spans="2:2" ht="18" customHeight="1">
      <c r="B552" s="3"/>
    </row>
    <row r="553" spans="2:2" ht="18" customHeight="1">
      <c r="B553" s="3"/>
    </row>
    <row r="554" spans="2:2" ht="18" customHeight="1">
      <c r="B554" s="3"/>
    </row>
    <row r="555" spans="2:2" ht="18" customHeight="1">
      <c r="B555" s="3"/>
    </row>
    <row r="556" spans="2:2" ht="18" customHeight="1">
      <c r="B556" s="3"/>
    </row>
    <row r="557" spans="2:2" ht="18" customHeight="1">
      <c r="B557" s="3"/>
    </row>
    <row r="558" spans="2:2" ht="18" customHeight="1">
      <c r="B558" s="3"/>
    </row>
    <row r="559" spans="2:2" ht="18" customHeight="1">
      <c r="B559" s="3"/>
    </row>
    <row r="560" spans="2:2" ht="18" customHeight="1">
      <c r="B560" s="3"/>
    </row>
    <row r="561" spans="2:2" ht="18" customHeight="1">
      <c r="B561" s="3"/>
    </row>
    <row r="562" spans="2:2" ht="18" customHeight="1">
      <c r="B562" s="3"/>
    </row>
    <row r="563" spans="2:2" ht="18" customHeight="1">
      <c r="B563" s="3"/>
    </row>
    <row r="564" spans="2:2" ht="18" customHeight="1">
      <c r="B564" s="3"/>
    </row>
    <row r="565" spans="2:2" ht="18" customHeight="1">
      <c r="B565" s="3"/>
    </row>
    <row r="566" spans="2:2" ht="18" customHeight="1">
      <c r="B566" s="3"/>
    </row>
    <row r="567" spans="2:2" ht="18" customHeight="1">
      <c r="B567" s="3"/>
    </row>
    <row r="568" spans="2:2" ht="18" customHeight="1">
      <c r="B568" s="3"/>
    </row>
    <row r="569" spans="2:2" ht="18" customHeight="1">
      <c r="B569" s="3"/>
    </row>
    <row r="570" spans="2:2" ht="18" customHeight="1">
      <c r="B570" s="3"/>
    </row>
    <row r="571" spans="2:2" ht="18" customHeight="1">
      <c r="B571" s="3"/>
    </row>
    <row r="572" spans="2:2" ht="18" customHeight="1">
      <c r="B572" s="3"/>
    </row>
    <row r="573" spans="2:2" ht="18" customHeight="1">
      <c r="B573" s="3"/>
    </row>
    <row r="574" spans="2:2" ht="18" customHeight="1">
      <c r="B574" s="3"/>
    </row>
    <row r="575" spans="2:2" ht="18" customHeight="1">
      <c r="B575" s="3"/>
    </row>
    <row r="576" spans="2:2" ht="18" customHeight="1">
      <c r="B576" s="3"/>
    </row>
    <row r="577" spans="2:2" ht="18" customHeight="1">
      <c r="B577" s="3"/>
    </row>
    <row r="578" spans="2:2" ht="18" customHeight="1">
      <c r="B578" s="3"/>
    </row>
    <row r="579" spans="2:2" ht="18" customHeight="1">
      <c r="B579" s="3"/>
    </row>
    <row r="580" spans="2:2" ht="18" customHeight="1">
      <c r="B580" s="3"/>
    </row>
    <row r="581" spans="2:2" ht="18" customHeight="1">
      <c r="B581" s="3"/>
    </row>
    <row r="582" spans="2:2" ht="18" customHeight="1">
      <c r="B582" s="3"/>
    </row>
    <row r="583" spans="2:2" ht="18" customHeight="1">
      <c r="B583" s="3"/>
    </row>
    <row r="584" spans="2:2" ht="18" customHeight="1">
      <c r="B584" s="3"/>
    </row>
    <row r="585" spans="2:2" ht="18" customHeight="1">
      <c r="B585" s="3"/>
    </row>
    <row r="586" spans="2:2" ht="18" customHeight="1">
      <c r="B586" s="3"/>
    </row>
    <row r="587" spans="2:2" ht="18" customHeight="1">
      <c r="B587" s="3"/>
    </row>
    <row r="588" spans="2:2" ht="18" customHeight="1">
      <c r="B588" s="3"/>
    </row>
    <row r="589" spans="2:2" ht="18" customHeight="1">
      <c r="B589" s="3"/>
    </row>
    <row r="590" spans="2:2" ht="18" customHeight="1">
      <c r="B590" s="3"/>
    </row>
    <row r="591" spans="2:2" ht="18" customHeight="1">
      <c r="B591" s="3"/>
    </row>
    <row r="592" spans="2:2" ht="18" customHeight="1">
      <c r="B592" s="3"/>
    </row>
    <row r="593" spans="2:2" ht="18" customHeight="1">
      <c r="B593" s="3"/>
    </row>
    <row r="594" spans="2:2" ht="18" customHeight="1">
      <c r="B594" s="3"/>
    </row>
    <row r="595" spans="2:2" ht="18" customHeight="1">
      <c r="B595" s="3"/>
    </row>
    <row r="596" spans="2:2" ht="18" customHeight="1">
      <c r="B596" s="3"/>
    </row>
    <row r="597" spans="2:2" ht="18" customHeight="1">
      <c r="B597" s="3"/>
    </row>
    <row r="598" spans="2:2" ht="18" customHeight="1">
      <c r="B598" s="3"/>
    </row>
    <row r="599" spans="2:2" ht="18" customHeight="1">
      <c r="B599" s="3"/>
    </row>
    <row r="600" spans="2:2" ht="18" customHeight="1">
      <c r="B600" s="3"/>
    </row>
    <row r="601" spans="2:2" ht="18" customHeight="1">
      <c r="B601" s="3"/>
    </row>
    <row r="602" spans="2:2" ht="18" customHeight="1">
      <c r="B602" s="3"/>
    </row>
    <row r="603" spans="2:2" ht="18" customHeight="1">
      <c r="B603" s="3"/>
    </row>
    <row r="604" spans="2:2" ht="18" customHeight="1">
      <c r="B604" s="3"/>
    </row>
    <row r="605" spans="2:2" ht="18" customHeight="1">
      <c r="B605" s="3"/>
    </row>
    <row r="606" spans="2:2" ht="18" customHeight="1">
      <c r="B606" s="3"/>
    </row>
    <row r="607" spans="2:2" ht="18" customHeight="1">
      <c r="B607" s="3"/>
    </row>
    <row r="608" spans="2:2" ht="18" customHeight="1">
      <c r="B608" s="3"/>
    </row>
    <row r="609" spans="2:2" ht="18" customHeight="1">
      <c r="B609" s="3"/>
    </row>
    <row r="610" spans="2:2" ht="18" customHeight="1">
      <c r="B610" s="3"/>
    </row>
    <row r="611" spans="2:2" ht="18" customHeight="1">
      <c r="B611" s="3"/>
    </row>
    <row r="612" spans="2:2" ht="18" customHeight="1">
      <c r="B612" s="3"/>
    </row>
    <row r="613" spans="2:2" ht="18" customHeight="1">
      <c r="B613" s="3"/>
    </row>
    <row r="614" spans="2:2" ht="18" customHeight="1">
      <c r="B614" s="3"/>
    </row>
    <row r="615" spans="2:2" ht="18" customHeight="1">
      <c r="B615" s="3"/>
    </row>
    <row r="616" spans="2:2" ht="18" customHeight="1">
      <c r="B616" s="3"/>
    </row>
    <row r="617" spans="2:2" ht="18" customHeight="1">
      <c r="B617" s="3"/>
    </row>
    <row r="618" spans="2:2" ht="18" customHeight="1">
      <c r="B618" s="3"/>
    </row>
    <row r="619" spans="2:2" ht="18" customHeight="1">
      <c r="B619" s="3"/>
    </row>
    <row r="620" spans="2:2" ht="18" customHeight="1">
      <c r="B620" s="3"/>
    </row>
    <row r="621" spans="2:2" ht="18" customHeight="1">
      <c r="B621" s="3"/>
    </row>
    <row r="622" spans="2:2" ht="18" customHeight="1">
      <c r="B622" s="3"/>
    </row>
    <row r="623" spans="2:2" ht="18" customHeight="1">
      <c r="B623" s="3"/>
    </row>
    <row r="624" spans="2:2" ht="18" customHeight="1">
      <c r="B624" s="3"/>
    </row>
    <row r="625" spans="2:2" ht="18" customHeight="1">
      <c r="B625" s="3"/>
    </row>
    <row r="626" spans="2:2" ht="18" customHeight="1">
      <c r="B626" s="3"/>
    </row>
    <row r="627" spans="2:2" ht="18" customHeight="1">
      <c r="B627" s="3"/>
    </row>
    <row r="628" spans="2:2" ht="18" customHeight="1">
      <c r="B628" s="3"/>
    </row>
    <row r="629" spans="2:2" ht="18" customHeight="1">
      <c r="B629" s="3"/>
    </row>
    <row r="630" spans="2:2" ht="18" customHeight="1">
      <c r="B630" s="3"/>
    </row>
    <row r="631" spans="2:2" ht="18" customHeight="1">
      <c r="B631" s="3"/>
    </row>
    <row r="632" spans="2:2" ht="18" customHeight="1">
      <c r="B632" s="3"/>
    </row>
    <row r="633" spans="2:2" ht="18" customHeight="1">
      <c r="B633" s="3"/>
    </row>
    <row r="634" spans="2:2" ht="18" customHeight="1">
      <c r="B634" s="3"/>
    </row>
    <row r="635" spans="2:2" ht="18" customHeight="1">
      <c r="B635" s="3"/>
    </row>
    <row r="636" spans="2:2" ht="18" customHeight="1">
      <c r="B636" s="3"/>
    </row>
    <row r="637" spans="2:2" ht="18" customHeight="1">
      <c r="B637" s="3"/>
    </row>
    <row r="638" spans="2:2" ht="18" customHeight="1">
      <c r="B638" s="3"/>
    </row>
    <row r="639" spans="2:2" ht="18" customHeight="1">
      <c r="B639" s="3"/>
    </row>
    <row r="640" spans="2:2" ht="18" customHeight="1">
      <c r="B640" s="3"/>
    </row>
    <row r="641" spans="2:2" ht="18" customHeight="1">
      <c r="B641" s="3"/>
    </row>
    <row r="642" spans="2:2" ht="18" customHeight="1">
      <c r="B642" s="3"/>
    </row>
    <row r="643" spans="2:2" ht="18" customHeight="1">
      <c r="B643" s="3"/>
    </row>
    <row r="644" spans="2:2" ht="18" customHeight="1">
      <c r="B644" s="3"/>
    </row>
    <row r="645" spans="2:2" ht="18" customHeight="1">
      <c r="B645" s="3"/>
    </row>
    <row r="646" spans="2:2" ht="18" customHeight="1">
      <c r="B646" s="3"/>
    </row>
    <row r="647" spans="2:2" ht="18" customHeight="1">
      <c r="B647" s="3"/>
    </row>
    <row r="648" spans="2:2" ht="18" customHeight="1">
      <c r="B648" s="3"/>
    </row>
    <row r="649" spans="2:2" ht="18" customHeight="1">
      <c r="B649" s="3"/>
    </row>
    <row r="650" spans="2:2" ht="18" customHeight="1">
      <c r="B650" s="3"/>
    </row>
    <row r="651" spans="2:2" ht="18" customHeight="1">
      <c r="B651" s="3"/>
    </row>
    <row r="652" spans="2:2" ht="18" customHeight="1">
      <c r="B652" s="3"/>
    </row>
    <row r="653" spans="2:2" ht="18" customHeight="1">
      <c r="B653" s="3"/>
    </row>
    <row r="654" spans="2:2" ht="18" customHeight="1">
      <c r="B654" s="3"/>
    </row>
    <row r="655" spans="2:2" ht="18" customHeight="1">
      <c r="B655" s="3"/>
    </row>
    <row r="656" spans="2:2" ht="18" customHeight="1">
      <c r="B656" s="3"/>
    </row>
    <row r="657" spans="2:2" ht="18" customHeight="1">
      <c r="B657" s="3"/>
    </row>
    <row r="658" spans="2:2" ht="18" customHeight="1">
      <c r="B658" s="3"/>
    </row>
    <row r="659" spans="2:2" ht="18" customHeight="1">
      <c r="B659" s="3"/>
    </row>
    <row r="660" spans="2:2" ht="18" customHeight="1">
      <c r="B660" s="3"/>
    </row>
    <row r="661" spans="2:2" ht="18" customHeight="1">
      <c r="B661" s="3"/>
    </row>
    <row r="662" spans="2:2" ht="18" customHeight="1">
      <c r="B662" s="3"/>
    </row>
    <row r="663" spans="2:2" ht="18" customHeight="1">
      <c r="B663" s="3"/>
    </row>
    <row r="664" spans="2:2" ht="18" customHeight="1">
      <c r="B664" s="3"/>
    </row>
    <row r="665" spans="2:2" ht="18" customHeight="1">
      <c r="B665" s="3"/>
    </row>
    <row r="666" spans="2:2" ht="18" customHeight="1">
      <c r="B666" s="3"/>
    </row>
    <row r="667" spans="2:2" ht="18" customHeight="1">
      <c r="B667" s="3"/>
    </row>
    <row r="668" spans="2:2" ht="18" customHeight="1">
      <c r="B668" s="3"/>
    </row>
    <row r="669" spans="2:2" ht="18" customHeight="1">
      <c r="B669" s="3"/>
    </row>
    <row r="670" spans="2:2" ht="18" customHeight="1">
      <c r="B670" s="3"/>
    </row>
    <row r="671" spans="2:2" ht="18" customHeight="1">
      <c r="B671" s="3"/>
    </row>
    <row r="672" spans="2:2" ht="18" customHeight="1">
      <c r="B672" s="3"/>
    </row>
    <row r="673" spans="2:2" ht="18" customHeight="1">
      <c r="B673" s="3"/>
    </row>
    <row r="674" spans="2:2" ht="18" customHeight="1">
      <c r="B674" s="3"/>
    </row>
    <row r="675" spans="2:2" ht="18" customHeight="1">
      <c r="B675" s="3"/>
    </row>
    <row r="676" spans="2:2" ht="18" customHeight="1">
      <c r="B676" s="3"/>
    </row>
    <row r="677" spans="2:2" ht="18" customHeight="1">
      <c r="B677" s="3"/>
    </row>
    <row r="678" spans="2:2" ht="18" customHeight="1">
      <c r="B678" s="3"/>
    </row>
    <row r="679" spans="2:2" ht="18" customHeight="1">
      <c r="B679" s="3"/>
    </row>
    <row r="680" spans="2:2" ht="18" customHeight="1">
      <c r="B680" s="3"/>
    </row>
    <row r="681" spans="2:2" ht="18" customHeight="1">
      <c r="B681" s="3"/>
    </row>
    <row r="682" spans="2:2" ht="18" customHeight="1">
      <c r="B682" s="3"/>
    </row>
    <row r="683" spans="2:2" ht="18" customHeight="1">
      <c r="B683" s="3"/>
    </row>
    <row r="684" spans="2:2" ht="18" customHeight="1">
      <c r="B684" s="3"/>
    </row>
    <row r="685" spans="2:2" ht="18" customHeight="1">
      <c r="B685" s="3"/>
    </row>
    <row r="686" spans="2:2" ht="18" customHeight="1">
      <c r="B686" s="3"/>
    </row>
    <row r="687" spans="2:2" ht="18" customHeight="1">
      <c r="B687" s="3"/>
    </row>
    <row r="688" spans="2:2" ht="18" customHeight="1">
      <c r="B688" s="3"/>
    </row>
    <row r="689" spans="2:2" ht="18" customHeight="1">
      <c r="B689" s="3"/>
    </row>
    <row r="690" spans="2:2" ht="18" customHeight="1">
      <c r="B690" s="3"/>
    </row>
    <row r="691" spans="2:2" ht="18" customHeight="1">
      <c r="B691" s="3"/>
    </row>
    <row r="692" spans="2:2" ht="18" customHeight="1">
      <c r="B692" s="3"/>
    </row>
    <row r="693" spans="2:2" ht="18" customHeight="1">
      <c r="B693" s="3"/>
    </row>
    <row r="694" spans="2:2" ht="18" customHeight="1">
      <c r="B694" s="3"/>
    </row>
    <row r="695" spans="2:2" ht="18" customHeight="1">
      <c r="B695" s="3"/>
    </row>
    <row r="696" spans="2:2" ht="18" customHeight="1">
      <c r="B696" s="3"/>
    </row>
    <row r="697" spans="2:2" ht="18" customHeight="1">
      <c r="B697" s="3"/>
    </row>
    <row r="698" spans="2:2" ht="18" customHeight="1">
      <c r="B698" s="3"/>
    </row>
    <row r="699" spans="2:2" ht="18" customHeight="1">
      <c r="B699" s="3"/>
    </row>
    <row r="700" spans="2:2" ht="18" customHeight="1">
      <c r="B700" s="3"/>
    </row>
    <row r="701" spans="2:2" ht="18" customHeight="1">
      <c r="B701" s="3"/>
    </row>
    <row r="702" spans="2:2" ht="18" customHeight="1">
      <c r="B702" s="3"/>
    </row>
    <row r="703" spans="2:2" ht="18" customHeight="1">
      <c r="B703" s="3"/>
    </row>
    <row r="704" spans="2:2" ht="18" customHeight="1">
      <c r="B704" s="3"/>
    </row>
    <row r="705" spans="2:2" ht="18" customHeight="1">
      <c r="B705" s="3"/>
    </row>
    <row r="706" spans="2:2" ht="18" customHeight="1">
      <c r="B706" s="3"/>
    </row>
    <row r="707" spans="2:2" ht="18" customHeight="1">
      <c r="B707" s="3"/>
    </row>
    <row r="708" spans="2:2" ht="18" customHeight="1">
      <c r="B708" s="3"/>
    </row>
    <row r="709" spans="2:2" ht="18" customHeight="1">
      <c r="B709" s="3"/>
    </row>
    <row r="710" spans="2:2" ht="18" customHeight="1">
      <c r="B710" s="3"/>
    </row>
    <row r="711" spans="2:2" ht="18" customHeight="1">
      <c r="B711" s="3"/>
    </row>
    <row r="712" spans="2:2" ht="18" customHeight="1">
      <c r="B712" s="3"/>
    </row>
    <row r="713" spans="2:2" ht="18" customHeight="1">
      <c r="B713" s="3"/>
    </row>
    <row r="714" spans="2:2" ht="18" customHeight="1">
      <c r="B714" s="3"/>
    </row>
    <row r="715" spans="2:2" ht="18" customHeight="1">
      <c r="B715" s="3"/>
    </row>
    <row r="716" spans="2:2" ht="18" customHeight="1">
      <c r="B716" s="3"/>
    </row>
    <row r="717" spans="2:2" ht="18" customHeight="1">
      <c r="B717" s="3"/>
    </row>
    <row r="718" spans="2:2" ht="18" customHeight="1">
      <c r="B718" s="3"/>
    </row>
    <row r="719" spans="2:2" ht="18" customHeight="1">
      <c r="B719" s="3"/>
    </row>
    <row r="720" spans="2:2" ht="18" customHeight="1">
      <c r="B720" s="3"/>
    </row>
    <row r="721" spans="2:2" ht="18" customHeight="1">
      <c r="B721" s="3"/>
    </row>
    <row r="722" spans="2:2" ht="18" customHeight="1">
      <c r="B722" s="3"/>
    </row>
    <row r="723" spans="2:2" ht="18" customHeight="1">
      <c r="B723" s="3"/>
    </row>
    <row r="724" spans="2:2" ht="18" customHeight="1">
      <c r="B724" s="3"/>
    </row>
    <row r="725" spans="2:2" ht="18" customHeight="1">
      <c r="B725" s="3"/>
    </row>
    <row r="726" spans="2:2" ht="18" customHeight="1">
      <c r="B726" s="3"/>
    </row>
    <row r="727" spans="2:2" ht="18" customHeight="1">
      <c r="B727" s="3"/>
    </row>
    <row r="728" spans="2:2" ht="18" customHeight="1">
      <c r="B728" s="3"/>
    </row>
    <row r="729" spans="2:2" ht="18" customHeight="1">
      <c r="B729" s="3"/>
    </row>
    <row r="730" spans="2:2" ht="18" customHeight="1">
      <c r="B730" s="3"/>
    </row>
    <row r="731" spans="2:2" ht="18" customHeight="1">
      <c r="B731" s="3"/>
    </row>
    <row r="732" spans="2:2" ht="18" customHeight="1">
      <c r="B732" s="3"/>
    </row>
    <row r="733" spans="2:2" ht="18" customHeight="1">
      <c r="B733" s="3"/>
    </row>
    <row r="734" spans="2:2" ht="18" customHeight="1">
      <c r="B734" s="3"/>
    </row>
    <row r="735" spans="2:2" ht="18" customHeight="1">
      <c r="B735" s="3"/>
    </row>
    <row r="736" spans="2:2" ht="18" customHeight="1">
      <c r="B736" s="3"/>
    </row>
    <row r="737" spans="2:2" ht="18" customHeight="1">
      <c r="B737" s="3"/>
    </row>
    <row r="738" spans="2:2" ht="18" customHeight="1">
      <c r="B738" s="3"/>
    </row>
    <row r="739" spans="2:2" ht="18" customHeight="1">
      <c r="B739" s="3"/>
    </row>
    <row r="740" spans="2:2" ht="18" customHeight="1">
      <c r="B740" s="3"/>
    </row>
    <row r="741" spans="2:2" ht="18" customHeight="1">
      <c r="B741" s="3"/>
    </row>
    <row r="742" spans="2:2" ht="18" customHeight="1">
      <c r="B742" s="3"/>
    </row>
    <row r="743" spans="2:2" ht="18" customHeight="1">
      <c r="B743" s="3"/>
    </row>
    <row r="744" spans="2:2" ht="18" customHeight="1">
      <c r="B744" s="3"/>
    </row>
    <row r="745" spans="2:2" ht="18" customHeight="1">
      <c r="B745" s="3"/>
    </row>
    <row r="746" spans="2:2" ht="18" customHeight="1">
      <c r="B746" s="3"/>
    </row>
    <row r="747" spans="2:2" ht="18" customHeight="1">
      <c r="B747" s="3"/>
    </row>
    <row r="748" spans="2:2" ht="18" customHeight="1">
      <c r="B748" s="3"/>
    </row>
    <row r="749" spans="2:2" ht="18" customHeight="1">
      <c r="B749" s="3"/>
    </row>
    <row r="750" spans="2:2" ht="18" customHeight="1">
      <c r="B750" s="3"/>
    </row>
    <row r="751" spans="2:2" ht="18" customHeight="1">
      <c r="B751" s="3"/>
    </row>
    <row r="752" spans="2:2" ht="18" customHeight="1">
      <c r="B752" s="3"/>
    </row>
    <row r="753" spans="2:2" ht="18" customHeight="1">
      <c r="B753" s="3"/>
    </row>
    <row r="754" spans="2:2" ht="18" customHeight="1">
      <c r="B754" s="3"/>
    </row>
    <row r="755" spans="2:2" ht="18" customHeight="1">
      <c r="B755" s="3"/>
    </row>
    <row r="756" spans="2:2" ht="18" customHeight="1">
      <c r="B756" s="3"/>
    </row>
    <row r="757" spans="2:2" ht="18" customHeight="1">
      <c r="B757" s="3"/>
    </row>
    <row r="758" spans="2:2" ht="18" customHeight="1">
      <c r="B758" s="3"/>
    </row>
    <row r="759" spans="2:2" ht="18" customHeight="1">
      <c r="B759" s="3"/>
    </row>
    <row r="760" spans="2:2" ht="18" customHeight="1">
      <c r="B760" s="3"/>
    </row>
    <row r="761" spans="2:2" ht="18" customHeight="1">
      <c r="B761" s="3"/>
    </row>
    <row r="762" spans="2:2" ht="18" customHeight="1">
      <c r="B762" s="3"/>
    </row>
    <row r="763" spans="2:2" ht="18" customHeight="1">
      <c r="B763" s="3"/>
    </row>
    <row r="764" spans="2:2" ht="18" customHeight="1">
      <c r="B764" s="3"/>
    </row>
    <row r="765" spans="2:2" ht="18" customHeight="1">
      <c r="B765" s="3"/>
    </row>
    <row r="766" spans="2:2" ht="18" customHeight="1">
      <c r="B766" s="3"/>
    </row>
    <row r="767" spans="2:2" ht="18" customHeight="1">
      <c r="B767" s="3"/>
    </row>
    <row r="768" spans="2:2" ht="18" customHeight="1">
      <c r="B768" s="3"/>
    </row>
    <row r="769" spans="2:2" ht="18" customHeight="1">
      <c r="B769" s="3"/>
    </row>
    <row r="770" spans="2:2" ht="18" customHeight="1">
      <c r="B770" s="3"/>
    </row>
    <row r="771" spans="2:2" ht="18" customHeight="1">
      <c r="B771" s="3"/>
    </row>
    <row r="772" spans="2:2" ht="18" customHeight="1">
      <c r="B772" s="3"/>
    </row>
    <row r="773" spans="2:2" ht="18" customHeight="1">
      <c r="B773" s="3"/>
    </row>
    <row r="774" spans="2:2" ht="18" customHeight="1">
      <c r="B774" s="3"/>
    </row>
    <row r="775" spans="2:2" ht="18" customHeight="1">
      <c r="B775" s="3"/>
    </row>
    <row r="776" spans="2:2" ht="18" customHeight="1">
      <c r="B776" s="3"/>
    </row>
    <row r="777" spans="2:2" ht="18" customHeight="1">
      <c r="B777" s="3"/>
    </row>
    <row r="778" spans="2:2" ht="18" customHeight="1">
      <c r="B778" s="3"/>
    </row>
    <row r="779" spans="2:2" ht="18" customHeight="1">
      <c r="B779" s="3"/>
    </row>
    <row r="780" spans="2:2" ht="18" customHeight="1">
      <c r="B780" s="3"/>
    </row>
    <row r="781" spans="2:2" ht="18" customHeight="1">
      <c r="B781" s="3"/>
    </row>
    <row r="782" spans="2:2" ht="18" customHeight="1">
      <c r="B782" s="3"/>
    </row>
    <row r="783" spans="2:2" ht="18" customHeight="1">
      <c r="B783" s="3"/>
    </row>
    <row r="784" spans="2:2" ht="18" customHeight="1">
      <c r="B784" s="3"/>
    </row>
    <row r="785" spans="2:2" ht="18" customHeight="1">
      <c r="B785" s="3"/>
    </row>
    <row r="786" spans="2:2" ht="18" customHeight="1">
      <c r="B786" s="3"/>
    </row>
    <row r="787" spans="2:2" ht="18" customHeight="1">
      <c r="B787" s="3"/>
    </row>
    <row r="788" spans="2:2" ht="18" customHeight="1">
      <c r="B788" s="3"/>
    </row>
    <row r="789" spans="2:2" ht="18" customHeight="1">
      <c r="B789" s="3"/>
    </row>
    <row r="790" spans="2:2" ht="18" customHeight="1">
      <c r="B790" s="3"/>
    </row>
    <row r="791" spans="2:2" ht="18" customHeight="1">
      <c r="B791" s="3"/>
    </row>
    <row r="792" spans="2:2" ht="18" customHeight="1">
      <c r="B792" s="3"/>
    </row>
    <row r="793" spans="2:2" ht="18" customHeight="1">
      <c r="B793" s="3"/>
    </row>
    <row r="794" spans="2:2" ht="18" customHeight="1">
      <c r="B794" s="3"/>
    </row>
    <row r="795" spans="2:2" ht="18" customHeight="1">
      <c r="B795" s="3"/>
    </row>
    <row r="796" spans="2:2" ht="18" customHeight="1">
      <c r="B796" s="3"/>
    </row>
    <row r="797" spans="2:2" ht="18" customHeight="1">
      <c r="B797" s="3"/>
    </row>
    <row r="798" spans="2:2" ht="18" customHeight="1">
      <c r="B798" s="3"/>
    </row>
    <row r="799" spans="2:2" ht="18" customHeight="1">
      <c r="B799" s="3"/>
    </row>
    <row r="800" spans="2:2" ht="18" customHeight="1">
      <c r="B800" s="3"/>
    </row>
    <row r="801" spans="2:2" ht="18" customHeight="1">
      <c r="B801" s="3"/>
    </row>
    <row r="802" spans="2:2" ht="18" customHeight="1">
      <c r="B802" s="3"/>
    </row>
    <row r="803" spans="2:2" ht="18" customHeight="1">
      <c r="B803" s="3"/>
    </row>
    <row r="804" spans="2:2" ht="18" customHeight="1">
      <c r="B804" s="3"/>
    </row>
    <row r="805" spans="2:2" ht="18" customHeight="1">
      <c r="B805" s="3"/>
    </row>
    <row r="806" spans="2:2" ht="18" customHeight="1">
      <c r="B806" s="3"/>
    </row>
    <row r="807" spans="2:2" ht="18" customHeight="1">
      <c r="B807" s="3"/>
    </row>
    <row r="808" spans="2:2" ht="18" customHeight="1">
      <c r="B808" s="3"/>
    </row>
    <row r="809" spans="2:2" ht="18" customHeight="1">
      <c r="B809" s="3"/>
    </row>
    <row r="810" spans="2:2" ht="18" customHeight="1">
      <c r="B810" s="3"/>
    </row>
    <row r="811" spans="2:2" ht="18" customHeight="1">
      <c r="B811" s="3"/>
    </row>
    <row r="812" spans="2:2" ht="18" customHeight="1">
      <c r="B812" s="3"/>
    </row>
    <row r="813" spans="2:2" ht="18" customHeight="1">
      <c r="B813" s="3"/>
    </row>
    <row r="814" spans="2:2" ht="18" customHeight="1">
      <c r="B814" s="3"/>
    </row>
    <row r="815" spans="2:2" ht="18" customHeight="1">
      <c r="B815" s="3"/>
    </row>
    <row r="816" spans="2:2" ht="18" customHeight="1">
      <c r="B816" s="3"/>
    </row>
    <row r="817" spans="2:2" ht="18" customHeight="1">
      <c r="B817" s="3"/>
    </row>
    <row r="818" spans="2:2" ht="18" customHeight="1">
      <c r="B818" s="3"/>
    </row>
    <row r="819" spans="2:2" ht="18" customHeight="1">
      <c r="B819" s="3"/>
    </row>
    <row r="820" spans="2:2" ht="18" customHeight="1">
      <c r="B820" s="3"/>
    </row>
    <row r="821" spans="2:2" ht="18" customHeight="1">
      <c r="B821" s="3"/>
    </row>
    <row r="822" spans="2:2" ht="18" customHeight="1">
      <c r="B822" s="3"/>
    </row>
    <row r="823" spans="2:2" ht="18" customHeight="1">
      <c r="B823" s="3"/>
    </row>
    <row r="824" spans="2:2" ht="18" customHeight="1">
      <c r="B824" s="3"/>
    </row>
    <row r="825" spans="2:2" ht="18" customHeight="1">
      <c r="B825" s="3"/>
    </row>
    <row r="826" spans="2:2" ht="18" customHeight="1">
      <c r="B826" s="3"/>
    </row>
    <row r="827" spans="2:2" ht="18" customHeight="1">
      <c r="B827" s="3"/>
    </row>
    <row r="828" spans="2:2" ht="18" customHeight="1">
      <c r="B828" s="3"/>
    </row>
    <row r="829" spans="2:2" ht="18" customHeight="1">
      <c r="B829" s="3"/>
    </row>
    <row r="830" spans="2:2" ht="18" customHeight="1">
      <c r="B830" s="3"/>
    </row>
    <row r="831" spans="2:2" ht="18" customHeight="1">
      <c r="B831" s="3"/>
    </row>
    <row r="832" spans="2:2" ht="18" customHeight="1">
      <c r="B832" s="3"/>
    </row>
    <row r="833" spans="2:2" ht="18" customHeight="1">
      <c r="B833" s="3"/>
    </row>
    <row r="834" spans="2:2" ht="18" customHeight="1">
      <c r="B834" s="3"/>
    </row>
    <row r="835" spans="2:2" ht="18" customHeight="1">
      <c r="B835" s="3"/>
    </row>
    <row r="836" spans="2:2" ht="18" customHeight="1">
      <c r="B836" s="3"/>
    </row>
    <row r="837" spans="2:2" ht="18" customHeight="1">
      <c r="B837" s="3"/>
    </row>
    <row r="838" spans="2:2" ht="18" customHeight="1">
      <c r="B838" s="3"/>
    </row>
    <row r="839" spans="2:2" ht="18" customHeight="1">
      <c r="B839" s="3"/>
    </row>
    <row r="840" spans="2:2" ht="18" customHeight="1">
      <c r="B840" s="3"/>
    </row>
    <row r="841" spans="2:2" ht="18" customHeight="1">
      <c r="B841" s="3"/>
    </row>
    <row r="842" spans="2:2" ht="18" customHeight="1">
      <c r="B842" s="3"/>
    </row>
    <row r="843" spans="2:2" ht="18" customHeight="1">
      <c r="B843" s="3"/>
    </row>
    <row r="844" spans="2:2" ht="18" customHeight="1">
      <c r="B844" s="3"/>
    </row>
    <row r="845" spans="2:2" ht="18" customHeight="1">
      <c r="B845" s="3"/>
    </row>
    <row r="846" spans="2:2" ht="18" customHeight="1">
      <c r="B846" s="3"/>
    </row>
    <row r="847" spans="2:2" ht="18" customHeight="1">
      <c r="B847" s="3"/>
    </row>
    <row r="848" spans="2:2" ht="18" customHeight="1">
      <c r="B848" s="3"/>
    </row>
    <row r="849" spans="2:2" ht="18" customHeight="1">
      <c r="B849" s="3"/>
    </row>
    <row r="850" spans="2:2" ht="18" customHeight="1">
      <c r="B850" s="3"/>
    </row>
    <row r="851" spans="2:2" ht="18" customHeight="1">
      <c r="B851" s="3"/>
    </row>
    <row r="852" spans="2:2" ht="18" customHeight="1">
      <c r="B852" s="3"/>
    </row>
    <row r="853" spans="2:2" ht="18" customHeight="1">
      <c r="B853" s="3"/>
    </row>
    <row r="854" spans="2:2" ht="18" customHeight="1">
      <c r="B854" s="3"/>
    </row>
    <row r="855" spans="2:2" ht="18" customHeight="1">
      <c r="B855" s="3"/>
    </row>
    <row r="856" spans="2:2" ht="18" customHeight="1">
      <c r="B856" s="3"/>
    </row>
    <row r="857" spans="2:2" ht="18" customHeight="1">
      <c r="B857" s="3"/>
    </row>
    <row r="858" spans="2:2" ht="18" customHeight="1">
      <c r="B858" s="3"/>
    </row>
    <row r="859" spans="2:2" ht="18" customHeight="1">
      <c r="B859" s="3"/>
    </row>
    <row r="860" spans="2:2" ht="18" customHeight="1">
      <c r="B860" s="3"/>
    </row>
    <row r="861" spans="2:2" ht="18" customHeight="1">
      <c r="B861" s="3"/>
    </row>
    <row r="862" spans="2:2" ht="18" customHeight="1">
      <c r="B862" s="3"/>
    </row>
    <row r="863" spans="2:2" ht="18" customHeight="1">
      <c r="B863" s="3"/>
    </row>
    <row r="864" spans="2:2" ht="18" customHeight="1">
      <c r="B864" s="3"/>
    </row>
    <row r="865" spans="2:2" ht="18" customHeight="1">
      <c r="B865" s="3"/>
    </row>
    <row r="866" spans="2:2" ht="18" customHeight="1">
      <c r="B866" s="3"/>
    </row>
    <row r="867" spans="2:2" ht="18" customHeight="1">
      <c r="B867" s="3"/>
    </row>
    <row r="868" spans="2:2" ht="18" customHeight="1">
      <c r="B868" s="3"/>
    </row>
    <row r="869" spans="2:2" ht="18" customHeight="1">
      <c r="B869" s="3"/>
    </row>
    <row r="870" spans="2:2" ht="18" customHeight="1">
      <c r="B870" s="3"/>
    </row>
    <row r="871" spans="2:2" ht="18" customHeight="1">
      <c r="B871" s="3"/>
    </row>
    <row r="872" spans="2:2" ht="18" customHeight="1">
      <c r="B872" s="3"/>
    </row>
    <row r="873" spans="2:2" ht="18" customHeight="1">
      <c r="B873" s="3"/>
    </row>
    <row r="874" spans="2:2" ht="18" customHeight="1">
      <c r="B874" s="3"/>
    </row>
    <row r="875" spans="2:2" ht="18" customHeight="1">
      <c r="B875" s="3"/>
    </row>
    <row r="876" spans="2:2" ht="18" customHeight="1">
      <c r="B876" s="3"/>
    </row>
    <row r="877" spans="2:2" ht="18" customHeight="1">
      <c r="B877" s="3"/>
    </row>
    <row r="878" spans="2:2" ht="18" customHeight="1">
      <c r="B878" s="3"/>
    </row>
    <row r="879" spans="2:2" ht="18" customHeight="1">
      <c r="B879" s="3"/>
    </row>
    <row r="880" spans="2:2" ht="18" customHeight="1">
      <c r="B880" s="3"/>
    </row>
    <row r="881" spans="2:2" ht="18" customHeight="1">
      <c r="B881" s="3"/>
    </row>
    <row r="882" spans="2:2" ht="18" customHeight="1">
      <c r="B882" s="3"/>
    </row>
    <row r="883" spans="2:2" ht="18" customHeight="1">
      <c r="B883" s="3"/>
    </row>
    <row r="884" spans="2:2" ht="18" customHeight="1">
      <c r="B884" s="3"/>
    </row>
    <row r="885" spans="2:2" ht="18" customHeight="1">
      <c r="B885" s="3"/>
    </row>
    <row r="886" spans="2:2" ht="18" customHeight="1">
      <c r="B886" s="3"/>
    </row>
    <row r="887" spans="2:2" ht="18" customHeight="1">
      <c r="B887" s="3"/>
    </row>
    <row r="888" spans="2:2" ht="18" customHeight="1">
      <c r="B888" s="3"/>
    </row>
    <row r="889" spans="2:2" ht="18" customHeight="1">
      <c r="B889" s="3"/>
    </row>
    <row r="890" spans="2:2" ht="18" customHeight="1">
      <c r="B890" s="3"/>
    </row>
    <row r="891" spans="2:2" ht="18" customHeight="1">
      <c r="B891" s="3"/>
    </row>
    <row r="892" spans="2:2" ht="18" customHeight="1">
      <c r="B892" s="3"/>
    </row>
    <row r="893" spans="2:2" ht="18" customHeight="1">
      <c r="B893" s="3"/>
    </row>
    <row r="894" spans="2:2" ht="18" customHeight="1">
      <c r="B894" s="3"/>
    </row>
    <row r="895" spans="2:2" ht="18" customHeight="1">
      <c r="B895" s="3"/>
    </row>
    <row r="896" spans="2:2" ht="18" customHeight="1">
      <c r="B896" s="3"/>
    </row>
    <row r="897" spans="2:2" ht="18" customHeight="1">
      <c r="B897" s="3"/>
    </row>
    <row r="898" spans="2:2" ht="18" customHeight="1">
      <c r="B898" s="3"/>
    </row>
    <row r="899" spans="2:2" ht="18" customHeight="1">
      <c r="B899" s="3"/>
    </row>
    <row r="900" spans="2:2" ht="18" customHeight="1">
      <c r="B900" s="3"/>
    </row>
    <row r="901" spans="2:2" ht="18" customHeight="1">
      <c r="B901" s="3"/>
    </row>
    <row r="902" spans="2:2" ht="18" customHeight="1">
      <c r="B902" s="3"/>
    </row>
    <row r="903" spans="2:2" ht="18" customHeight="1">
      <c r="B903" s="3"/>
    </row>
    <row r="904" spans="2:2" ht="18" customHeight="1">
      <c r="B904" s="3"/>
    </row>
    <row r="905" spans="2:2" ht="18" customHeight="1">
      <c r="B905" s="3"/>
    </row>
    <row r="906" spans="2:2" ht="18" customHeight="1">
      <c r="B906" s="3"/>
    </row>
    <row r="907" spans="2:2" ht="18" customHeight="1">
      <c r="B907" s="3"/>
    </row>
    <row r="908" spans="2:2" ht="18" customHeight="1">
      <c r="B908" s="3"/>
    </row>
    <row r="909" spans="2:2" ht="18" customHeight="1">
      <c r="B909" s="3"/>
    </row>
    <row r="910" spans="2:2" ht="18" customHeight="1">
      <c r="B910" s="3"/>
    </row>
    <row r="911" spans="2:2" ht="18" customHeight="1">
      <c r="B911" s="3"/>
    </row>
    <row r="912" spans="2:2" ht="18" customHeight="1">
      <c r="B912" s="3"/>
    </row>
    <row r="913" spans="2:2" ht="18" customHeight="1">
      <c r="B913" s="3"/>
    </row>
    <row r="914" spans="2:2" ht="18" customHeight="1">
      <c r="B914" s="3"/>
    </row>
    <row r="915" spans="2:2" ht="18" customHeight="1">
      <c r="B915" s="3"/>
    </row>
    <row r="916" spans="2:2" ht="18" customHeight="1">
      <c r="B916" s="3"/>
    </row>
    <row r="917" spans="2:2" ht="18" customHeight="1">
      <c r="B917" s="3"/>
    </row>
    <row r="918" spans="2:2" ht="18" customHeight="1">
      <c r="B918" s="3"/>
    </row>
    <row r="919" spans="2:2" ht="18" customHeight="1">
      <c r="B919" s="3"/>
    </row>
    <row r="920" spans="2:2" ht="18" customHeight="1">
      <c r="B920" s="3"/>
    </row>
    <row r="921" spans="2:2" ht="18" customHeight="1">
      <c r="B921" s="3"/>
    </row>
    <row r="922" spans="2:2" ht="18" customHeight="1">
      <c r="B922" s="3"/>
    </row>
    <row r="923" spans="2:2" ht="18" customHeight="1">
      <c r="B923" s="3"/>
    </row>
    <row r="924" spans="2:2" ht="18" customHeight="1">
      <c r="B924" s="3"/>
    </row>
    <row r="925" spans="2:2" ht="18" customHeight="1">
      <c r="B925" s="3"/>
    </row>
    <row r="926" spans="2:2" ht="18" customHeight="1">
      <c r="B926" s="3"/>
    </row>
    <row r="927" spans="2:2" ht="18" customHeight="1">
      <c r="B927" s="3"/>
    </row>
    <row r="928" spans="2:2" ht="18" customHeight="1">
      <c r="B928" s="3"/>
    </row>
    <row r="929" spans="2:2" ht="18" customHeight="1">
      <c r="B929" s="3"/>
    </row>
    <row r="930" spans="2:2" ht="18" customHeight="1">
      <c r="B930" s="3"/>
    </row>
    <row r="931" spans="2:2" ht="18" customHeight="1">
      <c r="B931" s="3"/>
    </row>
    <row r="932" spans="2:2" ht="18" customHeight="1">
      <c r="B932" s="3"/>
    </row>
    <row r="933" spans="2:2" ht="18" customHeight="1">
      <c r="B933" s="3"/>
    </row>
    <row r="934" spans="2:2" ht="18" customHeight="1">
      <c r="B934" s="3"/>
    </row>
    <row r="935" spans="2:2" ht="18" customHeight="1">
      <c r="B935" s="3"/>
    </row>
    <row r="936" spans="2:2" ht="18" customHeight="1">
      <c r="B936" s="3"/>
    </row>
    <row r="937" spans="2:2" ht="18" customHeight="1">
      <c r="B937" s="3"/>
    </row>
    <row r="938" spans="2:2" ht="18" customHeight="1">
      <c r="B938" s="3"/>
    </row>
    <row r="939" spans="2:2" ht="18" customHeight="1">
      <c r="B939" s="3"/>
    </row>
    <row r="940" spans="2:2" ht="18" customHeight="1">
      <c r="B940" s="3"/>
    </row>
    <row r="941" spans="2:2" ht="18" customHeight="1">
      <c r="B941" s="3"/>
    </row>
    <row r="942" spans="2:2" ht="18" customHeight="1">
      <c r="B942" s="3"/>
    </row>
    <row r="943" spans="2:2" ht="18" customHeight="1">
      <c r="B943" s="3"/>
    </row>
    <row r="944" spans="2:2" ht="18" customHeight="1">
      <c r="B944" s="3"/>
    </row>
    <row r="945" spans="2:2" ht="18" customHeight="1">
      <c r="B945" s="3"/>
    </row>
    <row r="946" spans="2:2" ht="18" customHeight="1">
      <c r="B946" s="3"/>
    </row>
    <row r="947" spans="2:2" ht="18" customHeight="1">
      <c r="B947" s="3"/>
    </row>
    <row r="948" spans="2:2" ht="18" customHeight="1">
      <c r="B948" s="3"/>
    </row>
    <row r="949" spans="2:2" ht="18" customHeight="1">
      <c r="B949" s="3"/>
    </row>
    <row r="950" spans="2:2" ht="18" customHeight="1">
      <c r="B950" s="3"/>
    </row>
    <row r="951" spans="2:2" ht="18" customHeight="1">
      <c r="B951" s="3"/>
    </row>
    <row r="952" spans="2:2" ht="18" customHeight="1">
      <c r="B952" s="3"/>
    </row>
    <row r="953" spans="2:2" ht="18" customHeight="1">
      <c r="B953" s="3"/>
    </row>
    <row r="954" spans="2:2" ht="18" customHeight="1">
      <c r="B954" s="3"/>
    </row>
    <row r="955" spans="2:2" ht="18" customHeight="1">
      <c r="B955" s="3"/>
    </row>
    <row r="956" spans="2:2" ht="18" customHeight="1">
      <c r="B956" s="3"/>
    </row>
    <row r="957" spans="2:2" ht="18" customHeight="1">
      <c r="B957" s="3"/>
    </row>
    <row r="958" spans="2:2" ht="18" customHeight="1">
      <c r="B958" s="3"/>
    </row>
    <row r="959" spans="2:2" ht="18" customHeight="1">
      <c r="B959" s="3"/>
    </row>
    <row r="960" spans="2:2" ht="18" customHeight="1">
      <c r="B960" s="3"/>
    </row>
    <row r="961" spans="2:2" ht="18" customHeight="1">
      <c r="B961" s="3"/>
    </row>
    <row r="962" spans="2:2" ht="18" customHeight="1">
      <c r="B962" s="3"/>
    </row>
    <row r="963" spans="2:2" ht="18" customHeight="1">
      <c r="B963" s="3"/>
    </row>
    <row r="964" spans="2:2" ht="18" customHeight="1">
      <c r="B964" s="3"/>
    </row>
    <row r="965" spans="2:2" ht="18" customHeight="1">
      <c r="B965" s="3"/>
    </row>
    <row r="966" spans="2:2" ht="18" customHeight="1">
      <c r="B966" s="3"/>
    </row>
    <row r="967" spans="2:2" ht="18" customHeight="1">
      <c r="B967" s="3"/>
    </row>
    <row r="968" spans="2:2" ht="18" customHeight="1">
      <c r="B968" s="3"/>
    </row>
    <row r="969" spans="2:2" ht="18" customHeight="1">
      <c r="B969" s="3"/>
    </row>
    <row r="970" spans="2:2" ht="18" customHeight="1">
      <c r="B970" s="3"/>
    </row>
    <row r="971" spans="2:2" ht="18" customHeight="1">
      <c r="B971" s="3"/>
    </row>
    <row r="972" spans="2:2" ht="18" customHeight="1">
      <c r="B972" s="3"/>
    </row>
    <row r="973" spans="2:2" ht="18" customHeight="1">
      <c r="B973" s="3"/>
    </row>
    <row r="974" spans="2:2" ht="18" customHeight="1">
      <c r="B974" s="3"/>
    </row>
    <row r="975" spans="2:2" ht="18" customHeight="1">
      <c r="B975" s="3"/>
    </row>
    <row r="976" spans="2:2" ht="18" customHeight="1">
      <c r="B976" s="3"/>
    </row>
    <row r="977" spans="2:2" ht="18" customHeight="1">
      <c r="B977" s="3"/>
    </row>
    <row r="978" spans="2:2" ht="18" customHeight="1">
      <c r="B978" s="3"/>
    </row>
    <row r="979" spans="2:2" ht="18" customHeight="1">
      <c r="B979" s="3"/>
    </row>
    <row r="980" spans="2:2" ht="18" customHeight="1">
      <c r="B980" s="3"/>
    </row>
    <row r="981" spans="2:2" ht="18" customHeight="1">
      <c r="B981" s="3"/>
    </row>
    <row r="982" spans="2:2" ht="18" customHeight="1">
      <c r="B982" s="3"/>
    </row>
    <row r="983" spans="2:2" ht="18" customHeight="1">
      <c r="B983" s="3"/>
    </row>
    <row r="984" spans="2:2" ht="18" customHeight="1">
      <c r="B984" s="3"/>
    </row>
    <row r="985" spans="2:2" ht="18" customHeight="1">
      <c r="B985" s="3"/>
    </row>
    <row r="986" spans="2:2" ht="18" customHeight="1">
      <c r="B986" s="3"/>
    </row>
    <row r="987" spans="2:2" ht="18" customHeight="1">
      <c r="B987" s="3"/>
    </row>
    <row r="988" spans="2:2" ht="18" customHeight="1">
      <c r="B988" s="3"/>
    </row>
    <row r="989" spans="2:2" ht="18" customHeight="1">
      <c r="B989" s="3"/>
    </row>
    <row r="990" spans="2:2" ht="18" customHeight="1">
      <c r="B990" s="3"/>
    </row>
    <row r="991" spans="2:2" ht="18" customHeight="1">
      <c r="B991" s="3"/>
    </row>
    <row r="992" spans="2:2" ht="18" customHeight="1">
      <c r="B992" s="3"/>
    </row>
    <row r="993" spans="2:2" ht="18" customHeight="1">
      <c r="B993" s="3"/>
    </row>
    <row r="994" spans="2:2" ht="18" customHeight="1">
      <c r="B994" s="3"/>
    </row>
    <row r="995" spans="2:2" ht="18" customHeight="1">
      <c r="B995" s="3"/>
    </row>
    <row r="996" spans="2:2" ht="18" customHeight="1">
      <c r="B996" s="3"/>
    </row>
    <row r="997" spans="2:2" ht="18" customHeight="1">
      <c r="B997" s="3"/>
    </row>
    <row r="998" spans="2:2" ht="18" customHeight="1">
      <c r="B998" s="3"/>
    </row>
    <row r="999" spans="2:2" ht="18" customHeight="1">
      <c r="B999" s="3"/>
    </row>
    <row r="1000" spans="2:2" ht="18" customHeight="1">
      <c r="B1000" s="3"/>
    </row>
  </sheetData>
  <mergeCells count="5">
    <mergeCell ref="M2:M3"/>
    <mergeCell ref="N2:N3"/>
    <mergeCell ref="O2:O3"/>
    <mergeCell ref="E2:L2"/>
    <mergeCell ref="E3:L3"/>
  </mergeCells>
  <phoneticPr fontId="12"/>
  <conditionalFormatting sqref="M4:M96">
    <cfRule type="expression" dxfId="10" priority="5">
      <formula>$K4="APRS#P-5"</formula>
    </cfRule>
    <cfRule type="expression" dxfId="9" priority="6">
      <formula>$K4="APRS#P-4"</formula>
    </cfRule>
    <cfRule type="expression" dxfId="8" priority="7">
      <formula>$K4="APRS#P-3"</formula>
    </cfRule>
    <cfRule type="expression" dxfId="7" priority="8">
      <formula>$K4="APRS#P-2"</formula>
    </cfRule>
    <cfRule type="expression" dxfId="6" priority="9">
      <formula>$K4="APRS#P-1"</formula>
    </cfRule>
    <cfRule type="expression" dxfId="5" priority="10">
      <formula>$K4="APRS#R-2"</formula>
    </cfRule>
    <cfRule type="expression" dxfId="4" priority="11">
      <formula>$K4="APRS#R-1"</formula>
    </cfRule>
  </conditionalFormatting>
  <conditionalFormatting sqref="N4:O96">
    <cfRule type="expression" dxfId="3" priority="1">
      <formula>$L4="Competitor's own mission"</formula>
    </cfRule>
    <cfRule type="expression" dxfId="2" priority="2">
      <formula>$L4="GT cometition"</formula>
    </cfRule>
    <cfRule type="expression" dxfId="1" priority="3">
      <formula>$L4="S&amp;F-ward"</formula>
    </cfRule>
    <cfRule type="expression" dxfId="0" priority="4">
      <formula>$L4="Digipeater"</formula>
    </cfRule>
  </conditionalFormatting>
  <dataValidations count="1">
    <dataValidation type="list" allowBlank="1" showErrorMessage="1" sqref="D4:D96" xr:uid="{00000000-0002-0000-0200-000000000000}">
      <formula1>"〇,×"</formula1>
    </dataValidation>
  </dataValidations>
  <pageMargins left="0.7" right="0.7" top="0.75" bottom="0.75" header="0" footer="0"/>
  <pageSetup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3281834-bd77-4da8-9b5c-8cdc7ad0c569">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9C52E1EFDCF6F64990155574BBDBDC84" ma:contentTypeVersion="14" ma:contentTypeDescription="新しいドキュメントを作成します。" ma:contentTypeScope="" ma:versionID="19b414c3d9da9451ede3c10639b9d807">
  <xsd:schema xmlns:xsd="http://www.w3.org/2001/XMLSchema" xmlns:xs="http://www.w3.org/2001/XMLSchema" xmlns:p="http://schemas.microsoft.com/office/2006/metadata/properties" xmlns:ns2="63281834-bd77-4da8-9b5c-8cdc7ad0c569" xmlns:ns3="64183b6c-8ea3-4ca2-af76-7bf4d48b8167" targetNamespace="http://schemas.microsoft.com/office/2006/metadata/properties" ma:root="true" ma:fieldsID="1249fea17e49e03d1deddd1e94109679" ns2:_="" ns3:_="">
    <xsd:import namespace="63281834-bd77-4da8-9b5c-8cdc7ad0c569"/>
    <xsd:import namespace="64183b6c-8ea3-4ca2-af76-7bf4d48b816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281834-bd77-4da8-9b5c-8cdc7ad0c5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画像タグ" ma:readOnly="false" ma:fieldId="{5cf76f15-5ced-4ddc-b409-7134ff3c332f}" ma:taxonomyMulti="true" ma:sspId="4ff13f57-c2f9-47ee-807d-4f367a1673df"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dexed="true" ma:internalName="MediaServiceLocation"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4183b6c-8ea3-4ca2-af76-7bf4d48b8167" elementFormDefault="qualified">
    <xsd:import namespace="http://schemas.microsoft.com/office/2006/documentManagement/types"/>
    <xsd:import namespace="http://schemas.microsoft.com/office/infopath/2007/PartnerControls"/>
    <xsd:element name="SharedWithUsers" ma:index="18"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C729B3A-7219-4E2A-9444-6C967796C1CD}">
  <ds:schemaRefs>
    <ds:schemaRef ds:uri="http://purl.org/dc/elements/1.1/"/>
    <ds:schemaRef ds:uri="http://www.w3.org/XML/1998/namespace"/>
    <ds:schemaRef ds:uri="http://schemas.microsoft.com/office/infopath/2007/PartnerControls"/>
    <ds:schemaRef ds:uri="http://schemas.microsoft.com/office/2006/documentManagement/types"/>
    <ds:schemaRef ds:uri="http://schemas.microsoft.com/office/2006/metadata/properties"/>
    <ds:schemaRef ds:uri="http://purl.org/dc/dcmitype/"/>
    <ds:schemaRef ds:uri="http://purl.org/dc/terms/"/>
    <ds:schemaRef ds:uri="64183b6c-8ea3-4ca2-af76-7bf4d48b8167"/>
    <ds:schemaRef ds:uri="http://schemas.openxmlformats.org/package/2006/metadata/core-properties"/>
    <ds:schemaRef ds:uri="63281834-bd77-4da8-9b5c-8cdc7ad0c569"/>
  </ds:schemaRefs>
</ds:datastoreItem>
</file>

<file path=customXml/itemProps2.xml><?xml version="1.0" encoding="utf-8"?>
<ds:datastoreItem xmlns:ds="http://schemas.openxmlformats.org/officeDocument/2006/customXml" ds:itemID="{E203DB21-E597-4404-8D9F-DC6C8A02ACA5}">
  <ds:schemaRefs>
    <ds:schemaRef ds:uri="http://schemas.microsoft.com/sharepoint/v3/contenttype/forms"/>
  </ds:schemaRefs>
</ds:datastoreItem>
</file>

<file path=customXml/itemProps3.xml><?xml version="1.0" encoding="utf-8"?>
<ds:datastoreItem xmlns:ds="http://schemas.openxmlformats.org/officeDocument/2006/customXml" ds:itemID="{605A05DB-7784-44F5-95DC-5AA57AD388C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OBC(Debug - Main)command</vt:lpstr>
      <vt:lpstr>OBC(COM - Main)command</vt:lpstr>
      <vt:lpstr>OBC(Reset)command</vt:lpstr>
      <vt:lpstr>OBC(Start)command</vt:lpstr>
      <vt:lpstr>COM Command</vt:lpstr>
      <vt:lpstr>Mission Command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Yudai Etsunaga</cp:lastModifiedBy>
  <cp:revision/>
  <dcterms:created xsi:type="dcterms:W3CDTF">2022-01-09T10:30:44Z</dcterms:created>
  <dcterms:modified xsi:type="dcterms:W3CDTF">2023-11-18T04:06:16Z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0x0101009C52E1EFDCF6F64990155574BBDBDC84</vt:lpwstr>
  </property>
  <property fmtid="{D5CDD505-2E9C-101B-9397-08002B2CF9AE}" pid="3" name="MediaServiceImageTags">
    <vt:lpwstr/>
  </property>
</Properties>
</file>