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iz\Desktop\"/>
    </mc:Choice>
  </mc:AlternateContent>
  <xr:revisionPtr revIDLastSave="0" documentId="13_ncr:1_{43720F90-1838-4402-B813-FC89AD668A3C}" xr6:coauthVersionLast="47" xr6:coauthVersionMax="47" xr10:uidLastSave="{00000000-0000-0000-0000-000000000000}"/>
  <bookViews>
    <workbookView xWindow="-108" yWindow="-108" windowWidth="23256" windowHeight="12456" xr2:uid="{ED50B0DA-B506-425B-B699-03C94D373F03}"/>
  </bookViews>
  <sheets>
    <sheet name="DATA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A1" i="2" a="1"/>
  <c r="A1" i="2" s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<sst xmlns="http://schemas.openxmlformats.org/spreadsheetml/2006/main" count="2496" uniqueCount="692">
  <si>
    <t>Date</t>
  </si>
  <si>
    <t>Sender</t>
  </si>
  <si>
    <t>To</t>
  </si>
  <si>
    <t>Subject</t>
  </si>
  <si>
    <t>Partner</t>
  </si>
  <si>
    <t>BENEDEK MATE SUMICZ</t>
  </si>
  <si>
    <t>nextent</t>
  </si>
  <si>
    <t>RE: Nextent x BIT Club - Corvinus együttműködés</t>
  </si>
  <si>
    <t>PETER PODOBNI</t>
  </si>
  <si>
    <t>hu ibm</t>
  </si>
  <si>
    <t>RE: BIT Club - Corvinus együttműködés</t>
  </si>
  <si>
    <t>bixpert</t>
  </si>
  <si>
    <t>Re: BiXPERT x BIT Club - Corvinus együttműködés</t>
  </si>
  <si>
    <t>RE: BiXPERT x BIT Club - Corvinus együttműködés</t>
  </si>
  <si>
    <t>hilltop</t>
  </si>
  <si>
    <t>RE: Közgáz diákszervezeti borkóstoló</t>
  </si>
  <si>
    <t>delpierre</t>
  </si>
  <si>
    <t>GERGO KOMEZEI</t>
  </si>
  <si>
    <t>Re: BIT Club – Corvinus promóciós partnerség</t>
  </si>
  <si>
    <t>Re: BIT Club - Corvinus együttműködés</t>
  </si>
  <si>
    <t>RE: IBM x BIT együttműködés</t>
  </si>
  <si>
    <t>biopont</t>
  </si>
  <si>
    <t>RE: BIT Club – Corvinus promóciós partnerség</t>
  </si>
  <si>
    <t>foodnet</t>
  </si>
  <si>
    <t>BIT Club – Corvinus promóciós partnerség</t>
  </si>
  <si>
    <t>viwa</t>
  </si>
  <si>
    <t>gilan</t>
  </si>
  <si>
    <t>danone</t>
  </si>
  <si>
    <t>Re: Nextent x BIT Club - Corvinus együttműködés</t>
  </si>
  <si>
    <t>pwc</t>
  </si>
  <si>
    <t>RE: PwC Accounting Challenge 2022</t>
  </si>
  <si>
    <t>BIT Club - Corvinus együttműködés</t>
  </si>
  <si>
    <t>RITA SOMLAI</t>
  </si>
  <si>
    <t>lidl</t>
  </si>
  <si>
    <t>Termékszponzoráció - BIT Club Corvinus</t>
  </si>
  <si>
    <t>LEVENTE SELLEY</t>
  </si>
  <si>
    <t>albemarle</t>
  </si>
  <si>
    <t>RE: BSS október 20 - BIT Club Corvinus</t>
  </si>
  <si>
    <t>MIHALY ARON NEMETH</t>
  </si>
  <si>
    <t>celanese</t>
  </si>
  <si>
    <t>RE:  Business IT Club Corvinus - Talent Program partneri megkeresés</t>
  </si>
  <si>
    <t xml:space="preserve"> Business IT Club Corvinus - Talent Program partneri megkeresés</t>
  </si>
  <si>
    <t>mkb</t>
  </si>
  <si>
    <t>Re: MKB - Business IT Club Corvinus Talent program együttműködés</t>
  </si>
  <si>
    <t>BSS október 20 - BIT Club Corvinus</t>
  </si>
  <si>
    <t>lizasnack</t>
  </si>
  <si>
    <t>BIT Club – Corvinus együttműködés</t>
  </si>
  <si>
    <t>frigyes.csicsai</t>
  </si>
  <si>
    <t>Közgáz diákszervezeti borkóstoló</t>
  </si>
  <si>
    <t>goto</t>
  </si>
  <si>
    <t>microsoft</t>
  </si>
  <si>
    <t>blackrock</t>
  </si>
  <si>
    <t>BIT Club - Corvinus Talent Program partnerség</t>
  </si>
  <si>
    <t>myconcept</t>
  </si>
  <si>
    <t>cchellenic</t>
  </si>
  <si>
    <t>hellenergy</t>
  </si>
  <si>
    <t>RE: Termékszponzoráció - BIT Club Corvinus</t>
  </si>
  <si>
    <t>chio</t>
  </si>
  <si>
    <t>monyobrewing</t>
  </si>
  <si>
    <t>LILI TOROK</t>
  </si>
  <si>
    <t>Re: MONYO x BIT Club</t>
  </si>
  <si>
    <t>RE: MONYO x BIT Club</t>
  </si>
  <si>
    <t>ibm</t>
  </si>
  <si>
    <t>biconsulting</t>
  </si>
  <si>
    <t>Re: BI Consulting x BIT Club - Corvinus együttműködés</t>
  </si>
  <si>
    <t>MKB - Business IT Club Corvinus Talent program együttműködés</t>
  </si>
  <si>
    <t>Nextent x BIT Club - Corvinus együttműködés</t>
  </si>
  <si>
    <t>RE: BI Consulting x BIT Club - Corvinus együttműködés</t>
  </si>
  <si>
    <t>blitz-brain</t>
  </si>
  <si>
    <t>RE: BlitzBrain x BIT Club - Corvinus együttműködés</t>
  </si>
  <si>
    <t>Re: BIT Club - Corvinus Talent Program partnerség</t>
  </si>
  <si>
    <t>firstcraftbeer</t>
  </si>
  <si>
    <t>RE: BIT Club Partneri megkeresés</t>
  </si>
  <si>
    <t>Re: BIT Club Partneri megkeresés</t>
  </si>
  <si>
    <t>euromacc</t>
  </si>
  <si>
    <t>BIT Club – Corvinus Talent Program partnerség</t>
  </si>
  <si>
    <t>karadi</t>
  </si>
  <si>
    <t>pecsisor</t>
  </si>
  <si>
    <t>premiumsor</t>
  </si>
  <si>
    <t>sap</t>
  </si>
  <si>
    <t>RE: SAP x BIT Club Partnerség</t>
  </si>
  <si>
    <t>Re: SAP x BIT Club Partnerség</t>
  </si>
  <si>
    <t>csuporsor</t>
  </si>
  <si>
    <t>RE: BIT Club Partnerség</t>
  </si>
  <si>
    <t>BI Consulting x BIT Club - Corvinus együttműködés</t>
  </si>
  <si>
    <t>BlitzBrain x BIT Club - Corvinus együttműködés</t>
  </si>
  <si>
    <t>BiXPERT x BIT Club - Corvinus együttműködés</t>
  </si>
  <si>
    <t>zieglerostya</t>
  </si>
  <si>
    <t>beresbor</t>
  </si>
  <si>
    <t>carlsberg</t>
  </si>
  <si>
    <t>rizmajersor</t>
  </si>
  <si>
    <t>BIT Club Partneri megkeresés</t>
  </si>
  <si>
    <t>hubris</t>
  </si>
  <si>
    <t>horizontsorok</t>
  </si>
  <si>
    <t>BIT Club Partnerség</t>
  </si>
  <si>
    <t>horvath-partners</t>
  </si>
  <si>
    <t>RE: BIT x IFUA Együttműködés</t>
  </si>
  <si>
    <t>Re: BIT x IFUA Együttműködés</t>
  </si>
  <si>
    <t>oracle</t>
  </si>
  <si>
    <t>Re: BIT Club – Corvinus Talent Program partnerség</t>
  </si>
  <si>
    <t>szentandrassorfozde</t>
  </si>
  <si>
    <t>Re: BIT Club Partnerség</t>
  </si>
  <si>
    <t>RE: BIT Club – Corvinus Talent Program partnerség</t>
  </si>
  <si>
    <t>techwave</t>
  </si>
  <si>
    <t>SAP x BIT Club Partnerség</t>
  </si>
  <si>
    <t>szentkiralyi</t>
  </si>
  <si>
    <t>MONYO x BIT Club</t>
  </si>
  <si>
    <t>molsoncoors</t>
  </si>
  <si>
    <t>RE: BIT x Borsodi</t>
  </si>
  <si>
    <t>pilsner</t>
  </si>
  <si>
    <t>RE: BIT x Pilsner</t>
  </si>
  <si>
    <t>otpbank</t>
  </si>
  <si>
    <t>OTP Bank x BIT Club - Corvinus együttműködés</t>
  </si>
  <si>
    <t>grape</t>
  </si>
  <si>
    <t>dorsum</t>
  </si>
  <si>
    <t>veeva</t>
  </si>
  <si>
    <t>ERIK BIZDERI</t>
  </si>
  <si>
    <t>Re: Veeva x BIT Club 2022 ősz</t>
  </si>
  <si>
    <t>csikicsipsz</t>
  </si>
  <si>
    <t>Csíki x BIT - Corvinus együttműködés</t>
  </si>
  <si>
    <t>ostorosbor</t>
  </si>
  <si>
    <t>nelli.kadlok</t>
  </si>
  <si>
    <t>Re: BIT x Artwater</t>
  </si>
  <si>
    <t>Re: Bitclub BCE megkeresés</t>
  </si>
  <si>
    <t>artwater</t>
  </si>
  <si>
    <t>BIT x Artwater</t>
  </si>
  <si>
    <t>bodribor</t>
  </si>
  <si>
    <t>bortarsasag</t>
  </si>
  <si>
    <t>bock</t>
  </si>
  <si>
    <t>csanyipince</t>
  </si>
  <si>
    <t>szikmatyas</t>
  </si>
  <si>
    <t>tothferencpinceszet</t>
  </si>
  <si>
    <t>fontpinceszet</t>
  </si>
  <si>
    <t>homolapinceszet</t>
  </si>
  <si>
    <t>twickel</t>
  </si>
  <si>
    <t>eckes-granini</t>
  </si>
  <si>
    <t>BIT x Borsodi</t>
  </si>
  <si>
    <t>BIT x Pilsner</t>
  </si>
  <si>
    <t>zwackunicum</t>
  </si>
  <si>
    <t>heineken</t>
  </si>
  <si>
    <t>csikisor</t>
  </si>
  <si>
    <t>aldi-sued</t>
  </si>
  <si>
    <t xml:space="preserve">RE:  RE: AIIS x BIT Club - Corvinus együttműködés  </t>
  </si>
  <si>
    <t>BIT x IFUA Együttműködés</t>
  </si>
  <si>
    <t xml:space="preserve">RE: AIIS x BIT Club - Corvinus együttműködés </t>
  </si>
  <si>
    <t>IFUA x BIT Együttműködés</t>
  </si>
  <si>
    <t>vargabor</t>
  </si>
  <si>
    <t xml:space="preserve"> BIT Club – Corvinus promóciós partnerség </t>
  </si>
  <si>
    <t>AIIS x BIT Club - Corvinus együttműködés</t>
  </si>
  <si>
    <t>kh</t>
  </si>
  <si>
    <t>Re: [KÜLSŐ] Re: K&amp;H - Business IT CLub együttműködés</t>
  </si>
  <si>
    <t>RE: [KÜLSŐ] Re: K&amp;H - Business IT CLub együttműködés</t>
  </si>
  <si>
    <t>GERGELY VANCZAK</t>
  </si>
  <si>
    <t>Bitclub BCE megkeresés</t>
  </si>
  <si>
    <t>graphisoft</t>
  </si>
  <si>
    <t>Graphisoft - Business IT Club együttműködés</t>
  </si>
  <si>
    <t>K&amp;H - Business IT CLub együttműködés</t>
  </si>
  <si>
    <t>matedisztribucio</t>
  </si>
  <si>
    <t>BIT x ClubMate</t>
  </si>
  <si>
    <t>fornetti</t>
  </si>
  <si>
    <t>Fornetti-BIT Club Corvinus promóciós partnerség</t>
  </si>
  <si>
    <t>alpokaqua</t>
  </si>
  <si>
    <t>RE: Art Water x BIT Club Corvinus</t>
  </si>
  <si>
    <t>Re: Art Water x BIT Club Corvinus</t>
  </si>
  <si>
    <t>Art Water x BIT Club Corvinus</t>
  </si>
  <si>
    <t>aldi</t>
  </si>
  <si>
    <t>KOLOS MATYAS SZEKELY</t>
  </si>
  <si>
    <t xml:space="preserve">RE:  Re:  Re:  RE: ALDI x BIT Club - Corvinus együttműködés     </t>
  </si>
  <si>
    <t>RE: BIT x Club Mate</t>
  </si>
  <si>
    <t>Re: BIT x Club Mate</t>
  </si>
  <si>
    <t>BIT x Club Mate</t>
  </si>
  <si>
    <t>RE: BIT Club-Corvinus együttműködés</t>
  </si>
  <si>
    <t>Re: Partnerség megújítás</t>
  </si>
  <si>
    <t>RE: Business IT Club - Corvinus Partneri megkeresés</t>
  </si>
  <si>
    <t>smartfront</t>
  </si>
  <si>
    <t>BIT Club - Corvinus Partneri megkeresés</t>
  </si>
  <si>
    <t>Re: Business IT Club - Corvinus Partneri megkeresés</t>
  </si>
  <si>
    <t>nng</t>
  </si>
  <si>
    <t>danubiusinfo</t>
  </si>
  <si>
    <t>Partnerség megújítás</t>
  </si>
  <si>
    <t>BIT Club-Corvinus együttműködés</t>
  </si>
  <si>
    <t>integralvision</t>
  </si>
  <si>
    <t>Business IT Club - Corvinus Partneri megkeresés</t>
  </si>
  <si>
    <t>bsce</t>
  </si>
  <si>
    <t>DANIEL PETER DAMJAN</t>
  </si>
  <si>
    <t>szentgaal</t>
  </si>
  <si>
    <t>Szent Gaál Borház x BIT Club együttműködés</t>
  </si>
  <si>
    <t>gravitybp</t>
  </si>
  <si>
    <t>Gravity Brewing x BIT Club együttműködés</t>
  </si>
  <si>
    <t>belgaco</t>
  </si>
  <si>
    <t>Belga Sörmester x BIT Club együttműködés</t>
  </si>
  <si>
    <t>Szent András Sörfőzde x BIT Club együttműködés</t>
  </si>
  <si>
    <t>masadagrs</t>
  </si>
  <si>
    <t>Masada Drinks x BIT Club együttműködés</t>
  </si>
  <si>
    <t>madscientist</t>
  </si>
  <si>
    <t>Mad Scientist x BIT Club együttműködés</t>
  </si>
  <si>
    <t>peksnack</t>
  </si>
  <si>
    <t>Pek-Snack x BIT Club együttműködés</t>
  </si>
  <si>
    <t>hu storck</t>
  </si>
  <si>
    <t>Storck Hungária x BIT Club együttműködés</t>
  </si>
  <si>
    <t>kochboraszat</t>
  </si>
  <si>
    <t>Koch Borászat x BIT Club együttműködés</t>
  </si>
  <si>
    <t>legligeza</t>
  </si>
  <si>
    <t>Kislaki Bormanufaktúra x BIT Club együttműködés</t>
  </si>
  <si>
    <t>dubicz</t>
  </si>
  <si>
    <t>Dubicz Borászat x BIT Club együttműködés</t>
  </si>
  <si>
    <t>lajverwine</t>
  </si>
  <si>
    <t>Lajver Borház x BIT Club együttműködés</t>
  </si>
  <si>
    <t>leglikft</t>
  </si>
  <si>
    <t>Légli Borászat x BIT Club együttműködés</t>
  </si>
  <si>
    <t>bazaltbor</t>
  </si>
  <si>
    <t>Laposa Birtok x BIT Club együttműködés</t>
  </si>
  <si>
    <t>gunzertamas</t>
  </si>
  <si>
    <t>Günzer Tamás Pincészete x BIT Club együttműködés</t>
  </si>
  <si>
    <t>buttnerwine</t>
  </si>
  <si>
    <t>Büttner Borbirtok x BIT Club együttműködés</t>
  </si>
  <si>
    <t>gilvesy</t>
  </si>
  <si>
    <t>Gilvesy Pincészet x BIT Club együttműködés</t>
  </si>
  <si>
    <t>etyekikuria</t>
  </si>
  <si>
    <t>Etyeki Kúria x BIT Club együttműködés</t>
  </si>
  <si>
    <t>thummerer</t>
  </si>
  <si>
    <t>Thummerer Pincészet x BIT Club együttműködés</t>
  </si>
  <si>
    <t>koronaborhaz</t>
  </si>
  <si>
    <t>Egri Korona Borház x BIT Club együttműködés</t>
  </si>
  <si>
    <t>lelovits</t>
  </si>
  <si>
    <t>Lelovits Tamás Pincészete x BIT Club együttműködés</t>
  </si>
  <si>
    <t>vylyan</t>
  </si>
  <si>
    <t>Vylyan Pincészet x BIT Club együttműködés</t>
  </si>
  <si>
    <t>tokajicum</t>
  </si>
  <si>
    <t>Tokajicum Borház x BIT Club együttműködés</t>
  </si>
  <si>
    <t>pannonhalmipalinkarium</t>
  </si>
  <si>
    <t>Pannonhalmi Pálinkárium x BIT Club együttműködés</t>
  </si>
  <si>
    <t>markhazipalinka</t>
  </si>
  <si>
    <t>Márkházi Pálinkafőzde x BIT Club együttműködés</t>
  </si>
  <si>
    <t>torley</t>
  </si>
  <si>
    <t>Törley x BIT Club együttműködés</t>
  </si>
  <si>
    <t>OLIVER PREZENSZKI</t>
  </si>
  <si>
    <t>wunderbeer</t>
  </si>
  <si>
    <t>Wunder Sörművek x BIT Club együttműködés</t>
  </si>
  <si>
    <t>szendvicsgyar</t>
  </si>
  <si>
    <t>Szendvicsgyár.hu x BIT Club együttműködés</t>
  </si>
  <si>
    <t>matraiborvidek</t>
  </si>
  <si>
    <t>Mátrai Borbár x BIT Club együttműködés</t>
  </si>
  <si>
    <t>dominiumwine</t>
  </si>
  <si>
    <t>Dominium Pincészet x BIT Club együttműködés</t>
  </si>
  <si>
    <t>solmontis</t>
  </si>
  <si>
    <t>Sol Montis x BIT Club együttműködés</t>
  </si>
  <si>
    <t>csiripiszli</t>
  </si>
  <si>
    <t>Csiripiszli x BIT Club együttműködés</t>
  </si>
  <si>
    <t>FLORA BERNATH</t>
  </si>
  <si>
    <t>bestsupportpartner</t>
  </si>
  <si>
    <t>Lays x Business IT Club - Corvinus együttműködés</t>
  </si>
  <si>
    <t>mralkohol</t>
  </si>
  <si>
    <t>Mr. Alkohol x Business IT Club - Corvinus együttműködés</t>
  </si>
  <si>
    <t>drinkstation</t>
  </si>
  <si>
    <t>Drink Station x Business IT Club - Corvinus együttműködés</t>
  </si>
  <si>
    <t>Zwack x Business IT Club - Corvinus együttműködés</t>
  </si>
  <si>
    <t>ANNA BERGHAMMER</t>
  </si>
  <si>
    <t>bb</t>
  </si>
  <si>
    <t>Balatonboglári Borgazdasági Zrt. x BIT Club együttműködés</t>
  </si>
  <si>
    <t>frittmann</t>
  </si>
  <si>
    <t>Frittman Borászat x BIT Club együttműködés</t>
  </si>
  <si>
    <t>foody-product</t>
  </si>
  <si>
    <t>Foody x BIT Club együttműködés</t>
  </si>
  <si>
    <t>detkikeksz</t>
  </si>
  <si>
    <t>Detki Keksz x BIT Club együttműködés</t>
  </si>
  <si>
    <t>Hilltop x BIT Club együttműködés</t>
  </si>
  <si>
    <t>birkasborhaz</t>
  </si>
  <si>
    <t>Birkás Borház x BIT Club együttműködés</t>
  </si>
  <si>
    <t>Borsodi Sörgyár x BIT Club együttműködés</t>
  </si>
  <si>
    <t>asahibeer</t>
  </si>
  <si>
    <t>Dreher x BIT Club együttműködés</t>
  </si>
  <si>
    <t>royalsekt</t>
  </si>
  <si>
    <t>Royal Cider x BIT Club együttműködés</t>
  </si>
  <si>
    <t>Chio x Business IT Club - Corvinus</t>
  </si>
  <si>
    <t>nyakas</t>
  </si>
  <si>
    <t>Nyakas Pince x Business IT Club - Corvinus együttműködés</t>
  </si>
  <si>
    <t>Re: BIT Club x MONYO együttműködés</t>
  </si>
  <si>
    <t>RE: BIT Club Együttműködés</t>
  </si>
  <si>
    <t>RE: BIT Club x MONYO együttműködés</t>
  </si>
  <si>
    <t>RE: BIT Club x Ostoros szponzoráció</t>
  </si>
  <si>
    <t>RE: BIT Club x Heineken együttműködés</t>
  </si>
  <si>
    <t>BIT Club x MONYO együttműködés</t>
  </si>
  <si>
    <t>BIT Club Együttműködés</t>
  </si>
  <si>
    <t>crafthub</t>
  </si>
  <si>
    <t>RE: CraftHub - BIT kollaboráció</t>
  </si>
  <si>
    <t>BIT Club szponzortermékek átvétele</t>
  </si>
  <si>
    <t>BIT Club x Ostoros szponzoráció</t>
  </si>
  <si>
    <t>RE: Partnerség megújítás</t>
  </si>
  <si>
    <t>BIT-BCE-SALESTEAM</t>
  </si>
  <si>
    <t>Napi összefoglaló</t>
  </si>
  <si>
    <t>RE: Wunder Sörművek x BIT Club együttműködés</t>
  </si>
  <si>
    <t>RE: Mátrai Borbár x BIT Club együttműködés</t>
  </si>
  <si>
    <t>RE: Dominium Pincészet x BIT Club együttműködés</t>
  </si>
  <si>
    <t>RE: Sol Montis x BIT Club együttműködés</t>
  </si>
  <si>
    <t>RE: Csiripiszli x BIT Club együttműködés</t>
  </si>
  <si>
    <t>simabrewing</t>
  </si>
  <si>
    <t>RE: SIMA Brewing x BIT Club együttműködés</t>
  </si>
  <si>
    <t>beststuff</t>
  </si>
  <si>
    <t>BestStuff x BIT Club együttműködés</t>
  </si>
  <si>
    <t>usacandy</t>
  </si>
  <si>
    <t>USAcandy x BIT Club együttműködés</t>
  </si>
  <si>
    <t>lipotipekseg</t>
  </si>
  <si>
    <t>Lipóti Pékség x BIT Club együttműködés</t>
  </si>
  <si>
    <t>olaszbolt</t>
  </si>
  <si>
    <t>Culinaria Italia x BIT Club együttműködés</t>
  </si>
  <si>
    <t>eletizek</t>
  </si>
  <si>
    <t>Életízek x BIT Club együttműködés</t>
  </si>
  <si>
    <t>sixi</t>
  </si>
  <si>
    <t>Sixi x BIT Club együttműködés</t>
  </si>
  <si>
    <t>powerlife</t>
  </si>
  <si>
    <t>PowerLife x BIT Club együttműködés</t>
  </si>
  <si>
    <t>galpinceszet</t>
  </si>
  <si>
    <t>Gál Pincészet x BIT Club együttműködés</t>
  </si>
  <si>
    <t>tothbor</t>
  </si>
  <si>
    <t>Tóth és Tóth Borok x BIT Club együttműködés</t>
  </si>
  <si>
    <t>safranboraszatikft</t>
  </si>
  <si>
    <t>Sáfrán Pince x BIT Club együttműködés</t>
  </si>
  <si>
    <t>yeastside</t>
  </si>
  <si>
    <t>Yeast Side Brewery x BIT Club együttműködés</t>
  </si>
  <si>
    <t>vaskakas</t>
  </si>
  <si>
    <t>Vaskakas Sörfőzde x BIT Club együttműködés</t>
  </si>
  <si>
    <t>uradalmisor</t>
  </si>
  <si>
    <t>Uradalmi Sörmanufaktúra x BIT Club együttműködés</t>
  </si>
  <si>
    <t>tacetbrewery</t>
  </si>
  <si>
    <t>Tacet Brewery x BIT Club együttműködés</t>
  </si>
  <si>
    <t>SIMA Brewing x BIT Club együttműködés</t>
  </si>
  <si>
    <t>hajnalisorfozok</t>
  </si>
  <si>
    <t>Hajnali Sörfőzők x BIT Club együttműködés</t>
  </si>
  <si>
    <t>thebeertailor</t>
  </si>
  <si>
    <t>The Beertailor x BIT Club együttműködés</t>
  </si>
  <si>
    <t>hoptop</t>
  </si>
  <si>
    <t>HopTop Brewery x BIT Club együttműködés</t>
  </si>
  <si>
    <t>ugarbrewery</t>
  </si>
  <si>
    <t>Ugar Brewery x BIT Club együttműködés</t>
  </si>
  <si>
    <t>Fornetti x Business IT Club - Corvinus együttműködés</t>
  </si>
  <si>
    <t>meglepkek</t>
  </si>
  <si>
    <t>RE: Meglepkék x BIT Club együttműködés</t>
  </si>
  <si>
    <t>somersby</t>
  </si>
  <si>
    <t>Re: Somersby x Business IT Club - Corvinus együttműködés</t>
  </si>
  <si>
    <t>RE: Somersby x Business IT Club - Corvinus együttműködés</t>
  </si>
  <si>
    <t>molnarborhaz</t>
  </si>
  <si>
    <t>Re: Paulus Molnár Borház x Business IT Club - Corvinus együttműködés</t>
  </si>
  <si>
    <t>Re: Meglepkék x BIT Club együttműködés</t>
  </si>
  <si>
    <t>festegesstimivel</t>
  </si>
  <si>
    <t>RE: Festegess Timivel x BIT Club együttműködés</t>
  </si>
  <si>
    <t>nemzetiszinhaz</t>
  </si>
  <si>
    <t>RE: BIT Club együttműködés</t>
  </si>
  <si>
    <t>Varga Pincészet x Business IT Club - Corvinus együttműködés</t>
  </si>
  <si>
    <t>apatsagisorfozde</t>
  </si>
  <si>
    <t>Apátsági Sörfőzde x Business IT Club - Corvinus együttműködés</t>
  </si>
  <si>
    <t>Frootie sör x Business IT Club - Corvinus együttműködés</t>
  </si>
  <si>
    <t>Somersby x Business IT Club - Corvinus együttműködés</t>
  </si>
  <si>
    <t>drgerard</t>
  </si>
  <si>
    <t>Dr. Gerard x Business It Club - Corvinus együttműködés</t>
  </si>
  <si>
    <t>lebkuchen</t>
  </si>
  <si>
    <t>Lambertz Lebkuchen x Business IT Club - Corvinus együttműködés</t>
  </si>
  <si>
    <t>grannys</t>
  </si>
  <si>
    <t>Granny's x Business IT Club - Corvinus együttműködés</t>
  </si>
  <si>
    <t>frisspekseg</t>
  </si>
  <si>
    <t>Friss Pékség x Business IT Club - Corvinus együttműködés</t>
  </si>
  <si>
    <t>kemenescukraszat</t>
  </si>
  <si>
    <t>Kemenes Cukrászat x Business IT Club - Corvinus együttműködés</t>
  </si>
  <si>
    <t>pizzakingexpress</t>
  </si>
  <si>
    <t>Pizza King x Business IT Club - Corvinus együttműködés</t>
  </si>
  <si>
    <t>pizzame</t>
  </si>
  <si>
    <t>Pizza Me x Business IT Club - Corvinus együttműködés</t>
  </si>
  <si>
    <t>pizzamanufaktura</t>
  </si>
  <si>
    <t>Pizza Manufaktúra x Business IT Club - Corvinus együttműködés</t>
  </si>
  <si>
    <t>urban1981</t>
  </si>
  <si>
    <t>Re: Urban x Business IT Club - Corvinus együttműködés</t>
  </si>
  <si>
    <t>benei</t>
  </si>
  <si>
    <t>Re: Benei x Business IT Club - Corvinus</t>
  </si>
  <si>
    <t>Re: Font Pincészet x Business IT Club - Corvinus együttműködés</t>
  </si>
  <si>
    <t>feind</t>
  </si>
  <si>
    <t>Re: Feind Pincészet x Business IT Club - Corvinus együttműködés</t>
  </si>
  <si>
    <t>Re: Carlsberg x Business IT Club - Corvinus együttműködés</t>
  </si>
  <si>
    <t>skizobor</t>
  </si>
  <si>
    <t>Re: Skizo Bor x Business IT Club - Corvinus együttműködés</t>
  </si>
  <si>
    <t>Re: Bodri Pincészet x Business IT Club - Corvinus együttműködés</t>
  </si>
  <si>
    <t>juhaszvin</t>
  </si>
  <si>
    <t>Re: Juhász testvérek Pincészete x Business IT Club - Corvinus együttműködés</t>
  </si>
  <si>
    <t>RE: USAcandy x BIT Club együttműködés</t>
  </si>
  <si>
    <t>vrparkbudapest</t>
  </si>
  <si>
    <t>RE: VR Vidámpark x BIT Club együttműködés</t>
  </si>
  <si>
    <t>Re: VR Vidámpark x BIT Club együttműködés</t>
  </si>
  <si>
    <t>ikea</t>
  </si>
  <si>
    <t>Re: IKEA x BIT Club együttműködés</t>
  </si>
  <si>
    <t>RE: BestStuff x BIT Club együttműködés</t>
  </si>
  <si>
    <t>RE: Lipóti Pékség x BIT Club együttműködés</t>
  </si>
  <si>
    <t>RE: Culinaria Italia x BIT Club együttműködés</t>
  </si>
  <si>
    <t>RE: Életízek x BIT Club együttműködés</t>
  </si>
  <si>
    <t>RE: Sixi x BIT Club együttműködés</t>
  </si>
  <si>
    <t>RE: PowerLife x BIT Club együttműködés</t>
  </si>
  <si>
    <t>galcukraszat</t>
  </si>
  <si>
    <t>Gál Cukrászat x BIT Club együttműködés</t>
  </si>
  <si>
    <t>centertrade</t>
  </si>
  <si>
    <t>Center Trade x BIT Club együttműködés</t>
  </si>
  <si>
    <t>t-online</t>
  </si>
  <si>
    <t>Hungaro Impex x BIT Club együttműködés</t>
  </si>
  <si>
    <t>italiadivina</t>
  </si>
  <si>
    <t>Italia Divina x BIT Club együttműködés</t>
  </si>
  <si>
    <t>fcsemege</t>
  </si>
  <si>
    <t>Fehértói Csemege x BIT Club együttműködés</t>
  </si>
  <si>
    <t>snackgarden</t>
  </si>
  <si>
    <t>Snack Garden x BIT Club együttműködés</t>
  </si>
  <si>
    <t>glulu</t>
  </si>
  <si>
    <t>Glulu's Free From x BIT Club együttműködés</t>
  </si>
  <si>
    <t>viblance</t>
  </si>
  <si>
    <t>Viblance x BIT Club együttműködés</t>
  </si>
  <si>
    <t>lolosnack</t>
  </si>
  <si>
    <t>Lolo Snack x BIT Club együttműködés</t>
  </si>
  <si>
    <t>muzligyartas</t>
  </si>
  <si>
    <t>Királyi Mézes x BIT Club együttműködés</t>
  </si>
  <si>
    <t>koszegisor</t>
  </si>
  <si>
    <t>Kőszegi Sör x BIT Club együttműködés</t>
  </si>
  <si>
    <t>fruitful</t>
  </si>
  <si>
    <t>Fruitful-Company x BIT Club együttműködés</t>
  </si>
  <si>
    <t>opyyum</t>
  </si>
  <si>
    <t>OPYYUM x BIT Club együttműködés</t>
  </si>
  <si>
    <t>lafifriss</t>
  </si>
  <si>
    <t>Lafi x BIT Club együttműködés</t>
  </si>
  <si>
    <t>goldance</t>
  </si>
  <si>
    <t>Goldance Tánciskola x BIT Club együttműködés</t>
  </si>
  <si>
    <t>tanclaz</t>
  </si>
  <si>
    <t>TÁNCLÁZ Tánciskola x BIT Club együttműködés</t>
  </si>
  <si>
    <t>Festegess Timivel x BIT Club együttműködés</t>
  </si>
  <si>
    <t>budapestmakery</t>
  </si>
  <si>
    <t>Budapest Makery x BIT Club együttműködés</t>
  </si>
  <si>
    <t>svabhegyicsillagvizsgalo</t>
  </si>
  <si>
    <t>Svábhegyi Csillagvizsgáló x BIT Club együttműködés</t>
  </si>
  <si>
    <t>bonitakompania</t>
  </si>
  <si>
    <t>Bonita Kompania x BIT Club együttműködés</t>
  </si>
  <si>
    <t>piktortanoda</t>
  </si>
  <si>
    <t>Piktor Tanoda x BIT Club együttműködés</t>
  </si>
  <si>
    <t>fodor-rafting</t>
  </si>
  <si>
    <t>Fodor-Rafting x BIT Club együttműködés</t>
  </si>
  <si>
    <t>chefpremiere</t>
  </si>
  <si>
    <t>Chef Premiere x BIT Club együttműködés</t>
  </si>
  <si>
    <t>funnycar</t>
  </si>
  <si>
    <t>Funnycar Tréning x BIT Club együttműködés</t>
  </si>
  <si>
    <t>siorally</t>
  </si>
  <si>
    <t>Sió-Rally Autós Park x BIT Club együttműködés</t>
  </si>
  <si>
    <t>serbarium</t>
  </si>
  <si>
    <t>Serbárium x BIT Club együttműködés</t>
  </si>
  <si>
    <t>abcbuvar</t>
  </si>
  <si>
    <t>Aquanauta Búvárcentrum x BIT Club együttműködés</t>
  </si>
  <si>
    <t>napmuhely</t>
  </si>
  <si>
    <t>Napműhely x BIT Club együttműködés</t>
  </si>
  <si>
    <t>feldobox</t>
  </si>
  <si>
    <t>Feldobox x BIT Club együttműködés</t>
  </si>
  <si>
    <t>chefparade</t>
  </si>
  <si>
    <t>Chefparade Főzőiskola x BIT Club együttműködés</t>
  </si>
  <si>
    <t>vrevo</t>
  </si>
  <si>
    <t>VR Evolution x BIT Club együttműködés</t>
  </si>
  <si>
    <t>playvr</t>
  </si>
  <si>
    <t>PlayVR x BIT Club együttműködés</t>
  </si>
  <si>
    <t>VR Vidámpark x BIT Club együttműködés</t>
  </si>
  <si>
    <t>apacukaceramics</t>
  </si>
  <si>
    <t>Apacuka Ceramics x BIT Club együttműködés</t>
  </si>
  <si>
    <t>alkotasutca</t>
  </si>
  <si>
    <t>Alkotásutca x BIT Club együttműködés</t>
  </si>
  <si>
    <t>ursamaior</t>
  </si>
  <si>
    <t>Ursa Maior Kreatív Műhely x BIT Club együttműködés</t>
  </si>
  <si>
    <t>redjet</t>
  </si>
  <si>
    <t>Redjet x BIT Club együttműködés</t>
  </si>
  <si>
    <t>locked.hu</t>
  </si>
  <si>
    <t>Locked Room x BIT Club együttműködés</t>
  </si>
  <si>
    <t>ilockedyou</t>
  </si>
  <si>
    <t>ILOCKEDYOU x BIT Club együttműködés</t>
  </si>
  <si>
    <t>trapfactory</t>
  </si>
  <si>
    <t>Trap Factory x BIT Club együttműködés</t>
  </si>
  <si>
    <t>brewstudio</t>
  </si>
  <si>
    <t>BREW! Studio x BIT Club együttműködés</t>
  </si>
  <si>
    <t>ballooning</t>
  </si>
  <si>
    <t>Ballooning4YOU x BIT Club együttműködés</t>
  </si>
  <si>
    <t>mupa</t>
  </si>
  <si>
    <t>Müpa x BIT Club együttműködés</t>
  </si>
  <si>
    <t>nemzetilovasszinhaz</t>
  </si>
  <si>
    <t>Nemzeti Lovas Színház x BIT Club együttműködés</t>
  </si>
  <si>
    <t>thalia</t>
  </si>
  <si>
    <t>Thália Színház x BIT Club együttműködés</t>
  </si>
  <si>
    <t>Nemzeti Színház x BIT Club együttműködés</t>
  </si>
  <si>
    <t>scavengerescape</t>
  </si>
  <si>
    <t>Scavenger Escape Budapest x BIT Club együttműködés</t>
  </si>
  <si>
    <t>4evszak</t>
  </si>
  <si>
    <t>4 Évszak x BIT Club együttműködés</t>
  </si>
  <si>
    <t>buda cyberjump</t>
  </si>
  <si>
    <t>Cyberjump x BIT Club együttműködés</t>
  </si>
  <si>
    <t>nagynap</t>
  </si>
  <si>
    <t>NagyNap x BIT Club együttműködés</t>
  </si>
  <si>
    <t>aboutyou</t>
  </si>
  <si>
    <t>About You x BIT Club együttműködés</t>
  </si>
  <si>
    <t>hm</t>
  </si>
  <si>
    <t>H&amp;M x BIT Club együttműködés</t>
  </si>
  <si>
    <t>douglas</t>
  </si>
  <si>
    <t>Douglas x BIT Club együttműködés</t>
  </si>
  <si>
    <t>fandm</t>
  </si>
  <si>
    <t>Fitness and More x BIT Club együttműködés</t>
  </si>
  <si>
    <t>hotelrubin</t>
  </si>
  <si>
    <t>Rubin Wellness &amp; Conference Hotel x BIT Club együttműködés</t>
  </si>
  <si>
    <t>gokartarenabudafok</t>
  </si>
  <si>
    <t>Gokart Aréna Budafok x BIT Club együttműködés</t>
  </si>
  <si>
    <t>mystiqueroom</t>
  </si>
  <si>
    <t>MystiqueRoom x BIT Club együttműködés</t>
  </si>
  <si>
    <t>exittheroom</t>
  </si>
  <si>
    <t>Exit The Room x BIT Club együttműködés</t>
  </si>
  <si>
    <t>paniqszoba</t>
  </si>
  <si>
    <t>PÁNIQ-SZOBA x BIT Club együttműködés</t>
  </si>
  <si>
    <t>neverland</t>
  </si>
  <si>
    <t>Neverland x BIT Club együttműködés</t>
  </si>
  <si>
    <t>redlemon</t>
  </si>
  <si>
    <t>Wizzair x BIT Club együttműködés</t>
  </si>
  <si>
    <t>IKEA x BIT Club együttműködés</t>
  </si>
  <si>
    <t>RE: Foody x BIT Club együttműködés</t>
  </si>
  <si>
    <t>RE: Detki Keksz x BIT Club együttműködés</t>
  </si>
  <si>
    <t>RE: Royal Cider x BIT Club együttműködés</t>
  </si>
  <si>
    <t>RE: Borsodi Sörgyár x BIT Club együttműködés</t>
  </si>
  <si>
    <t>RE: Dreher x BIT Club együttműködés</t>
  </si>
  <si>
    <t>bomba</t>
  </si>
  <si>
    <t>Bomba x BIT Club együttműködés</t>
  </si>
  <si>
    <t>markaudito</t>
  </si>
  <si>
    <t>Márka x BIT Club együttműködés</t>
  </si>
  <si>
    <t>magyarudito</t>
  </si>
  <si>
    <t>Gatorade x BIT Club együttműködés</t>
  </si>
  <si>
    <t>zoobudapest</t>
  </si>
  <si>
    <t>RE: Fővárosi Állat- és Növénykert x BIT Club együttműködés</t>
  </si>
  <si>
    <t>hedon</t>
  </si>
  <si>
    <t>Hedon Brewing x BIT Club együttműködés</t>
  </si>
  <si>
    <t>domonysor</t>
  </si>
  <si>
    <t>BigFoot Sörfőzde x BIT Club együttműködés</t>
  </si>
  <si>
    <t>dealbreaker</t>
  </si>
  <si>
    <t>Dealbreaker Brewing x BIT Club együttműködés</t>
  </si>
  <si>
    <t>balkez</t>
  </si>
  <si>
    <t>Balkezes Sörfőzde x BIT Club együttműködés</t>
  </si>
  <si>
    <t>cinemacity</t>
  </si>
  <si>
    <t>TÁMOGATÁSI KÉRELEM</t>
  </si>
  <si>
    <t>bookline</t>
  </si>
  <si>
    <t>Re: Bookline x BIT Club együttműködés</t>
  </si>
  <si>
    <t>rotburger</t>
  </si>
  <si>
    <t>Rotburger Sörfőzde x BIT Club együttműködés</t>
  </si>
  <si>
    <t>RE: Yeast Side Brewery x BIT Club együttműködés</t>
  </si>
  <si>
    <t>RE: Vaskakas Sörfőzde x BIT Club együttműködés</t>
  </si>
  <si>
    <t>RE: Uradalmi Sörmanufaktúra x BIT Club együttműködés</t>
  </si>
  <si>
    <t>RE: Hajnali Sörfőzők x BIT Club együttműködés</t>
  </si>
  <si>
    <t>RE: The Beertailor x BIT Club együttműködés</t>
  </si>
  <si>
    <t>RE: HopTop Brewery x BIT Club együttműködés</t>
  </si>
  <si>
    <t>RE: Ugar Brewery x BIT Club együttműködés</t>
  </si>
  <si>
    <t>arkadbudapest</t>
  </si>
  <si>
    <t>ÁRKÁD Budapest x BIT Club együttműködés</t>
  </si>
  <si>
    <t>hotelvillavolgy</t>
  </si>
  <si>
    <t>Hotel Villa Völgy x BIT Club együttműködés</t>
  </si>
  <si>
    <t>bellevuehotel</t>
  </si>
  <si>
    <t>Bellevue Hotel x BIT Club együttműködés</t>
  </si>
  <si>
    <t>cserkeszoloapartman</t>
  </si>
  <si>
    <t>Solaris Apartman &amp; Resort x BIT Club együttműködés</t>
  </si>
  <si>
    <t>euroring</t>
  </si>
  <si>
    <t>Euroring x BIT Club együttműködés</t>
  </si>
  <si>
    <t>elmenyplaza</t>
  </si>
  <si>
    <t>Élménypláza x BIT Club együttműködés</t>
  </si>
  <si>
    <t>hungaroring</t>
  </si>
  <si>
    <t>Hungaroring x BIT Club együttműködés</t>
  </si>
  <si>
    <t>Bookline x BIT Club együttműködés</t>
  </si>
  <si>
    <t>notino</t>
  </si>
  <si>
    <t>Notino x BIT Club együttműködés</t>
  </si>
  <si>
    <t>oxygenwellness</t>
  </si>
  <si>
    <t>OXYGEN Wellness x BIT Club együttműködés</t>
  </si>
  <si>
    <t>aquaworldresort</t>
  </si>
  <si>
    <t>Aquaworld Resort x BIT Club együttműködés</t>
  </si>
  <si>
    <t>mav-start</t>
  </si>
  <si>
    <t>MÁV-START x BIT Club együttműködés</t>
  </si>
  <si>
    <t>Cinema City x BIT Club együttműködés</t>
  </si>
  <si>
    <t>Fővárosi Állat- és Növénykert x BIT Club együttműködés</t>
  </si>
  <si>
    <t>ses</t>
  </si>
  <si>
    <t>Samsung Experience Store x BIT Club együttműködés</t>
  </si>
  <si>
    <t>Meglepkék x BIT Club együttműködés</t>
  </si>
  <si>
    <t>drivingcamp</t>
  </si>
  <si>
    <t>Drivingcamp x BIT Club együttműködés</t>
  </si>
  <si>
    <t>babarczipince</t>
  </si>
  <si>
    <t>Babarczi Pince x BIT Club együttműködés</t>
  </si>
  <si>
    <t>barbaczipince</t>
  </si>
  <si>
    <t>viharsaroksor</t>
  </si>
  <si>
    <t>Viharsarok Sörfőzde x BIT Club együttműködés</t>
  </si>
  <si>
    <t>anonympince</t>
  </si>
  <si>
    <t>Anonym Pince x BIT Club együttműködés</t>
  </si>
  <si>
    <t>aqualorenzo</t>
  </si>
  <si>
    <t>Aqua Lorenzo x BIT Club együttműködés</t>
  </si>
  <si>
    <t>heinemann</t>
  </si>
  <si>
    <t>Heinemann x BIT Club együttműködés</t>
  </si>
  <si>
    <t>folly</t>
  </si>
  <si>
    <t>Folly Arborétum és Borászat x BIT Club együttműködés</t>
  </si>
  <si>
    <t>rauch</t>
  </si>
  <si>
    <t>RAUCH Hungária x BIT Club együttműködés</t>
  </si>
  <si>
    <t>andttonics</t>
  </si>
  <si>
    <t>&amp;T Tonics x BIT Club együttműködés</t>
  </si>
  <si>
    <t>szicsek</t>
  </si>
  <si>
    <t>Szicsek Pálinkafőzde x BIT Club együttműködés</t>
  </si>
  <si>
    <t>1csepppalinka</t>
  </si>
  <si>
    <t>1 Csepp Pálinka x BIT Club együttműködés</t>
  </si>
  <si>
    <t>fotisorfozde</t>
  </si>
  <si>
    <t>Fóti Kézműves Sörfőzde x BIT Club együttműködés</t>
  </si>
  <si>
    <t>felegyhazipekseg</t>
  </si>
  <si>
    <t>Félegyházi Pékség x BIT Club együttműködés</t>
  </si>
  <si>
    <t>beerside</t>
  </si>
  <si>
    <t>BEERSIDE x BIT Club együttműködés</t>
  </si>
  <si>
    <t>Royalsekt Pezsgőpincészet x BIT Club együttműködés</t>
  </si>
  <si>
    <t>budapres</t>
  </si>
  <si>
    <t>Budaprés Cider x BIT Club együttműködés</t>
  </si>
  <si>
    <t>bujdoso</t>
  </si>
  <si>
    <t>Bujdosó Pincészet x BIT Club együttműködés</t>
  </si>
  <si>
    <t>bukolyimarcell</t>
  </si>
  <si>
    <t>Bukolyi Marcell x BIT Club együttműködés</t>
  </si>
  <si>
    <t>bokopince</t>
  </si>
  <si>
    <t>Bökő Pince x BIT Club együttműködés</t>
  </si>
  <si>
    <t>bottpince</t>
  </si>
  <si>
    <t>Bott Pince x BIT Club együttműködés</t>
  </si>
  <si>
    <t>benkoborhaz</t>
  </si>
  <si>
    <t>Benkő Borház x BIT Club együttműködés</t>
  </si>
  <si>
    <t>basilicus</t>
  </si>
  <si>
    <t>Basilicus Szőlőbirtok x BIT Club együttműködés</t>
  </si>
  <si>
    <t>Barbaczi Pince x BIT Club együttműködés</t>
  </si>
  <si>
    <t>bartapince</t>
  </si>
  <si>
    <t>Barta Pince x BIT Club együttműködés</t>
  </si>
  <si>
    <t>atskaroly</t>
  </si>
  <si>
    <t>Áts Károly Pincészete x BIT Club együttműködés</t>
  </si>
  <si>
    <t>turaycsaladipinceszet</t>
  </si>
  <si>
    <t>Turay Családi Pincészet x BIT Club együttműködés</t>
  </si>
  <si>
    <t>hauzer.bormanufaktura</t>
  </si>
  <si>
    <t>Hauzer Bormanufaktúra x BIT Club együttműködés</t>
  </si>
  <si>
    <t>angyalboraszat</t>
  </si>
  <si>
    <t>Angyal Borászat x BIT Club együttműködés</t>
  </si>
  <si>
    <t>maul</t>
  </si>
  <si>
    <t>Maul Zsolt Pincészete x BIT Club együttműködés</t>
  </si>
  <si>
    <t>tommarket</t>
  </si>
  <si>
    <t>Tom Market x BIT Club együttműködés</t>
  </si>
  <si>
    <t>nberenergydrink</t>
  </si>
  <si>
    <t>Nber Energy Drink x BIT Club együttműködés</t>
  </si>
  <si>
    <t>RE: Lajver Borház x BIT Club együttműködés</t>
  </si>
  <si>
    <t>Juhász testvérek Pincészete x Business IT Club - Corvinus együttműködés</t>
  </si>
  <si>
    <t>Bodri Pincészet x Business IT Club - Corvinus együttműködés</t>
  </si>
  <si>
    <t>katonaborhaz</t>
  </si>
  <si>
    <t>Katona Borház x Business IT Club - Corvinus együttműködés</t>
  </si>
  <si>
    <t>Skizo Bor x Business IT Club - Corvinus együttműködés</t>
  </si>
  <si>
    <t>Paulus Molnár Borház x Business IT Club - Corvinus együttműködés</t>
  </si>
  <si>
    <t>Carlsberg x Business IT Club - Corvinus együttműködés</t>
  </si>
  <si>
    <t>Feind Pincészet x Business IT Club - Corvinus együttműködés</t>
  </si>
  <si>
    <t>Font Pincészet x Business IT Club - Corvinus együttműködés</t>
  </si>
  <si>
    <t>Benei x Business IT Club - Corvinus</t>
  </si>
  <si>
    <t>Urban x Business IT Club - Corvinus együttműködés</t>
  </si>
  <si>
    <t>Re: Nyakas Pince x Business IT Club - Corvinus együttműködés</t>
  </si>
  <si>
    <t>Re: Chio x Business IT Club - Corvinus</t>
  </si>
  <si>
    <t>Re: Zwack x Business IT Club - Corvinus együttműködés</t>
  </si>
  <si>
    <t>Re: Drink Station x Business IT Club - Corvinus együttműködés</t>
  </si>
  <si>
    <t>Re: Mr. Alkohol x Business IT Club - Corvinus együttműködés</t>
  </si>
  <si>
    <t>Re: Lays x Business IT Club - Corvinus együttműködés</t>
  </si>
  <si>
    <t>tuttidrink</t>
  </si>
  <si>
    <t>Re: Tutti Juice x Business IT Club - Corvinus együttműködés</t>
  </si>
  <si>
    <t>Re: Pécsi Sörfőzde x Business IT Club - Corvinus együttműködés</t>
  </si>
  <si>
    <t>solemizo bonafarm</t>
  </si>
  <si>
    <t>Re: Mizo x Business IT Club - Corvinus együttműködés</t>
  </si>
  <si>
    <t>Re: Fornetti x Business IT Club - Corvinus együttműködés</t>
  </si>
  <si>
    <t>RE: Gravity Brewing x BIT Club együttműködés</t>
  </si>
  <si>
    <t>RE: Belga Sörmester x BIT Club együttműködés</t>
  </si>
  <si>
    <t>RE: Szent András Sörfőzde x BIT Club együttműködés</t>
  </si>
  <si>
    <t>RE: Masada Drinks x BIT Club együttműködés</t>
  </si>
  <si>
    <t>RE: Pek-Snack x BIT Club együttműködés</t>
  </si>
  <si>
    <t>RE: Storck Hungária x BIT Club együttműködés</t>
  </si>
  <si>
    <t>RE: Koch Borászat x BIT Club együttműködés</t>
  </si>
  <si>
    <t>RE: Szent Gaál Borház x BIT Club együttműködés</t>
  </si>
  <si>
    <t>RE: Kislaki Bormanufaktúra x BIT Club együttműködés</t>
  </si>
  <si>
    <t>RE: Dubicz Borászat x BIT Club együttműködés</t>
  </si>
  <si>
    <t>RE: Légli Borászat x BIT Club együttműködés</t>
  </si>
  <si>
    <t>RE: Laposa Birtok x BIT Club együttműködés</t>
  </si>
  <si>
    <t>RE: Günzer Tamás Pincészete x BIT Club együttműködés</t>
  </si>
  <si>
    <t>RE: Büttner Borbirtok x BIT Club együttműködés</t>
  </si>
  <si>
    <t>RE: Gilvesy Pincészet x BIT Club együttműködés</t>
  </si>
  <si>
    <t>RE: Etyeki Kúria x BIT Club együttműködés</t>
  </si>
  <si>
    <t>RE: Thummerer Pincészet x BIT Club együttműködés</t>
  </si>
  <si>
    <t>RE: Egri Korona Borház x BIT Club együttműködés</t>
  </si>
  <si>
    <t>RE: Lelovits Tamás Pincészete x BIT Club együttműködés</t>
  </si>
  <si>
    <t>RE: Vylyan Pincészet x BIT Club együttműködés</t>
  </si>
  <si>
    <t>RE: Tokajicum Borház x BIT Club együttműködés</t>
  </si>
  <si>
    <t>RE: Pannonhalmi Pálinkárium x BIT Club együttműködés</t>
  </si>
  <si>
    <t>RE: Márkházi Pálinkafőzde x BIT Club együttműködés</t>
  </si>
  <si>
    <t>RE: Törley x BIT Club együttműködés</t>
  </si>
  <si>
    <t>Mizo x Business IT Club - Corvinus együttműködés</t>
  </si>
  <si>
    <t>Pécsi Sörfőzde x Business IT Club - Corvinus együttműködés</t>
  </si>
  <si>
    <t>Tutti Juice x Business IT Club - Corvinus együttműködés</t>
  </si>
  <si>
    <t>Re: Mad Scientist x BIT Club együttműködés</t>
  </si>
  <si>
    <t>LastByThem</t>
  </si>
  <si>
    <t>LastByUs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</si>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</sst>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FFF02-7E2D-40FA-BF47-6A9A9F6453D7}" name="Table1" displayName="Table1" ref="A1:E623" totalsRowShown="0">
  <autoFilter ref="A1:E623" xr:uid="{C38FFF02-7E2D-40FA-BF47-6A9A9F6453D7}"/>
  <sortState xmlns:xlrd2="http://schemas.microsoft.com/office/spreadsheetml/2017/richdata2" ref="A2:E623">
    <sortCondition descending="1" ref="A1:A623"/>
  </sortState>
  <tableColumns count="5">
    <tableColumn id="1" xr3:uid="{2038D7B8-6C79-4A67-B7EC-AA5F19E4D745}" name="Date" dataDxfId="0"/>
    <tableColumn id="2" xr3:uid="{3801A292-8A4E-4A09-AADC-E5D702881311}" name="Sender"/>
    <tableColumn id="3" xr3:uid="{89CDDB4F-DA32-4CD3-853F-70B555DDC4A4}" name="To"/>
    <tableColumn id="4" xr3:uid="{9984AAD1-5E1E-410E-AC0F-2A585B1BCC2B}" name="Subject"/>
    <tableColumn id="5" xr3:uid="{76D63C5C-C45A-4377-9F52-9A5D2CB4AA76}" name="Part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B98C-A5E5-4571-B1CE-B75897D935D6}">
  <dimension ref="A1:E623"/>
  <sheetViews>
    <sheetView tabSelected="1" topLeftCell="A433" workbookViewId="0">
      <selection activeCell="B446" sqref="B446"/>
    </sheetView>
  </sheetViews>
  <sheetFormatPr defaultRowHeight="14.4" x14ac:dyDescent="0.3"/>
  <cols>
    <col min="1" max="1" width="15.6640625" bestFit="1" customWidth="1"/>
    <col min="2" max="2" width="21" bestFit="1" customWidth="1"/>
    <col min="3" max="3" width="21.33203125" bestFit="1" customWidth="1"/>
    <col min="4" max="4" width="63.88671875" bestFit="1" customWidth="1"/>
    <col min="5" max="5" width="2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45030.706226851849</v>
      </c>
      <c r="B2" t="s">
        <v>184</v>
      </c>
      <c r="C2" t="s">
        <v>336</v>
      </c>
      <c r="D2" t="s">
        <v>337</v>
      </c>
      <c r="E2" t="s">
        <v>336</v>
      </c>
    </row>
    <row r="3" spans="1:5" x14ac:dyDescent="0.3">
      <c r="A3" s="1">
        <v>45030.685150462959</v>
      </c>
      <c r="B3" t="s">
        <v>249</v>
      </c>
      <c r="C3" t="s">
        <v>338</v>
      </c>
      <c r="D3" t="s">
        <v>339</v>
      </c>
      <c r="E3" t="s">
        <v>338</v>
      </c>
    </row>
    <row r="4" spans="1:5" x14ac:dyDescent="0.3">
      <c r="A4" s="1">
        <v>45030.659594907411</v>
      </c>
      <c r="B4" t="s">
        <v>338</v>
      </c>
      <c r="C4" t="s">
        <v>249</v>
      </c>
      <c r="D4" t="s">
        <v>340</v>
      </c>
      <c r="E4" t="s">
        <v>338</v>
      </c>
    </row>
    <row r="5" spans="1:5" x14ac:dyDescent="0.3">
      <c r="A5" s="1">
        <v>45030.49763888889</v>
      </c>
      <c r="B5" t="s">
        <v>249</v>
      </c>
      <c r="C5" t="s">
        <v>341</v>
      </c>
      <c r="D5" t="s">
        <v>342</v>
      </c>
      <c r="E5" t="s">
        <v>341</v>
      </c>
    </row>
    <row r="6" spans="1:5" x14ac:dyDescent="0.3">
      <c r="A6" s="1">
        <v>45029.481111111112</v>
      </c>
      <c r="B6" t="s">
        <v>336</v>
      </c>
      <c r="C6" t="s">
        <v>184</v>
      </c>
      <c r="D6" t="s">
        <v>343</v>
      </c>
      <c r="E6" t="s">
        <v>336</v>
      </c>
    </row>
    <row r="7" spans="1:5" x14ac:dyDescent="0.3">
      <c r="A7" s="1">
        <v>45028.990416666667</v>
      </c>
      <c r="B7" t="s">
        <v>184</v>
      </c>
      <c r="C7" t="s">
        <v>344</v>
      </c>
      <c r="D7" t="s">
        <v>345</v>
      </c>
      <c r="E7" t="s">
        <v>344</v>
      </c>
    </row>
    <row r="8" spans="1:5" x14ac:dyDescent="0.3">
      <c r="A8" s="1">
        <v>45028.966643518521</v>
      </c>
      <c r="B8" t="s">
        <v>184</v>
      </c>
      <c r="C8" t="s">
        <v>346</v>
      </c>
      <c r="D8" t="s">
        <v>347</v>
      </c>
      <c r="E8" t="s">
        <v>346</v>
      </c>
    </row>
    <row r="9" spans="1:5" x14ac:dyDescent="0.3">
      <c r="A9" s="1">
        <v>45028.964895833335</v>
      </c>
      <c r="B9" t="s">
        <v>184</v>
      </c>
      <c r="C9" t="s">
        <v>344</v>
      </c>
      <c r="D9" t="s">
        <v>345</v>
      </c>
      <c r="E9" t="s">
        <v>344</v>
      </c>
    </row>
    <row r="10" spans="1:5" x14ac:dyDescent="0.3">
      <c r="A10" s="1">
        <v>45027.964108796295</v>
      </c>
      <c r="B10" t="s">
        <v>184</v>
      </c>
      <c r="C10" t="s">
        <v>336</v>
      </c>
      <c r="D10" t="s">
        <v>337</v>
      </c>
      <c r="E10" t="s">
        <v>336</v>
      </c>
    </row>
    <row r="11" spans="1:5" x14ac:dyDescent="0.3">
      <c r="A11" s="1">
        <v>45027.66542824074</v>
      </c>
      <c r="B11" t="s">
        <v>336</v>
      </c>
      <c r="C11" t="s">
        <v>184</v>
      </c>
      <c r="D11" t="s">
        <v>343</v>
      </c>
      <c r="E11" t="s">
        <v>336</v>
      </c>
    </row>
    <row r="12" spans="1:5" x14ac:dyDescent="0.3">
      <c r="A12" s="1">
        <v>45027.606562499997</v>
      </c>
      <c r="B12" t="s">
        <v>249</v>
      </c>
      <c r="C12" t="s">
        <v>146</v>
      </c>
      <c r="D12" t="s">
        <v>348</v>
      </c>
      <c r="E12" t="s">
        <v>146</v>
      </c>
    </row>
    <row r="13" spans="1:5" x14ac:dyDescent="0.3">
      <c r="A13" s="1">
        <v>45027.605324074073</v>
      </c>
      <c r="B13" t="s">
        <v>249</v>
      </c>
      <c r="C13" t="s">
        <v>349</v>
      </c>
      <c r="D13" t="s">
        <v>350</v>
      </c>
      <c r="E13" t="s">
        <v>349</v>
      </c>
    </row>
    <row r="14" spans="1:5" x14ac:dyDescent="0.3">
      <c r="A14" s="1">
        <v>45027.604849537034</v>
      </c>
      <c r="B14" t="s">
        <v>249</v>
      </c>
      <c r="C14" t="s">
        <v>78</v>
      </c>
      <c r="D14" t="s">
        <v>351</v>
      </c>
      <c r="E14" t="s">
        <v>78</v>
      </c>
    </row>
    <row r="15" spans="1:5" x14ac:dyDescent="0.3">
      <c r="A15" s="1">
        <v>45027.604201388887</v>
      </c>
      <c r="B15" t="s">
        <v>249</v>
      </c>
      <c r="C15" t="s">
        <v>338</v>
      </c>
      <c r="D15" t="s">
        <v>352</v>
      </c>
      <c r="E15" t="s">
        <v>338</v>
      </c>
    </row>
    <row r="16" spans="1:5" x14ac:dyDescent="0.3">
      <c r="A16" s="1">
        <v>45027.60355324074</v>
      </c>
      <c r="B16" t="s">
        <v>249</v>
      </c>
      <c r="C16" t="s">
        <v>353</v>
      </c>
      <c r="D16" t="s">
        <v>354</v>
      </c>
      <c r="E16" t="s">
        <v>353</v>
      </c>
    </row>
    <row r="17" spans="1:5" x14ac:dyDescent="0.3">
      <c r="A17" s="1">
        <v>45027.602800925924</v>
      </c>
      <c r="B17" t="s">
        <v>249</v>
      </c>
      <c r="C17" t="s">
        <v>355</v>
      </c>
      <c r="D17" t="s">
        <v>356</v>
      </c>
      <c r="E17" t="s">
        <v>355</v>
      </c>
    </row>
    <row r="18" spans="1:5" x14ac:dyDescent="0.3">
      <c r="A18" s="1">
        <v>45027.602337962962</v>
      </c>
      <c r="B18" t="s">
        <v>249</v>
      </c>
      <c r="C18" t="s">
        <v>357</v>
      </c>
      <c r="D18" t="s">
        <v>358</v>
      </c>
      <c r="E18" t="s">
        <v>357</v>
      </c>
    </row>
    <row r="19" spans="1:5" x14ac:dyDescent="0.3">
      <c r="A19" s="1">
        <v>45027.60193287037</v>
      </c>
      <c r="B19" t="s">
        <v>249</v>
      </c>
      <c r="C19" t="s">
        <v>359</v>
      </c>
      <c r="D19" t="s">
        <v>360</v>
      </c>
      <c r="E19" t="s">
        <v>359</v>
      </c>
    </row>
    <row r="20" spans="1:5" x14ac:dyDescent="0.3">
      <c r="A20" s="1">
        <v>45027.601469907408</v>
      </c>
      <c r="B20" t="s">
        <v>249</v>
      </c>
      <c r="C20" t="s">
        <v>361</v>
      </c>
      <c r="D20" t="s">
        <v>362</v>
      </c>
      <c r="E20" t="s">
        <v>361</v>
      </c>
    </row>
    <row r="21" spans="1:5" x14ac:dyDescent="0.3">
      <c r="A21" s="1">
        <v>45027.600057870368</v>
      </c>
      <c r="B21" t="s">
        <v>249</v>
      </c>
      <c r="C21" t="s">
        <v>363</v>
      </c>
      <c r="D21" t="s">
        <v>364</v>
      </c>
      <c r="E21" t="s">
        <v>363</v>
      </c>
    </row>
    <row r="22" spans="1:5" x14ac:dyDescent="0.3">
      <c r="A22" s="1">
        <v>45027.599583333336</v>
      </c>
      <c r="B22" t="s">
        <v>249</v>
      </c>
      <c r="C22" t="s">
        <v>365</v>
      </c>
      <c r="D22" t="s">
        <v>366</v>
      </c>
      <c r="E22" t="s">
        <v>365</v>
      </c>
    </row>
    <row r="23" spans="1:5" x14ac:dyDescent="0.3">
      <c r="A23" s="1">
        <v>45027.598807870374</v>
      </c>
      <c r="B23" t="s">
        <v>249</v>
      </c>
      <c r="C23" t="s">
        <v>367</v>
      </c>
      <c r="D23" t="s">
        <v>368</v>
      </c>
      <c r="E23" t="s">
        <v>367</v>
      </c>
    </row>
    <row r="24" spans="1:5" x14ac:dyDescent="0.3">
      <c r="A24" s="1">
        <v>45027.595185185186</v>
      </c>
      <c r="B24" t="s">
        <v>249</v>
      </c>
      <c r="C24" t="s">
        <v>369</v>
      </c>
      <c r="D24" t="s">
        <v>370</v>
      </c>
      <c r="E24" t="s">
        <v>369</v>
      </c>
    </row>
    <row r="25" spans="1:5" x14ac:dyDescent="0.3">
      <c r="A25" s="1">
        <v>45027.595034722224</v>
      </c>
      <c r="B25" t="s">
        <v>249</v>
      </c>
      <c r="C25" t="s">
        <v>371</v>
      </c>
      <c r="D25" t="s">
        <v>372</v>
      </c>
      <c r="E25" t="s">
        <v>371</v>
      </c>
    </row>
    <row r="26" spans="1:5" x14ac:dyDescent="0.3">
      <c r="A26" s="1">
        <v>45027.594861111109</v>
      </c>
      <c r="B26" t="s">
        <v>249</v>
      </c>
      <c r="C26" t="s">
        <v>132</v>
      </c>
      <c r="D26" t="s">
        <v>373</v>
      </c>
      <c r="E26" t="s">
        <v>132</v>
      </c>
    </row>
    <row r="27" spans="1:5" x14ac:dyDescent="0.3">
      <c r="A27" s="1">
        <v>45027.594606481478</v>
      </c>
      <c r="B27" t="s">
        <v>249</v>
      </c>
      <c r="C27" t="s">
        <v>374</v>
      </c>
      <c r="D27" t="s">
        <v>375</v>
      </c>
      <c r="E27" t="s">
        <v>374</v>
      </c>
    </row>
    <row r="28" spans="1:5" x14ac:dyDescent="0.3">
      <c r="A28" s="1">
        <v>45027.594398148147</v>
      </c>
      <c r="B28" t="s">
        <v>249</v>
      </c>
      <c r="C28" t="s">
        <v>89</v>
      </c>
      <c r="D28" t="s">
        <v>376</v>
      </c>
      <c r="E28" t="s">
        <v>89</v>
      </c>
    </row>
    <row r="29" spans="1:5" x14ac:dyDescent="0.3">
      <c r="A29" s="1">
        <v>45027.593958333331</v>
      </c>
      <c r="B29" t="s">
        <v>249</v>
      </c>
      <c r="C29" t="s">
        <v>341</v>
      </c>
      <c r="D29" t="s">
        <v>342</v>
      </c>
      <c r="E29" t="s">
        <v>341</v>
      </c>
    </row>
    <row r="30" spans="1:5" x14ac:dyDescent="0.3">
      <c r="A30" s="1">
        <v>45027.593773148146</v>
      </c>
      <c r="B30" t="s">
        <v>249</v>
      </c>
      <c r="C30" t="s">
        <v>377</v>
      </c>
      <c r="D30" t="s">
        <v>378</v>
      </c>
      <c r="E30" t="s">
        <v>377</v>
      </c>
    </row>
    <row r="31" spans="1:5" x14ac:dyDescent="0.3">
      <c r="A31" s="1">
        <v>45027.593611111108</v>
      </c>
      <c r="B31" t="s">
        <v>249</v>
      </c>
      <c r="C31" t="s">
        <v>126</v>
      </c>
      <c r="D31" t="s">
        <v>379</v>
      </c>
      <c r="E31" t="s">
        <v>126</v>
      </c>
    </row>
    <row r="32" spans="1:5" x14ac:dyDescent="0.3">
      <c r="A32" s="1">
        <v>45027.593275462961</v>
      </c>
      <c r="B32" t="s">
        <v>249</v>
      </c>
      <c r="C32" t="s">
        <v>380</v>
      </c>
      <c r="D32" t="s">
        <v>381</v>
      </c>
      <c r="E32" t="s">
        <v>380</v>
      </c>
    </row>
    <row r="33" spans="1:5" x14ac:dyDescent="0.3">
      <c r="A33" s="1">
        <v>45027.583298611113</v>
      </c>
      <c r="B33" t="s">
        <v>184</v>
      </c>
      <c r="C33" t="s">
        <v>300</v>
      </c>
      <c r="D33" t="s">
        <v>382</v>
      </c>
      <c r="E33" t="s">
        <v>300</v>
      </c>
    </row>
    <row r="34" spans="1:5" x14ac:dyDescent="0.3">
      <c r="A34" s="1">
        <v>45023.942754629628</v>
      </c>
      <c r="B34" t="s">
        <v>184</v>
      </c>
      <c r="C34" t="s">
        <v>383</v>
      </c>
      <c r="D34" t="s">
        <v>384</v>
      </c>
      <c r="E34" t="s">
        <v>383</v>
      </c>
    </row>
    <row r="35" spans="1:5" x14ac:dyDescent="0.3">
      <c r="A35" s="1">
        <v>45022.949837962966</v>
      </c>
      <c r="B35" t="s">
        <v>383</v>
      </c>
      <c r="C35" t="s">
        <v>184</v>
      </c>
      <c r="D35" t="s">
        <v>385</v>
      </c>
      <c r="E35" t="s">
        <v>383</v>
      </c>
    </row>
    <row r="36" spans="1:5" x14ac:dyDescent="0.3">
      <c r="A36" s="1">
        <v>45022.352175925924</v>
      </c>
      <c r="B36" t="s">
        <v>386</v>
      </c>
      <c r="C36" t="s">
        <v>184</v>
      </c>
      <c r="D36" t="s">
        <v>387</v>
      </c>
      <c r="E36" t="s">
        <v>386</v>
      </c>
    </row>
    <row r="37" spans="1:5" x14ac:dyDescent="0.3">
      <c r="A37" s="1">
        <v>45021.831273148149</v>
      </c>
      <c r="B37" t="s">
        <v>184</v>
      </c>
      <c r="C37" t="s">
        <v>298</v>
      </c>
      <c r="D37" t="s">
        <v>388</v>
      </c>
      <c r="E37" t="s">
        <v>298</v>
      </c>
    </row>
    <row r="38" spans="1:5" x14ac:dyDescent="0.3">
      <c r="A38" s="1">
        <v>45021.83090277778</v>
      </c>
      <c r="B38" t="s">
        <v>184</v>
      </c>
      <c r="C38" t="s">
        <v>300</v>
      </c>
      <c r="D38" t="s">
        <v>382</v>
      </c>
      <c r="E38" t="s">
        <v>300</v>
      </c>
    </row>
    <row r="39" spans="1:5" x14ac:dyDescent="0.3">
      <c r="A39" s="1">
        <v>45021.830405092594</v>
      </c>
      <c r="B39" t="s">
        <v>184</v>
      </c>
      <c r="C39" t="s">
        <v>302</v>
      </c>
      <c r="D39" t="s">
        <v>389</v>
      </c>
      <c r="E39" t="s">
        <v>302</v>
      </c>
    </row>
    <row r="40" spans="1:5" x14ac:dyDescent="0.3">
      <c r="A40" s="1">
        <v>45021.830138888887</v>
      </c>
      <c r="B40" t="s">
        <v>184</v>
      </c>
      <c r="C40" t="s">
        <v>304</v>
      </c>
      <c r="D40" t="s">
        <v>390</v>
      </c>
      <c r="E40" t="s">
        <v>304</v>
      </c>
    </row>
    <row r="41" spans="1:5" x14ac:dyDescent="0.3">
      <c r="A41" s="1">
        <v>45021.829386574071</v>
      </c>
      <c r="B41" t="s">
        <v>184</v>
      </c>
      <c r="C41" t="s">
        <v>306</v>
      </c>
      <c r="D41" t="s">
        <v>391</v>
      </c>
      <c r="E41" t="s">
        <v>306</v>
      </c>
    </row>
    <row r="42" spans="1:5" x14ac:dyDescent="0.3">
      <c r="A42" s="1">
        <v>45021.828946759262</v>
      </c>
      <c r="B42" t="s">
        <v>184</v>
      </c>
      <c r="C42" t="s">
        <v>308</v>
      </c>
      <c r="D42" t="s">
        <v>392</v>
      </c>
      <c r="E42" t="s">
        <v>308</v>
      </c>
    </row>
    <row r="43" spans="1:5" x14ac:dyDescent="0.3">
      <c r="A43" s="1">
        <v>45021.828576388885</v>
      </c>
      <c r="B43" t="s">
        <v>184</v>
      </c>
      <c r="C43" t="s">
        <v>310</v>
      </c>
      <c r="D43" t="s">
        <v>393</v>
      </c>
      <c r="E43" t="s">
        <v>310</v>
      </c>
    </row>
    <row r="44" spans="1:5" x14ac:dyDescent="0.3">
      <c r="A44" s="1">
        <v>45021.826574074075</v>
      </c>
      <c r="B44" t="s">
        <v>184</v>
      </c>
      <c r="C44" t="s">
        <v>394</v>
      </c>
      <c r="D44" t="s">
        <v>395</v>
      </c>
      <c r="E44" t="s">
        <v>394</v>
      </c>
    </row>
    <row r="45" spans="1:5" x14ac:dyDescent="0.3">
      <c r="A45" s="1">
        <v>45021.825925925928</v>
      </c>
      <c r="B45" t="s">
        <v>184</v>
      </c>
      <c r="C45" t="s">
        <v>396</v>
      </c>
      <c r="D45" t="s">
        <v>397</v>
      </c>
      <c r="E45" t="s">
        <v>396</v>
      </c>
    </row>
    <row r="46" spans="1:5" x14ac:dyDescent="0.3">
      <c r="A46" s="1">
        <v>45021.82534722222</v>
      </c>
      <c r="B46" t="s">
        <v>184</v>
      </c>
      <c r="C46" t="s">
        <v>398</v>
      </c>
      <c r="D46" t="s">
        <v>399</v>
      </c>
      <c r="E46" t="s">
        <v>398</v>
      </c>
    </row>
    <row r="47" spans="1:5" x14ac:dyDescent="0.3">
      <c r="A47" s="1">
        <v>45021.824467592596</v>
      </c>
      <c r="B47" t="s">
        <v>184</v>
      </c>
      <c r="C47" t="s">
        <v>400</v>
      </c>
      <c r="D47" t="s">
        <v>401</v>
      </c>
      <c r="E47" t="s">
        <v>400</v>
      </c>
    </row>
    <row r="48" spans="1:5" x14ac:dyDescent="0.3">
      <c r="A48" s="1">
        <v>45021.82371527778</v>
      </c>
      <c r="B48" t="s">
        <v>184</v>
      </c>
      <c r="C48" t="s">
        <v>402</v>
      </c>
      <c r="D48" t="s">
        <v>403</v>
      </c>
      <c r="E48" t="s">
        <v>402</v>
      </c>
    </row>
    <row r="49" spans="1:5" x14ac:dyDescent="0.3">
      <c r="A49" s="1">
        <v>45021.823194444441</v>
      </c>
      <c r="B49" t="s">
        <v>184</v>
      </c>
      <c r="C49" t="s">
        <v>404</v>
      </c>
      <c r="D49" t="s">
        <v>405</v>
      </c>
      <c r="E49" t="s">
        <v>404</v>
      </c>
    </row>
    <row r="50" spans="1:5" x14ac:dyDescent="0.3">
      <c r="A50" s="1">
        <v>45021.822592592594</v>
      </c>
      <c r="B50" t="s">
        <v>184</v>
      </c>
      <c r="C50" t="s">
        <v>406</v>
      </c>
      <c r="D50" t="s">
        <v>407</v>
      </c>
      <c r="E50" t="s">
        <v>406</v>
      </c>
    </row>
    <row r="51" spans="1:5" x14ac:dyDescent="0.3">
      <c r="A51" s="1">
        <v>45021.821967592594</v>
      </c>
      <c r="B51" t="s">
        <v>184</v>
      </c>
      <c r="C51" t="s">
        <v>408</v>
      </c>
      <c r="D51" t="s">
        <v>409</v>
      </c>
      <c r="E51" t="s">
        <v>408</v>
      </c>
    </row>
    <row r="52" spans="1:5" x14ac:dyDescent="0.3">
      <c r="A52" s="1">
        <v>45021.821423611109</v>
      </c>
      <c r="B52" t="s">
        <v>184</v>
      </c>
      <c r="C52" t="s">
        <v>410</v>
      </c>
      <c r="D52" t="s">
        <v>411</v>
      </c>
      <c r="E52" t="s">
        <v>410</v>
      </c>
    </row>
    <row r="53" spans="1:5" x14ac:dyDescent="0.3">
      <c r="A53" s="1">
        <v>45021.820856481485</v>
      </c>
      <c r="B53" t="s">
        <v>184</v>
      </c>
      <c r="C53" t="s">
        <v>412</v>
      </c>
      <c r="D53" t="s">
        <v>413</v>
      </c>
      <c r="E53" t="s">
        <v>412</v>
      </c>
    </row>
    <row r="54" spans="1:5" x14ac:dyDescent="0.3">
      <c r="A54" s="1">
        <v>45021.820173611108</v>
      </c>
      <c r="B54" t="s">
        <v>184</v>
      </c>
      <c r="C54" t="s">
        <v>414</v>
      </c>
      <c r="D54" t="s">
        <v>415</v>
      </c>
      <c r="E54" t="s">
        <v>414</v>
      </c>
    </row>
    <row r="55" spans="1:5" x14ac:dyDescent="0.3">
      <c r="A55" s="1">
        <v>45021.817372685182</v>
      </c>
      <c r="B55" t="s">
        <v>184</v>
      </c>
      <c r="C55" t="s">
        <v>416</v>
      </c>
      <c r="D55" t="s">
        <v>417</v>
      </c>
      <c r="E55" t="s">
        <v>416</v>
      </c>
    </row>
    <row r="56" spans="1:5" x14ac:dyDescent="0.3">
      <c r="A56" s="1">
        <v>45021.81622685185</v>
      </c>
      <c r="B56" t="s">
        <v>184</v>
      </c>
      <c r="C56" t="s">
        <v>418</v>
      </c>
      <c r="D56" t="s">
        <v>419</v>
      </c>
      <c r="E56" t="s">
        <v>418</v>
      </c>
    </row>
    <row r="57" spans="1:5" x14ac:dyDescent="0.3">
      <c r="A57" s="1">
        <v>45021.815694444442</v>
      </c>
      <c r="B57" t="s">
        <v>184</v>
      </c>
      <c r="C57" t="s">
        <v>420</v>
      </c>
      <c r="D57" t="s">
        <v>421</v>
      </c>
      <c r="E57" t="s">
        <v>420</v>
      </c>
    </row>
    <row r="58" spans="1:5" x14ac:dyDescent="0.3">
      <c r="A58" s="1">
        <v>45021.814629629633</v>
      </c>
      <c r="B58" t="s">
        <v>184</v>
      </c>
      <c r="C58" t="s">
        <v>422</v>
      </c>
      <c r="D58" t="s">
        <v>423</v>
      </c>
      <c r="E58" t="s">
        <v>422</v>
      </c>
    </row>
    <row r="59" spans="1:5" x14ac:dyDescent="0.3">
      <c r="A59" s="1">
        <v>45021.813831018517</v>
      </c>
      <c r="B59" t="s">
        <v>184</v>
      </c>
      <c r="C59" t="s">
        <v>424</v>
      </c>
      <c r="D59" t="s">
        <v>425</v>
      </c>
      <c r="E59" t="s">
        <v>424</v>
      </c>
    </row>
    <row r="60" spans="1:5" x14ac:dyDescent="0.3">
      <c r="A60" s="1">
        <v>45021.812662037039</v>
      </c>
      <c r="B60" t="s">
        <v>184</v>
      </c>
      <c r="C60" t="s">
        <v>344</v>
      </c>
      <c r="D60" t="s">
        <v>426</v>
      </c>
      <c r="E60" t="s">
        <v>344</v>
      </c>
    </row>
    <row r="61" spans="1:5" x14ac:dyDescent="0.3">
      <c r="A61" s="1">
        <v>45021.811979166669</v>
      </c>
      <c r="B61" t="s">
        <v>184</v>
      </c>
      <c r="C61" t="s">
        <v>427</v>
      </c>
      <c r="D61" t="s">
        <v>428</v>
      </c>
      <c r="E61" t="s">
        <v>427</v>
      </c>
    </row>
    <row r="62" spans="1:5" x14ac:dyDescent="0.3">
      <c r="A62" s="1">
        <v>45021.810694444444</v>
      </c>
      <c r="B62" t="s">
        <v>184</v>
      </c>
      <c r="C62" t="s">
        <v>429</v>
      </c>
      <c r="D62" t="s">
        <v>430</v>
      </c>
      <c r="E62" t="s">
        <v>429</v>
      </c>
    </row>
    <row r="63" spans="1:5" x14ac:dyDescent="0.3">
      <c r="A63" s="1">
        <v>45021.808749999997</v>
      </c>
      <c r="B63" t="s">
        <v>184</v>
      </c>
      <c r="C63" t="s">
        <v>431</v>
      </c>
      <c r="D63" t="s">
        <v>432</v>
      </c>
      <c r="E63" t="s">
        <v>431</v>
      </c>
    </row>
    <row r="64" spans="1:5" x14ac:dyDescent="0.3">
      <c r="A64" s="1">
        <v>45021.807835648149</v>
      </c>
      <c r="B64" t="s">
        <v>184</v>
      </c>
      <c r="C64" t="s">
        <v>433</v>
      </c>
      <c r="D64" t="s">
        <v>434</v>
      </c>
      <c r="E64" t="s">
        <v>433</v>
      </c>
    </row>
    <row r="65" spans="1:5" x14ac:dyDescent="0.3">
      <c r="A65" s="1">
        <v>45021.807268518518</v>
      </c>
      <c r="B65" t="s">
        <v>184</v>
      </c>
      <c r="C65" t="s">
        <v>435</v>
      </c>
      <c r="D65" t="s">
        <v>436</v>
      </c>
      <c r="E65" t="s">
        <v>435</v>
      </c>
    </row>
    <row r="66" spans="1:5" x14ac:dyDescent="0.3">
      <c r="A66" s="1">
        <v>45021.806493055556</v>
      </c>
      <c r="B66" t="s">
        <v>184</v>
      </c>
      <c r="C66" t="s">
        <v>437</v>
      </c>
      <c r="D66" t="s">
        <v>438</v>
      </c>
      <c r="E66" t="s">
        <v>437</v>
      </c>
    </row>
    <row r="67" spans="1:5" x14ac:dyDescent="0.3">
      <c r="A67" s="1">
        <v>45021.805937500001</v>
      </c>
      <c r="B67" t="s">
        <v>184</v>
      </c>
      <c r="C67" t="s">
        <v>439</v>
      </c>
      <c r="D67" t="s">
        <v>440</v>
      </c>
      <c r="E67" t="s">
        <v>439</v>
      </c>
    </row>
    <row r="68" spans="1:5" x14ac:dyDescent="0.3">
      <c r="A68" s="1">
        <v>45021.805011574077</v>
      </c>
      <c r="B68" t="s">
        <v>184</v>
      </c>
      <c r="C68" t="s">
        <v>441</v>
      </c>
      <c r="D68" t="s">
        <v>442</v>
      </c>
      <c r="E68" t="s">
        <v>441</v>
      </c>
    </row>
    <row r="69" spans="1:5" x14ac:dyDescent="0.3">
      <c r="A69" s="1">
        <v>45021.804212962961</v>
      </c>
      <c r="B69" t="s">
        <v>184</v>
      </c>
      <c r="C69" t="s">
        <v>443</v>
      </c>
      <c r="D69" t="s">
        <v>444</v>
      </c>
      <c r="E69" t="s">
        <v>443</v>
      </c>
    </row>
    <row r="70" spans="1:5" x14ac:dyDescent="0.3">
      <c r="A70" s="1">
        <v>45021.80327546296</v>
      </c>
      <c r="B70" t="s">
        <v>184</v>
      </c>
      <c r="C70" t="s">
        <v>445</v>
      </c>
      <c r="D70" t="s">
        <v>446</v>
      </c>
      <c r="E70" t="s">
        <v>445</v>
      </c>
    </row>
    <row r="71" spans="1:5" x14ac:dyDescent="0.3">
      <c r="A71" s="1">
        <v>45021.801689814813</v>
      </c>
      <c r="B71" t="s">
        <v>184</v>
      </c>
      <c r="C71" t="s">
        <v>447</v>
      </c>
      <c r="D71" t="s">
        <v>448</v>
      </c>
      <c r="E71" t="s">
        <v>447</v>
      </c>
    </row>
    <row r="72" spans="1:5" x14ac:dyDescent="0.3">
      <c r="A72" s="1">
        <v>45021.801018518519</v>
      </c>
      <c r="B72" t="s">
        <v>184</v>
      </c>
      <c r="C72" t="s">
        <v>449</v>
      </c>
      <c r="D72" t="s">
        <v>450</v>
      </c>
      <c r="E72" t="s">
        <v>449</v>
      </c>
    </row>
    <row r="73" spans="1:5" x14ac:dyDescent="0.3">
      <c r="A73" s="1">
        <v>45021.800243055557</v>
      </c>
      <c r="B73" t="s">
        <v>184</v>
      </c>
      <c r="C73" t="s">
        <v>451</v>
      </c>
      <c r="D73" t="s">
        <v>452</v>
      </c>
      <c r="E73" t="s">
        <v>451</v>
      </c>
    </row>
    <row r="74" spans="1:5" x14ac:dyDescent="0.3">
      <c r="A74" s="1">
        <v>45021.799050925925</v>
      </c>
      <c r="B74" t="s">
        <v>184</v>
      </c>
      <c r="C74" t="s">
        <v>453</v>
      </c>
      <c r="D74" t="s">
        <v>454</v>
      </c>
      <c r="E74" t="s">
        <v>453</v>
      </c>
    </row>
    <row r="75" spans="1:5" x14ac:dyDescent="0.3">
      <c r="A75" s="1">
        <v>45021.798310185186</v>
      </c>
      <c r="B75" t="s">
        <v>184</v>
      </c>
      <c r="C75" t="s">
        <v>455</v>
      </c>
      <c r="D75" t="s">
        <v>456</v>
      </c>
      <c r="E75" t="s">
        <v>455</v>
      </c>
    </row>
    <row r="76" spans="1:5" x14ac:dyDescent="0.3">
      <c r="A76" s="1">
        <v>45021.796736111108</v>
      </c>
      <c r="B76" t="s">
        <v>184</v>
      </c>
      <c r="C76" t="s">
        <v>383</v>
      </c>
      <c r="D76" t="s">
        <v>457</v>
      </c>
      <c r="E76" t="s">
        <v>383</v>
      </c>
    </row>
    <row r="77" spans="1:5" x14ac:dyDescent="0.3">
      <c r="A77" s="1">
        <v>45021.795914351853</v>
      </c>
      <c r="B77" t="s">
        <v>184</v>
      </c>
      <c r="C77" t="s">
        <v>458</v>
      </c>
      <c r="D77" t="s">
        <v>459</v>
      </c>
      <c r="E77" t="s">
        <v>458</v>
      </c>
    </row>
    <row r="78" spans="1:5" x14ac:dyDescent="0.3">
      <c r="A78" s="1">
        <v>45021.793807870374</v>
      </c>
      <c r="B78" t="s">
        <v>184</v>
      </c>
      <c r="C78" t="s">
        <v>460</v>
      </c>
      <c r="D78" t="s">
        <v>461</v>
      </c>
      <c r="E78" t="s">
        <v>460</v>
      </c>
    </row>
    <row r="79" spans="1:5" x14ac:dyDescent="0.3">
      <c r="A79" s="1">
        <v>45021.79315972222</v>
      </c>
      <c r="B79" t="s">
        <v>184</v>
      </c>
      <c r="C79" t="s">
        <v>462</v>
      </c>
      <c r="D79" t="s">
        <v>463</v>
      </c>
      <c r="E79" t="s">
        <v>462</v>
      </c>
    </row>
    <row r="80" spans="1:5" x14ac:dyDescent="0.3">
      <c r="A80" s="1">
        <v>45021.791655092595</v>
      </c>
      <c r="B80" t="s">
        <v>184</v>
      </c>
      <c r="C80" t="s">
        <v>464</v>
      </c>
      <c r="D80" t="s">
        <v>465</v>
      </c>
      <c r="E80" t="s">
        <v>464</v>
      </c>
    </row>
    <row r="81" spans="1:5" x14ac:dyDescent="0.3">
      <c r="A81" s="1">
        <v>45021.790138888886</v>
      </c>
      <c r="B81" t="s">
        <v>184</v>
      </c>
      <c r="C81" t="s">
        <v>466</v>
      </c>
      <c r="D81" t="s">
        <v>467</v>
      </c>
      <c r="E81" t="s">
        <v>466</v>
      </c>
    </row>
    <row r="82" spans="1:5" x14ac:dyDescent="0.3">
      <c r="A82" s="1">
        <v>45021.78943287037</v>
      </c>
      <c r="B82" t="s">
        <v>184</v>
      </c>
      <c r="C82" t="s">
        <v>468</v>
      </c>
      <c r="D82" t="s">
        <v>469</v>
      </c>
      <c r="E82" t="s">
        <v>468</v>
      </c>
    </row>
    <row r="83" spans="1:5" x14ac:dyDescent="0.3">
      <c r="A83" s="1">
        <v>45021.788634259261</v>
      </c>
      <c r="B83" t="s">
        <v>184</v>
      </c>
      <c r="C83" t="s">
        <v>470</v>
      </c>
      <c r="D83" t="s">
        <v>471</v>
      </c>
      <c r="E83" t="s">
        <v>470</v>
      </c>
    </row>
    <row r="84" spans="1:5" x14ac:dyDescent="0.3">
      <c r="A84" s="1">
        <v>45021.787870370368</v>
      </c>
      <c r="B84" t="s">
        <v>184</v>
      </c>
      <c r="C84" t="s">
        <v>472</v>
      </c>
      <c r="D84" t="s">
        <v>473</v>
      </c>
      <c r="E84" t="s">
        <v>472</v>
      </c>
    </row>
    <row r="85" spans="1:5" x14ac:dyDescent="0.3">
      <c r="A85" s="1">
        <v>45021.786446759259</v>
      </c>
      <c r="B85" t="s">
        <v>184</v>
      </c>
      <c r="C85" t="s">
        <v>474</v>
      </c>
      <c r="D85" t="s">
        <v>475</v>
      </c>
      <c r="E85" t="s">
        <v>474</v>
      </c>
    </row>
    <row r="86" spans="1:5" x14ac:dyDescent="0.3">
      <c r="A86" s="1">
        <v>45021.785428240742</v>
      </c>
      <c r="B86" t="s">
        <v>184</v>
      </c>
      <c r="C86" t="s">
        <v>476</v>
      </c>
      <c r="D86" t="s">
        <v>477</v>
      </c>
      <c r="E86" t="s">
        <v>476</v>
      </c>
    </row>
    <row r="87" spans="1:5" x14ac:dyDescent="0.3">
      <c r="A87" s="1">
        <v>45021.784675925926</v>
      </c>
      <c r="B87" t="s">
        <v>184</v>
      </c>
      <c r="C87" t="s">
        <v>478</v>
      </c>
      <c r="D87" t="s">
        <v>479</v>
      </c>
      <c r="E87" t="s">
        <v>478</v>
      </c>
    </row>
    <row r="88" spans="1:5" x14ac:dyDescent="0.3">
      <c r="A88" s="1">
        <v>45021.783391203702</v>
      </c>
      <c r="B88" t="s">
        <v>184</v>
      </c>
      <c r="C88" t="s">
        <v>480</v>
      </c>
      <c r="D88" t="s">
        <v>481</v>
      </c>
      <c r="E88" t="s">
        <v>480</v>
      </c>
    </row>
    <row r="89" spans="1:5" x14ac:dyDescent="0.3">
      <c r="A89" s="1">
        <v>45021.782500000001</v>
      </c>
      <c r="B89" t="s">
        <v>184</v>
      </c>
      <c r="C89" t="s">
        <v>346</v>
      </c>
      <c r="D89" t="s">
        <v>482</v>
      </c>
      <c r="E89" t="s">
        <v>346</v>
      </c>
    </row>
    <row r="90" spans="1:5" x14ac:dyDescent="0.3">
      <c r="A90" s="1">
        <v>45021.780787037038</v>
      </c>
      <c r="B90" t="s">
        <v>184</v>
      </c>
      <c r="C90" t="s">
        <v>483</v>
      </c>
      <c r="D90" t="s">
        <v>484</v>
      </c>
      <c r="E90" t="s">
        <v>483</v>
      </c>
    </row>
    <row r="91" spans="1:5" x14ac:dyDescent="0.3">
      <c r="A91" s="1">
        <v>45021.780011574076</v>
      </c>
      <c r="B91" t="s">
        <v>184</v>
      </c>
      <c r="C91" t="s">
        <v>485</v>
      </c>
      <c r="D91" t="s">
        <v>486</v>
      </c>
      <c r="E91" t="s">
        <v>485</v>
      </c>
    </row>
    <row r="92" spans="1:5" x14ac:dyDescent="0.3">
      <c r="A92" s="1">
        <v>45021.778703703705</v>
      </c>
      <c r="B92" t="s">
        <v>184</v>
      </c>
      <c r="C92" t="s">
        <v>487</v>
      </c>
      <c r="D92" t="s">
        <v>488</v>
      </c>
      <c r="E92" t="s">
        <v>487</v>
      </c>
    </row>
    <row r="93" spans="1:5" x14ac:dyDescent="0.3">
      <c r="A93" s="1">
        <v>45021.77753472222</v>
      </c>
      <c r="B93" t="s">
        <v>184</v>
      </c>
      <c r="C93" t="s">
        <v>489</v>
      </c>
      <c r="D93" t="s">
        <v>490</v>
      </c>
      <c r="E93" t="s">
        <v>489</v>
      </c>
    </row>
    <row r="94" spans="1:5" x14ac:dyDescent="0.3">
      <c r="A94" s="1">
        <v>45021.77516203704</v>
      </c>
      <c r="B94" t="s">
        <v>184</v>
      </c>
      <c r="C94" t="s">
        <v>491</v>
      </c>
      <c r="D94" t="s">
        <v>492</v>
      </c>
      <c r="E94" t="s">
        <v>491</v>
      </c>
    </row>
    <row r="95" spans="1:5" x14ac:dyDescent="0.3">
      <c r="A95" s="1">
        <v>45021.774293981478</v>
      </c>
      <c r="B95" t="s">
        <v>184</v>
      </c>
      <c r="C95" t="s">
        <v>493</v>
      </c>
      <c r="D95" t="s">
        <v>494</v>
      </c>
      <c r="E95" t="s">
        <v>493</v>
      </c>
    </row>
    <row r="96" spans="1:5" x14ac:dyDescent="0.3">
      <c r="A96" s="1">
        <v>45021.772719907407</v>
      </c>
      <c r="B96" t="s">
        <v>184</v>
      </c>
      <c r="C96" t="s">
        <v>495</v>
      </c>
      <c r="D96" t="s">
        <v>496</v>
      </c>
      <c r="E96" t="s">
        <v>495</v>
      </c>
    </row>
    <row r="97" spans="1:5" x14ac:dyDescent="0.3">
      <c r="A97" s="1">
        <v>45021.772037037037</v>
      </c>
      <c r="B97" t="s">
        <v>184</v>
      </c>
      <c r="C97" t="s">
        <v>497</v>
      </c>
      <c r="D97" t="s">
        <v>498</v>
      </c>
      <c r="E97" t="s">
        <v>497</v>
      </c>
    </row>
    <row r="98" spans="1:5" x14ac:dyDescent="0.3">
      <c r="A98" s="1">
        <v>45021.770914351851</v>
      </c>
      <c r="B98" t="s">
        <v>184</v>
      </c>
      <c r="C98" t="s">
        <v>499</v>
      </c>
      <c r="D98" t="s">
        <v>500</v>
      </c>
      <c r="E98" t="s">
        <v>499</v>
      </c>
    </row>
    <row r="99" spans="1:5" x14ac:dyDescent="0.3">
      <c r="A99" s="1">
        <v>45021.769525462965</v>
      </c>
      <c r="B99" t="s">
        <v>184</v>
      </c>
      <c r="C99" t="s">
        <v>501</v>
      </c>
      <c r="D99" t="s">
        <v>502</v>
      </c>
      <c r="E99" t="s">
        <v>501</v>
      </c>
    </row>
    <row r="100" spans="1:5" x14ac:dyDescent="0.3">
      <c r="A100" s="1">
        <v>45021.76866898148</v>
      </c>
      <c r="B100" t="s">
        <v>184</v>
      </c>
      <c r="C100" t="s">
        <v>503</v>
      </c>
      <c r="D100" t="s">
        <v>504</v>
      </c>
      <c r="E100" t="s">
        <v>503</v>
      </c>
    </row>
    <row r="101" spans="1:5" x14ac:dyDescent="0.3">
      <c r="A101" s="1">
        <v>45021.767835648148</v>
      </c>
      <c r="B101" t="s">
        <v>184</v>
      </c>
      <c r="C101" t="s">
        <v>505</v>
      </c>
      <c r="D101" t="s">
        <v>506</v>
      </c>
      <c r="E101" t="s">
        <v>505</v>
      </c>
    </row>
    <row r="102" spans="1:5" x14ac:dyDescent="0.3">
      <c r="A102" s="1">
        <v>45021.766875000001</v>
      </c>
      <c r="B102" t="s">
        <v>184</v>
      </c>
      <c r="C102" t="s">
        <v>507</v>
      </c>
      <c r="D102" t="s">
        <v>508</v>
      </c>
      <c r="E102" t="s">
        <v>507</v>
      </c>
    </row>
    <row r="103" spans="1:5" x14ac:dyDescent="0.3">
      <c r="A103" s="1">
        <v>45021.766087962962</v>
      </c>
      <c r="B103" t="s">
        <v>184</v>
      </c>
      <c r="C103" t="s">
        <v>509</v>
      </c>
      <c r="D103" t="s">
        <v>510</v>
      </c>
      <c r="E103" t="s">
        <v>509</v>
      </c>
    </row>
    <row r="104" spans="1:5" x14ac:dyDescent="0.3">
      <c r="A104" s="1">
        <v>45021.7653587963</v>
      </c>
      <c r="B104" t="s">
        <v>184</v>
      </c>
      <c r="C104" t="s">
        <v>511</v>
      </c>
      <c r="D104" t="s">
        <v>512</v>
      </c>
      <c r="E104" t="s">
        <v>511</v>
      </c>
    </row>
    <row r="105" spans="1:5" x14ac:dyDescent="0.3">
      <c r="A105" s="1">
        <v>45021.763506944444</v>
      </c>
      <c r="B105" t="s">
        <v>184</v>
      </c>
      <c r="C105" t="s">
        <v>386</v>
      </c>
      <c r="D105" t="s">
        <v>513</v>
      </c>
      <c r="E105" t="s">
        <v>386</v>
      </c>
    </row>
    <row r="106" spans="1:5" x14ac:dyDescent="0.3">
      <c r="A106" s="1">
        <v>45021.692557870374</v>
      </c>
      <c r="B106" t="s">
        <v>257</v>
      </c>
      <c r="C106" t="s">
        <v>262</v>
      </c>
      <c r="D106" t="s">
        <v>514</v>
      </c>
      <c r="E106" t="s">
        <v>262</v>
      </c>
    </row>
    <row r="107" spans="1:5" x14ac:dyDescent="0.3">
      <c r="A107" s="1">
        <v>45021.692430555559</v>
      </c>
      <c r="B107" t="s">
        <v>257</v>
      </c>
      <c r="C107" t="s">
        <v>264</v>
      </c>
      <c r="D107" t="s">
        <v>515</v>
      </c>
      <c r="E107" t="s">
        <v>264</v>
      </c>
    </row>
    <row r="108" spans="1:5" x14ac:dyDescent="0.3">
      <c r="A108" s="1">
        <v>45021.691504629627</v>
      </c>
      <c r="B108" t="s">
        <v>272</v>
      </c>
      <c r="C108" t="s">
        <v>257</v>
      </c>
      <c r="D108" t="s">
        <v>516</v>
      </c>
      <c r="E108" t="s">
        <v>272</v>
      </c>
    </row>
    <row r="109" spans="1:5" x14ac:dyDescent="0.3">
      <c r="A109" s="1">
        <v>45021.691446759258</v>
      </c>
      <c r="B109" t="s">
        <v>257</v>
      </c>
      <c r="C109" t="s">
        <v>107</v>
      </c>
      <c r="D109" t="s">
        <v>517</v>
      </c>
      <c r="E109" t="s">
        <v>107</v>
      </c>
    </row>
    <row r="110" spans="1:5" x14ac:dyDescent="0.3">
      <c r="A110" s="1">
        <v>45021.691168981481</v>
      </c>
      <c r="B110" t="s">
        <v>257</v>
      </c>
      <c r="C110" t="s">
        <v>270</v>
      </c>
      <c r="D110" t="s">
        <v>518</v>
      </c>
      <c r="E110" t="s">
        <v>270</v>
      </c>
    </row>
    <row r="111" spans="1:5" x14ac:dyDescent="0.3">
      <c r="A111" s="1">
        <v>45021.690208333333</v>
      </c>
      <c r="B111" t="s">
        <v>257</v>
      </c>
      <c r="C111" t="s">
        <v>272</v>
      </c>
      <c r="D111" t="s">
        <v>516</v>
      </c>
      <c r="E111" t="s">
        <v>272</v>
      </c>
    </row>
    <row r="112" spans="1:5" x14ac:dyDescent="0.3">
      <c r="A112" s="1">
        <v>45021.681840277779</v>
      </c>
      <c r="B112" t="s">
        <v>257</v>
      </c>
      <c r="C112" t="s">
        <v>519</v>
      </c>
      <c r="D112" t="s">
        <v>520</v>
      </c>
      <c r="E112" t="s">
        <v>519</v>
      </c>
    </row>
    <row r="113" spans="1:5" x14ac:dyDescent="0.3">
      <c r="A113" s="1">
        <v>45021.68136574074</v>
      </c>
      <c r="B113" t="s">
        <v>257</v>
      </c>
      <c r="C113" t="s">
        <v>521</v>
      </c>
      <c r="D113" t="s">
        <v>522</v>
      </c>
      <c r="E113" t="s">
        <v>521</v>
      </c>
    </row>
    <row r="114" spans="1:5" x14ac:dyDescent="0.3">
      <c r="A114" s="1">
        <v>45021.680856481478</v>
      </c>
      <c r="B114" t="s">
        <v>257</v>
      </c>
      <c r="C114" t="s">
        <v>523</v>
      </c>
      <c r="D114" t="s">
        <v>524</v>
      </c>
      <c r="E114" t="s">
        <v>523</v>
      </c>
    </row>
    <row r="115" spans="1:5" x14ac:dyDescent="0.3">
      <c r="A115" s="1">
        <v>45021.666284722225</v>
      </c>
      <c r="B115" t="s">
        <v>525</v>
      </c>
      <c r="C115" t="s">
        <v>184</v>
      </c>
      <c r="D115" t="s">
        <v>526</v>
      </c>
      <c r="E115" t="s">
        <v>525</v>
      </c>
    </row>
    <row r="116" spans="1:5" x14ac:dyDescent="0.3">
      <c r="A116" s="1">
        <v>45021.429467592592</v>
      </c>
      <c r="B116" t="s">
        <v>236</v>
      </c>
      <c r="C116" t="s">
        <v>527</v>
      </c>
      <c r="D116" t="s">
        <v>528</v>
      </c>
      <c r="E116" t="s">
        <v>527</v>
      </c>
    </row>
    <row r="117" spans="1:5" x14ac:dyDescent="0.3">
      <c r="A117" s="1">
        <v>45021.427175925928</v>
      </c>
      <c r="B117" t="s">
        <v>236</v>
      </c>
      <c r="C117" t="s">
        <v>529</v>
      </c>
      <c r="D117" t="s">
        <v>530</v>
      </c>
      <c r="E117" t="s">
        <v>529</v>
      </c>
    </row>
    <row r="118" spans="1:5" x14ac:dyDescent="0.3">
      <c r="A118" s="1">
        <v>45021.425902777781</v>
      </c>
      <c r="B118" t="s">
        <v>236</v>
      </c>
      <c r="C118" t="s">
        <v>531</v>
      </c>
      <c r="D118" t="s">
        <v>532</v>
      </c>
      <c r="E118" t="s">
        <v>531</v>
      </c>
    </row>
    <row r="119" spans="1:5" x14ac:dyDescent="0.3">
      <c r="A119" s="1">
        <v>45021.424571759257</v>
      </c>
      <c r="B119" t="s">
        <v>236</v>
      </c>
      <c r="C119" t="s">
        <v>533</v>
      </c>
      <c r="D119" t="s">
        <v>534</v>
      </c>
      <c r="E119" t="s">
        <v>533</v>
      </c>
    </row>
    <row r="120" spans="1:5" x14ac:dyDescent="0.3">
      <c r="A120" s="1">
        <v>45020.853148148148</v>
      </c>
      <c r="B120" t="s">
        <v>184</v>
      </c>
      <c r="C120" t="s">
        <v>418</v>
      </c>
      <c r="D120" t="s">
        <v>419</v>
      </c>
      <c r="E120" t="s">
        <v>418</v>
      </c>
    </row>
    <row r="121" spans="1:5" x14ac:dyDescent="0.3">
      <c r="A121" s="1">
        <v>45020.848622685182</v>
      </c>
      <c r="B121" t="s">
        <v>184</v>
      </c>
      <c r="C121" t="s">
        <v>420</v>
      </c>
      <c r="D121" t="s">
        <v>421</v>
      </c>
      <c r="E121" t="s">
        <v>420</v>
      </c>
    </row>
    <row r="122" spans="1:5" x14ac:dyDescent="0.3">
      <c r="A122" s="1">
        <v>45020.846122685187</v>
      </c>
      <c r="B122" t="s">
        <v>184</v>
      </c>
      <c r="C122" t="s">
        <v>535</v>
      </c>
      <c r="D122" t="s">
        <v>536</v>
      </c>
      <c r="E122" t="s">
        <v>535</v>
      </c>
    </row>
    <row r="123" spans="1:5" x14ac:dyDescent="0.3">
      <c r="A123" s="1">
        <v>45020.56177083333</v>
      </c>
      <c r="B123" t="s">
        <v>537</v>
      </c>
      <c r="C123" t="s">
        <v>184</v>
      </c>
      <c r="D123" t="s">
        <v>538</v>
      </c>
      <c r="E123" t="s">
        <v>537</v>
      </c>
    </row>
    <row r="124" spans="1:5" x14ac:dyDescent="0.3">
      <c r="A124" s="1">
        <v>45020.455520833333</v>
      </c>
      <c r="B124" t="s">
        <v>236</v>
      </c>
      <c r="C124" t="s">
        <v>539</v>
      </c>
      <c r="D124" t="s">
        <v>540</v>
      </c>
      <c r="E124" t="s">
        <v>539</v>
      </c>
    </row>
    <row r="125" spans="1:5" x14ac:dyDescent="0.3">
      <c r="A125" s="1">
        <v>45020.453136574077</v>
      </c>
      <c r="B125" t="s">
        <v>236</v>
      </c>
      <c r="C125" t="s">
        <v>318</v>
      </c>
      <c r="D125" t="s">
        <v>541</v>
      </c>
      <c r="E125" t="s">
        <v>318</v>
      </c>
    </row>
    <row r="126" spans="1:5" x14ac:dyDescent="0.3">
      <c r="A126" s="1">
        <v>45020.451458333337</v>
      </c>
      <c r="B126" t="s">
        <v>236</v>
      </c>
      <c r="C126" t="s">
        <v>320</v>
      </c>
      <c r="D126" t="s">
        <v>542</v>
      </c>
      <c r="E126" t="s">
        <v>320</v>
      </c>
    </row>
    <row r="127" spans="1:5" x14ac:dyDescent="0.3">
      <c r="A127" s="1">
        <v>45020.451006944444</v>
      </c>
      <c r="B127" t="s">
        <v>236</v>
      </c>
      <c r="C127" t="s">
        <v>322</v>
      </c>
      <c r="D127" t="s">
        <v>543</v>
      </c>
      <c r="E127" t="s">
        <v>322</v>
      </c>
    </row>
    <row r="128" spans="1:5" x14ac:dyDescent="0.3">
      <c r="A128" s="1">
        <v>45020.450231481482</v>
      </c>
      <c r="B128" t="s">
        <v>236</v>
      </c>
      <c r="C128" t="s">
        <v>327</v>
      </c>
      <c r="D128" t="s">
        <v>544</v>
      </c>
      <c r="E128" t="s">
        <v>327</v>
      </c>
    </row>
    <row r="129" spans="1:5" x14ac:dyDescent="0.3">
      <c r="A129" s="1">
        <v>45020.449803240743</v>
      </c>
      <c r="B129" t="s">
        <v>236</v>
      </c>
      <c r="C129" t="s">
        <v>329</v>
      </c>
      <c r="D129" t="s">
        <v>545</v>
      </c>
      <c r="E129" t="s">
        <v>329</v>
      </c>
    </row>
    <row r="130" spans="1:5" x14ac:dyDescent="0.3">
      <c r="A130" s="1">
        <v>45020.449074074073</v>
      </c>
      <c r="B130" t="s">
        <v>236</v>
      </c>
      <c r="C130" t="s">
        <v>331</v>
      </c>
      <c r="D130" t="s">
        <v>546</v>
      </c>
      <c r="E130" t="s">
        <v>331</v>
      </c>
    </row>
    <row r="131" spans="1:5" x14ac:dyDescent="0.3">
      <c r="A131" s="1">
        <v>45020.44734953704</v>
      </c>
      <c r="B131" t="s">
        <v>236</v>
      </c>
      <c r="C131" t="s">
        <v>333</v>
      </c>
      <c r="D131" t="s">
        <v>547</v>
      </c>
      <c r="E131" t="s">
        <v>333</v>
      </c>
    </row>
    <row r="132" spans="1:5" x14ac:dyDescent="0.3">
      <c r="A132" s="1">
        <v>45018.87604166667</v>
      </c>
      <c r="B132" t="s">
        <v>184</v>
      </c>
      <c r="C132" t="s">
        <v>548</v>
      </c>
      <c r="D132" t="s">
        <v>549</v>
      </c>
      <c r="E132" t="s">
        <v>548</v>
      </c>
    </row>
    <row r="133" spans="1:5" x14ac:dyDescent="0.3">
      <c r="A133" s="1">
        <v>45018.874837962961</v>
      </c>
      <c r="B133" t="s">
        <v>184</v>
      </c>
      <c r="C133" t="s">
        <v>550</v>
      </c>
      <c r="D133" t="s">
        <v>551</v>
      </c>
      <c r="E133" t="s">
        <v>550</v>
      </c>
    </row>
    <row r="134" spans="1:5" x14ac:dyDescent="0.3">
      <c r="A134" s="1">
        <v>45018.874062499999</v>
      </c>
      <c r="B134" t="s">
        <v>184</v>
      </c>
      <c r="C134" t="s">
        <v>552</v>
      </c>
      <c r="D134" t="s">
        <v>553</v>
      </c>
      <c r="E134" t="s">
        <v>552</v>
      </c>
    </row>
    <row r="135" spans="1:5" x14ac:dyDescent="0.3">
      <c r="A135" s="1">
        <v>45018.873101851852</v>
      </c>
      <c r="B135" t="s">
        <v>184</v>
      </c>
      <c r="C135" t="s">
        <v>554</v>
      </c>
      <c r="D135" t="s">
        <v>555</v>
      </c>
      <c r="E135" t="s">
        <v>554</v>
      </c>
    </row>
    <row r="136" spans="1:5" x14ac:dyDescent="0.3">
      <c r="A136" s="1">
        <v>45018.865914351853</v>
      </c>
      <c r="B136" t="s">
        <v>184</v>
      </c>
      <c r="C136" t="s">
        <v>556</v>
      </c>
      <c r="D136" t="s">
        <v>557</v>
      </c>
      <c r="E136" t="s">
        <v>556</v>
      </c>
    </row>
    <row r="137" spans="1:5" x14ac:dyDescent="0.3">
      <c r="A137" s="1">
        <v>45018.864733796298</v>
      </c>
      <c r="B137" t="s">
        <v>184</v>
      </c>
      <c r="C137" t="s">
        <v>558</v>
      </c>
      <c r="D137" t="s">
        <v>559</v>
      </c>
      <c r="E137" t="s">
        <v>558</v>
      </c>
    </row>
    <row r="138" spans="1:5" x14ac:dyDescent="0.3">
      <c r="A138" s="1">
        <v>45018.863321759258</v>
      </c>
      <c r="B138" t="s">
        <v>184</v>
      </c>
      <c r="C138" t="s">
        <v>560</v>
      </c>
      <c r="D138" t="s">
        <v>561</v>
      </c>
      <c r="E138" t="s">
        <v>560</v>
      </c>
    </row>
    <row r="139" spans="1:5" x14ac:dyDescent="0.3">
      <c r="A139" s="1">
        <v>45018.86215277778</v>
      </c>
      <c r="B139" t="s">
        <v>184</v>
      </c>
      <c r="C139" t="s">
        <v>537</v>
      </c>
      <c r="D139" t="s">
        <v>562</v>
      </c>
      <c r="E139" t="s">
        <v>537</v>
      </c>
    </row>
    <row r="140" spans="1:5" x14ac:dyDescent="0.3">
      <c r="A140" s="1">
        <v>45018.86142361111</v>
      </c>
      <c r="B140" t="s">
        <v>184</v>
      </c>
      <c r="C140" t="s">
        <v>563</v>
      </c>
      <c r="D140" t="s">
        <v>564</v>
      </c>
      <c r="E140" t="s">
        <v>563</v>
      </c>
    </row>
    <row r="141" spans="1:5" x14ac:dyDescent="0.3">
      <c r="A141" s="1">
        <v>45018.859675925924</v>
      </c>
      <c r="B141" t="s">
        <v>184</v>
      </c>
      <c r="C141" t="s">
        <v>565</v>
      </c>
      <c r="D141" t="s">
        <v>566</v>
      </c>
      <c r="E141" t="s">
        <v>565</v>
      </c>
    </row>
    <row r="142" spans="1:5" x14ac:dyDescent="0.3">
      <c r="A142" s="1">
        <v>45018.854363425926</v>
      </c>
      <c r="B142" t="s">
        <v>184</v>
      </c>
      <c r="C142" t="s">
        <v>567</v>
      </c>
      <c r="D142" t="s">
        <v>568</v>
      </c>
      <c r="E142" t="s">
        <v>567</v>
      </c>
    </row>
    <row r="143" spans="1:5" x14ac:dyDescent="0.3">
      <c r="A143" s="1">
        <v>45018.850138888891</v>
      </c>
      <c r="B143" t="s">
        <v>184</v>
      </c>
      <c r="C143" t="s">
        <v>569</v>
      </c>
      <c r="D143" t="s">
        <v>570</v>
      </c>
      <c r="E143" t="s">
        <v>569</v>
      </c>
    </row>
    <row r="144" spans="1:5" x14ac:dyDescent="0.3">
      <c r="A144" s="1">
        <v>45018.847511574073</v>
      </c>
      <c r="B144" t="s">
        <v>184</v>
      </c>
      <c r="C144" t="s">
        <v>535</v>
      </c>
      <c r="D144" t="s">
        <v>571</v>
      </c>
      <c r="E144" t="s">
        <v>535</v>
      </c>
    </row>
    <row r="145" spans="1:5" x14ac:dyDescent="0.3">
      <c r="A145" s="1">
        <v>45018.845613425925</v>
      </c>
      <c r="B145" t="s">
        <v>184</v>
      </c>
      <c r="C145" t="s">
        <v>525</v>
      </c>
      <c r="D145" t="s">
        <v>572</v>
      </c>
      <c r="E145" t="s">
        <v>525</v>
      </c>
    </row>
    <row r="146" spans="1:5" x14ac:dyDescent="0.3">
      <c r="A146" s="1">
        <v>45018.844074074077</v>
      </c>
      <c r="B146" t="s">
        <v>184</v>
      </c>
      <c r="C146" t="s">
        <v>573</v>
      </c>
      <c r="D146" t="s">
        <v>574</v>
      </c>
      <c r="E146" t="s">
        <v>573</v>
      </c>
    </row>
    <row r="147" spans="1:5" x14ac:dyDescent="0.3">
      <c r="A147" s="1">
        <v>45018.838252314818</v>
      </c>
      <c r="B147" t="s">
        <v>184</v>
      </c>
      <c r="C147" t="s">
        <v>386</v>
      </c>
      <c r="D147" t="s">
        <v>513</v>
      </c>
      <c r="E147" t="s">
        <v>386</v>
      </c>
    </row>
    <row r="148" spans="1:5" x14ac:dyDescent="0.3">
      <c r="A148" s="1">
        <v>45018.836747685185</v>
      </c>
      <c r="B148" t="s">
        <v>184</v>
      </c>
      <c r="C148" t="s">
        <v>336</v>
      </c>
      <c r="D148" t="s">
        <v>575</v>
      </c>
      <c r="E148" t="s">
        <v>336</v>
      </c>
    </row>
    <row r="149" spans="1:5" x14ac:dyDescent="0.3">
      <c r="A149" s="1">
        <v>45018.834548611114</v>
      </c>
      <c r="B149" t="s">
        <v>184</v>
      </c>
      <c r="C149" t="s">
        <v>576</v>
      </c>
      <c r="D149" t="s">
        <v>577</v>
      </c>
      <c r="E149" t="s">
        <v>576</v>
      </c>
    </row>
    <row r="150" spans="1:5" x14ac:dyDescent="0.3">
      <c r="A150" s="1">
        <v>45018.830567129633</v>
      </c>
      <c r="B150" t="s">
        <v>184</v>
      </c>
      <c r="C150" t="s">
        <v>578</v>
      </c>
      <c r="D150" t="s">
        <v>579</v>
      </c>
      <c r="E150" t="s">
        <v>578</v>
      </c>
    </row>
    <row r="151" spans="1:5" x14ac:dyDescent="0.3">
      <c r="A151" s="1">
        <v>45018.829363425924</v>
      </c>
      <c r="B151" t="s">
        <v>184</v>
      </c>
      <c r="C151" t="s">
        <v>580</v>
      </c>
      <c r="D151" t="s">
        <v>579</v>
      </c>
      <c r="E151" t="s">
        <v>580</v>
      </c>
    </row>
    <row r="152" spans="1:5" x14ac:dyDescent="0.3">
      <c r="A152" s="1">
        <v>45018.827939814815</v>
      </c>
      <c r="B152" t="s">
        <v>184</v>
      </c>
      <c r="C152" t="s">
        <v>581</v>
      </c>
      <c r="D152" t="s">
        <v>582</v>
      </c>
      <c r="E152" t="s">
        <v>581</v>
      </c>
    </row>
    <row r="153" spans="1:5" x14ac:dyDescent="0.3">
      <c r="A153" s="1">
        <v>45018.826805555553</v>
      </c>
      <c r="B153" t="s">
        <v>184</v>
      </c>
      <c r="C153" t="s">
        <v>583</v>
      </c>
      <c r="D153" t="s">
        <v>584</v>
      </c>
      <c r="E153" t="s">
        <v>583</v>
      </c>
    </row>
    <row r="154" spans="1:5" x14ac:dyDescent="0.3">
      <c r="A154" s="1">
        <v>45018.826273148145</v>
      </c>
      <c r="B154" t="s">
        <v>184</v>
      </c>
      <c r="C154" t="s">
        <v>585</v>
      </c>
      <c r="D154" t="s">
        <v>586</v>
      </c>
      <c r="E154" t="s">
        <v>585</v>
      </c>
    </row>
    <row r="155" spans="1:5" x14ac:dyDescent="0.3">
      <c r="A155" s="1">
        <v>45018.825740740744</v>
      </c>
      <c r="B155" t="s">
        <v>184</v>
      </c>
      <c r="C155" t="s">
        <v>587</v>
      </c>
      <c r="D155" t="s">
        <v>588</v>
      </c>
      <c r="E155" t="s">
        <v>587</v>
      </c>
    </row>
    <row r="156" spans="1:5" x14ac:dyDescent="0.3">
      <c r="A156" s="1">
        <v>45018.825219907405</v>
      </c>
      <c r="B156" t="s">
        <v>184</v>
      </c>
      <c r="C156" t="s">
        <v>589</v>
      </c>
      <c r="D156" t="s">
        <v>590</v>
      </c>
      <c r="E156" t="s">
        <v>589</v>
      </c>
    </row>
    <row r="157" spans="1:5" x14ac:dyDescent="0.3">
      <c r="A157" s="1">
        <v>45018.824618055558</v>
      </c>
      <c r="B157" t="s">
        <v>184</v>
      </c>
      <c r="C157" t="s">
        <v>591</v>
      </c>
      <c r="D157" t="s">
        <v>592</v>
      </c>
      <c r="E157" t="s">
        <v>591</v>
      </c>
    </row>
    <row r="158" spans="1:5" x14ac:dyDescent="0.3">
      <c r="A158" s="1">
        <v>45018.823946759258</v>
      </c>
      <c r="B158" t="s">
        <v>184</v>
      </c>
      <c r="C158" t="s">
        <v>593</v>
      </c>
      <c r="D158" t="s">
        <v>594</v>
      </c>
      <c r="E158" t="s">
        <v>593</v>
      </c>
    </row>
    <row r="159" spans="1:5" x14ac:dyDescent="0.3">
      <c r="A159" s="1">
        <v>45018.82335648148</v>
      </c>
      <c r="B159" t="s">
        <v>184</v>
      </c>
      <c r="C159" t="s">
        <v>595</v>
      </c>
      <c r="D159" t="s">
        <v>596</v>
      </c>
      <c r="E159" t="s">
        <v>595</v>
      </c>
    </row>
    <row r="160" spans="1:5" x14ac:dyDescent="0.3">
      <c r="A160" s="1">
        <v>45018.822129629632</v>
      </c>
      <c r="B160" t="s">
        <v>184</v>
      </c>
      <c r="C160" t="s">
        <v>597</v>
      </c>
      <c r="D160" t="s">
        <v>598</v>
      </c>
      <c r="E160" t="s">
        <v>597</v>
      </c>
    </row>
    <row r="161" spans="1:5" x14ac:dyDescent="0.3">
      <c r="A161" s="1">
        <v>45018.82135416667</v>
      </c>
      <c r="B161" t="s">
        <v>184</v>
      </c>
      <c r="C161" t="s">
        <v>333</v>
      </c>
      <c r="D161" t="s">
        <v>334</v>
      </c>
      <c r="E161" t="s">
        <v>333</v>
      </c>
    </row>
    <row r="162" spans="1:5" x14ac:dyDescent="0.3">
      <c r="A162" s="1">
        <v>45018.820671296293</v>
      </c>
      <c r="B162" t="s">
        <v>184</v>
      </c>
      <c r="C162" t="s">
        <v>599</v>
      </c>
      <c r="D162" t="s">
        <v>600</v>
      </c>
      <c r="E162" t="s">
        <v>599</v>
      </c>
    </row>
    <row r="163" spans="1:5" x14ac:dyDescent="0.3">
      <c r="A163" s="1">
        <v>45018.819525462961</v>
      </c>
      <c r="B163" t="s">
        <v>184</v>
      </c>
      <c r="C163" t="s">
        <v>601</v>
      </c>
      <c r="D163" t="s">
        <v>602</v>
      </c>
      <c r="E163" t="s">
        <v>601</v>
      </c>
    </row>
    <row r="164" spans="1:5" x14ac:dyDescent="0.3">
      <c r="A164" s="1">
        <v>45018.818993055553</v>
      </c>
      <c r="B164" t="s">
        <v>184</v>
      </c>
      <c r="C164" t="s">
        <v>603</v>
      </c>
      <c r="D164" t="s">
        <v>604</v>
      </c>
      <c r="E164" t="s">
        <v>603</v>
      </c>
    </row>
    <row r="165" spans="1:5" x14ac:dyDescent="0.3">
      <c r="A165" s="1">
        <v>45018.818379629629</v>
      </c>
      <c r="B165" t="s">
        <v>184</v>
      </c>
      <c r="C165" t="s">
        <v>272</v>
      </c>
      <c r="D165" t="s">
        <v>605</v>
      </c>
      <c r="E165" t="s">
        <v>272</v>
      </c>
    </row>
    <row r="166" spans="1:5" x14ac:dyDescent="0.3">
      <c r="A166" s="1">
        <v>45018.817650462966</v>
      </c>
      <c r="B166" t="s">
        <v>184</v>
      </c>
      <c r="C166" t="s">
        <v>606</v>
      </c>
      <c r="D166" t="s">
        <v>607</v>
      </c>
      <c r="E166" t="s">
        <v>606</v>
      </c>
    </row>
    <row r="167" spans="1:5" x14ac:dyDescent="0.3">
      <c r="A167" s="1">
        <v>45018.816886574074</v>
      </c>
      <c r="B167" t="s">
        <v>184</v>
      </c>
      <c r="C167" t="s">
        <v>608</v>
      </c>
      <c r="D167" t="s">
        <v>609</v>
      </c>
      <c r="E167" t="s">
        <v>608</v>
      </c>
    </row>
    <row r="168" spans="1:5" x14ac:dyDescent="0.3">
      <c r="A168" s="1">
        <v>45018.816134259258</v>
      </c>
      <c r="B168" t="s">
        <v>184</v>
      </c>
      <c r="C168" t="s">
        <v>610</v>
      </c>
      <c r="D168" t="s">
        <v>611</v>
      </c>
      <c r="E168" t="s">
        <v>610</v>
      </c>
    </row>
    <row r="169" spans="1:5" x14ac:dyDescent="0.3">
      <c r="A169" s="1">
        <v>45018.814826388887</v>
      </c>
      <c r="B169" t="s">
        <v>184</v>
      </c>
      <c r="C169" t="s">
        <v>612</v>
      </c>
      <c r="D169" t="s">
        <v>613</v>
      </c>
      <c r="E169" t="s">
        <v>612</v>
      </c>
    </row>
    <row r="170" spans="1:5" x14ac:dyDescent="0.3">
      <c r="A170" s="1">
        <v>45018.814247685186</v>
      </c>
      <c r="B170" t="s">
        <v>184</v>
      </c>
      <c r="C170" t="s">
        <v>614</v>
      </c>
      <c r="D170" t="s">
        <v>615</v>
      </c>
      <c r="E170" t="s">
        <v>614</v>
      </c>
    </row>
    <row r="171" spans="1:5" x14ac:dyDescent="0.3">
      <c r="A171" s="1">
        <v>45018.813402777778</v>
      </c>
      <c r="B171" t="s">
        <v>184</v>
      </c>
      <c r="C171" t="s">
        <v>616</v>
      </c>
      <c r="D171" t="s">
        <v>617</v>
      </c>
      <c r="E171" t="s">
        <v>616</v>
      </c>
    </row>
    <row r="172" spans="1:5" x14ac:dyDescent="0.3">
      <c r="A172" s="1">
        <v>45018.812592592592</v>
      </c>
      <c r="B172" t="s">
        <v>184</v>
      </c>
      <c r="C172" t="s">
        <v>618</v>
      </c>
      <c r="D172" t="s">
        <v>619</v>
      </c>
      <c r="E172" t="s">
        <v>618</v>
      </c>
    </row>
    <row r="173" spans="1:5" x14ac:dyDescent="0.3">
      <c r="A173" s="1">
        <v>45018.811689814815</v>
      </c>
      <c r="B173" t="s">
        <v>184</v>
      </c>
      <c r="C173" t="s">
        <v>580</v>
      </c>
      <c r="D173" t="s">
        <v>620</v>
      </c>
      <c r="E173" t="s">
        <v>580</v>
      </c>
    </row>
    <row r="174" spans="1:5" x14ac:dyDescent="0.3">
      <c r="A174" s="1">
        <v>45018.811053240737</v>
      </c>
      <c r="B174" t="s">
        <v>184</v>
      </c>
      <c r="C174" t="s">
        <v>621</v>
      </c>
      <c r="D174" t="s">
        <v>622</v>
      </c>
      <c r="E174" t="s">
        <v>621</v>
      </c>
    </row>
    <row r="175" spans="1:5" x14ac:dyDescent="0.3">
      <c r="A175" s="1">
        <v>45018.81050925926</v>
      </c>
      <c r="B175" t="s">
        <v>184</v>
      </c>
      <c r="C175" t="s">
        <v>623</v>
      </c>
      <c r="D175" t="s">
        <v>624</v>
      </c>
      <c r="E175" t="s">
        <v>623</v>
      </c>
    </row>
    <row r="176" spans="1:5" x14ac:dyDescent="0.3">
      <c r="A176" s="1">
        <v>45018.809930555559</v>
      </c>
      <c r="B176" t="s">
        <v>184</v>
      </c>
      <c r="C176" t="s">
        <v>625</v>
      </c>
      <c r="D176" t="s">
        <v>626</v>
      </c>
      <c r="E176" t="s">
        <v>625</v>
      </c>
    </row>
    <row r="177" spans="1:5" x14ac:dyDescent="0.3">
      <c r="A177" s="1">
        <v>45018.809178240743</v>
      </c>
      <c r="B177" t="s">
        <v>184</v>
      </c>
      <c r="C177" t="s">
        <v>627</v>
      </c>
      <c r="D177" t="s">
        <v>628</v>
      </c>
      <c r="E177" t="s">
        <v>627</v>
      </c>
    </row>
    <row r="178" spans="1:5" x14ac:dyDescent="0.3">
      <c r="A178" s="1">
        <v>45018.808391203704</v>
      </c>
      <c r="B178" t="s">
        <v>184</v>
      </c>
      <c r="C178" t="s">
        <v>629</v>
      </c>
      <c r="D178" t="s">
        <v>630</v>
      </c>
      <c r="E178" t="s">
        <v>629</v>
      </c>
    </row>
    <row r="179" spans="1:5" x14ac:dyDescent="0.3">
      <c r="A179" s="1">
        <v>45018.807650462964</v>
      </c>
      <c r="B179" t="s">
        <v>184</v>
      </c>
      <c r="C179" t="s">
        <v>631</v>
      </c>
      <c r="D179" t="s">
        <v>632</v>
      </c>
      <c r="E179" t="s">
        <v>631</v>
      </c>
    </row>
    <row r="180" spans="1:5" x14ac:dyDescent="0.3">
      <c r="A180" s="1">
        <v>45018.806828703702</v>
      </c>
      <c r="B180" t="s">
        <v>184</v>
      </c>
      <c r="C180" t="s">
        <v>633</v>
      </c>
      <c r="D180" t="s">
        <v>634</v>
      </c>
      <c r="E180" t="s">
        <v>633</v>
      </c>
    </row>
    <row r="181" spans="1:5" x14ac:dyDescent="0.3">
      <c r="A181" s="1">
        <v>45018.806168981479</v>
      </c>
      <c r="B181" t="s">
        <v>184</v>
      </c>
      <c r="C181" t="s">
        <v>635</v>
      </c>
      <c r="D181" t="s">
        <v>636</v>
      </c>
      <c r="E181" t="s">
        <v>635</v>
      </c>
    </row>
    <row r="182" spans="1:5" x14ac:dyDescent="0.3">
      <c r="A182" s="1">
        <v>45016.773819444446</v>
      </c>
      <c r="B182" t="s">
        <v>206</v>
      </c>
      <c r="C182" t="s">
        <v>184</v>
      </c>
      <c r="D182" t="s">
        <v>637</v>
      </c>
      <c r="E182" t="s">
        <v>206</v>
      </c>
    </row>
    <row r="183" spans="1:5" x14ac:dyDescent="0.3">
      <c r="A183" s="1">
        <v>45016.740752314814</v>
      </c>
      <c r="B183" t="s">
        <v>184</v>
      </c>
      <c r="C183" t="s">
        <v>206</v>
      </c>
      <c r="D183" t="s">
        <v>637</v>
      </c>
      <c r="E183" t="s">
        <v>206</v>
      </c>
    </row>
    <row r="184" spans="1:5" x14ac:dyDescent="0.3">
      <c r="A184" s="1">
        <v>45016.465787037036</v>
      </c>
      <c r="B184" t="s">
        <v>249</v>
      </c>
      <c r="C184" t="s">
        <v>380</v>
      </c>
      <c r="D184" t="s">
        <v>638</v>
      </c>
      <c r="E184" t="s">
        <v>380</v>
      </c>
    </row>
    <row r="185" spans="1:5" x14ac:dyDescent="0.3">
      <c r="A185" s="1">
        <v>45016.383009259262</v>
      </c>
      <c r="B185" t="s">
        <v>206</v>
      </c>
      <c r="C185" t="s">
        <v>184</v>
      </c>
      <c r="D185" t="s">
        <v>637</v>
      </c>
      <c r="E185" t="s">
        <v>206</v>
      </c>
    </row>
    <row r="186" spans="1:5" x14ac:dyDescent="0.3">
      <c r="A186" s="1">
        <v>45016.354664351849</v>
      </c>
      <c r="B186" t="s">
        <v>249</v>
      </c>
      <c r="C186" t="s">
        <v>126</v>
      </c>
      <c r="D186" t="s">
        <v>639</v>
      </c>
      <c r="E186" t="s">
        <v>126</v>
      </c>
    </row>
    <row r="187" spans="1:5" x14ac:dyDescent="0.3">
      <c r="A187" s="1">
        <v>45016.35396990741</v>
      </c>
      <c r="B187" t="s">
        <v>249</v>
      </c>
      <c r="C187" t="s">
        <v>640</v>
      </c>
      <c r="D187" t="s">
        <v>641</v>
      </c>
      <c r="E187" t="s">
        <v>640</v>
      </c>
    </row>
    <row r="188" spans="1:5" x14ac:dyDescent="0.3">
      <c r="A188" s="1">
        <v>45016.353530092594</v>
      </c>
      <c r="B188" t="s">
        <v>249</v>
      </c>
      <c r="C188" t="s">
        <v>377</v>
      </c>
      <c r="D188" t="s">
        <v>642</v>
      </c>
      <c r="E188" t="s">
        <v>377</v>
      </c>
    </row>
    <row r="189" spans="1:5" x14ac:dyDescent="0.3">
      <c r="A189" s="1">
        <v>45016.35292824074</v>
      </c>
      <c r="B189" t="s">
        <v>249</v>
      </c>
      <c r="C189" t="s">
        <v>341</v>
      </c>
      <c r="D189" t="s">
        <v>643</v>
      </c>
      <c r="E189" t="s">
        <v>341</v>
      </c>
    </row>
    <row r="190" spans="1:5" x14ac:dyDescent="0.3">
      <c r="A190" s="1">
        <v>45016.352118055554</v>
      </c>
      <c r="B190" t="s">
        <v>249</v>
      </c>
      <c r="C190" t="s">
        <v>89</v>
      </c>
      <c r="D190" t="s">
        <v>644</v>
      </c>
      <c r="E190" t="s">
        <v>89</v>
      </c>
    </row>
    <row r="191" spans="1:5" x14ac:dyDescent="0.3">
      <c r="A191" s="1">
        <v>45016.351643518516</v>
      </c>
      <c r="B191" t="s">
        <v>249</v>
      </c>
      <c r="C191" t="s">
        <v>374</v>
      </c>
      <c r="D191" t="s">
        <v>645</v>
      </c>
      <c r="E191" t="s">
        <v>374</v>
      </c>
    </row>
    <row r="192" spans="1:5" x14ac:dyDescent="0.3">
      <c r="A192" s="1">
        <v>45016.35083333333</v>
      </c>
      <c r="B192" t="s">
        <v>249</v>
      </c>
      <c r="C192" t="s">
        <v>132</v>
      </c>
      <c r="D192" t="s">
        <v>646</v>
      </c>
      <c r="E192" t="s">
        <v>132</v>
      </c>
    </row>
    <row r="193" spans="1:5" x14ac:dyDescent="0.3">
      <c r="A193" s="1">
        <v>45016.350300925929</v>
      </c>
      <c r="B193" t="s">
        <v>249</v>
      </c>
      <c r="C193" t="s">
        <v>371</v>
      </c>
      <c r="D193" t="s">
        <v>647</v>
      </c>
      <c r="E193" t="s">
        <v>371</v>
      </c>
    </row>
    <row r="194" spans="1:5" x14ac:dyDescent="0.3">
      <c r="A194" s="1">
        <v>45016.349664351852</v>
      </c>
      <c r="B194" t="s">
        <v>249</v>
      </c>
      <c r="C194" t="s">
        <v>369</v>
      </c>
      <c r="D194" t="s">
        <v>648</v>
      </c>
      <c r="E194" t="s">
        <v>369</v>
      </c>
    </row>
    <row r="195" spans="1:5" x14ac:dyDescent="0.3">
      <c r="A195" s="1">
        <v>45016.345983796295</v>
      </c>
      <c r="B195" t="s">
        <v>249</v>
      </c>
      <c r="C195" t="s">
        <v>275</v>
      </c>
      <c r="D195" t="s">
        <v>649</v>
      </c>
      <c r="E195" t="s">
        <v>275</v>
      </c>
    </row>
    <row r="196" spans="1:5" x14ac:dyDescent="0.3">
      <c r="A196" s="1">
        <v>45016.345706018517</v>
      </c>
      <c r="B196" t="s">
        <v>249</v>
      </c>
      <c r="C196" t="s">
        <v>57</v>
      </c>
      <c r="D196" t="s">
        <v>650</v>
      </c>
      <c r="E196" t="s">
        <v>57</v>
      </c>
    </row>
    <row r="197" spans="1:5" x14ac:dyDescent="0.3">
      <c r="A197" s="1">
        <v>45016.345416666663</v>
      </c>
      <c r="B197" t="s">
        <v>249</v>
      </c>
      <c r="C197" t="s">
        <v>138</v>
      </c>
      <c r="D197" t="s">
        <v>651</v>
      </c>
      <c r="E197" t="s">
        <v>138</v>
      </c>
    </row>
    <row r="198" spans="1:5" x14ac:dyDescent="0.3">
      <c r="A198" s="1">
        <v>45016.345243055555</v>
      </c>
      <c r="B198" t="s">
        <v>249</v>
      </c>
      <c r="C198" t="s">
        <v>254</v>
      </c>
      <c r="D198" t="s">
        <v>652</v>
      </c>
      <c r="E198" t="s">
        <v>254</v>
      </c>
    </row>
    <row r="199" spans="1:5" x14ac:dyDescent="0.3">
      <c r="A199" s="1">
        <v>45016.345046296294</v>
      </c>
      <c r="B199" t="s">
        <v>249</v>
      </c>
      <c r="C199" t="s">
        <v>252</v>
      </c>
      <c r="D199" t="s">
        <v>653</v>
      </c>
      <c r="E199" t="s">
        <v>252</v>
      </c>
    </row>
    <row r="200" spans="1:5" x14ac:dyDescent="0.3">
      <c r="A200" s="1">
        <v>45016.344849537039</v>
      </c>
      <c r="B200" t="s">
        <v>249</v>
      </c>
      <c r="C200" t="s">
        <v>250</v>
      </c>
      <c r="D200" t="s">
        <v>654</v>
      </c>
      <c r="E200" t="s">
        <v>250</v>
      </c>
    </row>
    <row r="201" spans="1:5" x14ac:dyDescent="0.3">
      <c r="A201" s="1">
        <v>45016.344699074078</v>
      </c>
      <c r="B201" t="s">
        <v>249</v>
      </c>
      <c r="C201" t="s">
        <v>655</v>
      </c>
      <c r="D201" t="s">
        <v>656</v>
      </c>
      <c r="E201" t="s">
        <v>655</v>
      </c>
    </row>
    <row r="202" spans="1:5" x14ac:dyDescent="0.3">
      <c r="A202" s="1">
        <v>45016.344456018516</v>
      </c>
      <c r="B202" t="s">
        <v>249</v>
      </c>
      <c r="C202" t="s">
        <v>77</v>
      </c>
      <c r="D202" t="s">
        <v>657</v>
      </c>
      <c r="E202" t="s">
        <v>77</v>
      </c>
    </row>
    <row r="203" spans="1:5" x14ac:dyDescent="0.3">
      <c r="A203" s="1">
        <v>45016.344270833331</v>
      </c>
      <c r="B203" t="s">
        <v>249</v>
      </c>
      <c r="C203" t="s">
        <v>658</v>
      </c>
      <c r="D203" t="s">
        <v>659</v>
      </c>
      <c r="E203" t="s">
        <v>658</v>
      </c>
    </row>
    <row r="204" spans="1:5" x14ac:dyDescent="0.3">
      <c r="A204" s="1">
        <v>45016.3437962963</v>
      </c>
      <c r="B204" t="s">
        <v>249</v>
      </c>
      <c r="C204" t="s">
        <v>159</v>
      </c>
      <c r="D204" t="s">
        <v>660</v>
      </c>
      <c r="E204" t="s">
        <v>159</v>
      </c>
    </row>
    <row r="205" spans="1:5" x14ac:dyDescent="0.3">
      <c r="A205" s="1">
        <v>45015.891122685185</v>
      </c>
      <c r="B205" t="s">
        <v>184</v>
      </c>
      <c r="C205" t="s">
        <v>187</v>
      </c>
      <c r="D205" t="s">
        <v>661</v>
      </c>
      <c r="E205" t="s">
        <v>187</v>
      </c>
    </row>
    <row r="206" spans="1:5" x14ac:dyDescent="0.3">
      <c r="A206" s="1">
        <v>45015.890717592592</v>
      </c>
      <c r="B206" t="s">
        <v>184</v>
      </c>
      <c r="C206" t="s">
        <v>189</v>
      </c>
      <c r="D206" t="s">
        <v>662</v>
      </c>
      <c r="E206" t="s">
        <v>189</v>
      </c>
    </row>
    <row r="207" spans="1:5" x14ac:dyDescent="0.3">
      <c r="A207" s="1">
        <v>45015.890601851854</v>
      </c>
      <c r="B207" t="s">
        <v>184</v>
      </c>
      <c r="C207" t="s">
        <v>100</v>
      </c>
      <c r="D207" t="s">
        <v>663</v>
      </c>
      <c r="E207" t="s">
        <v>100</v>
      </c>
    </row>
    <row r="208" spans="1:5" x14ac:dyDescent="0.3">
      <c r="A208" s="1">
        <v>45015.8903125</v>
      </c>
      <c r="B208" t="s">
        <v>184</v>
      </c>
      <c r="C208" t="s">
        <v>192</v>
      </c>
      <c r="D208" t="s">
        <v>664</v>
      </c>
      <c r="E208" t="s">
        <v>192</v>
      </c>
    </row>
    <row r="209" spans="1:5" x14ac:dyDescent="0.3">
      <c r="A209" s="1">
        <v>45015.889814814815</v>
      </c>
      <c r="B209" t="s">
        <v>184</v>
      </c>
      <c r="C209" t="s">
        <v>196</v>
      </c>
      <c r="D209" t="s">
        <v>665</v>
      </c>
      <c r="E209" t="s">
        <v>196</v>
      </c>
    </row>
    <row r="210" spans="1:5" x14ac:dyDescent="0.3">
      <c r="A210" s="1">
        <v>45015.889444444445</v>
      </c>
      <c r="B210" t="s">
        <v>184</v>
      </c>
      <c r="C210" t="s">
        <v>198</v>
      </c>
      <c r="D210" t="s">
        <v>666</v>
      </c>
      <c r="E210" t="s">
        <v>198</v>
      </c>
    </row>
    <row r="211" spans="1:5" x14ac:dyDescent="0.3">
      <c r="A211" s="1">
        <v>45015.88921296296</v>
      </c>
      <c r="B211" t="s">
        <v>184</v>
      </c>
      <c r="C211" t="s">
        <v>200</v>
      </c>
      <c r="D211" t="s">
        <v>667</v>
      </c>
      <c r="E211" t="s">
        <v>200</v>
      </c>
    </row>
    <row r="212" spans="1:5" x14ac:dyDescent="0.3">
      <c r="A212" s="1">
        <v>45015.889016203706</v>
      </c>
      <c r="B212" t="s">
        <v>184</v>
      </c>
      <c r="C212" t="s">
        <v>185</v>
      </c>
      <c r="D212" t="s">
        <v>668</v>
      </c>
      <c r="E212" t="s">
        <v>185</v>
      </c>
    </row>
    <row r="213" spans="1:5" x14ac:dyDescent="0.3">
      <c r="A213" s="1">
        <v>45015.888495370367</v>
      </c>
      <c r="B213" t="s">
        <v>184</v>
      </c>
      <c r="C213" t="s">
        <v>202</v>
      </c>
      <c r="D213" t="s">
        <v>669</v>
      </c>
      <c r="E213" t="s">
        <v>202</v>
      </c>
    </row>
    <row r="214" spans="1:5" x14ac:dyDescent="0.3">
      <c r="A214" s="1">
        <v>45015.88826388889</v>
      </c>
      <c r="B214" t="s">
        <v>184</v>
      </c>
      <c r="C214" t="s">
        <v>204</v>
      </c>
      <c r="D214" t="s">
        <v>670</v>
      </c>
      <c r="E214" t="s">
        <v>204</v>
      </c>
    </row>
    <row r="215" spans="1:5" x14ac:dyDescent="0.3">
      <c r="A215" s="1">
        <v>45015.887962962966</v>
      </c>
      <c r="B215" t="s">
        <v>184</v>
      </c>
      <c r="C215" t="s">
        <v>206</v>
      </c>
      <c r="D215" t="s">
        <v>637</v>
      </c>
      <c r="E215" t="s">
        <v>206</v>
      </c>
    </row>
    <row r="216" spans="1:5" x14ac:dyDescent="0.3">
      <c r="A216" s="1">
        <v>45015.887627314813</v>
      </c>
      <c r="B216" t="s">
        <v>184</v>
      </c>
      <c r="C216" t="s">
        <v>208</v>
      </c>
      <c r="D216" t="s">
        <v>671</v>
      </c>
      <c r="E216" t="s">
        <v>208</v>
      </c>
    </row>
    <row r="217" spans="1:5" x14ac:dyDescent="0.3">
      <c r="A217" s="1">
        <v>45015.887476851851</v>
      </c>
      <c r="B217" t="s">
        <v>184</v>
      </c>
      <c r="C217" t="s">
        <v>210</v>
      </c>
      <c r="D217" t="s">
        <v>672</v>
      </c>
      <c r="E217" t="s">
        <v>210</v>
      </c>
    </row>
    <row r="218" spans="1:5" x14ac:dyDescent="0.3">
      <c r="A218" s="1">
        <v>45015.887071759258</v>
      </c>
      <c r="B218" t="s">
        <v>184</v>
      </c>
      <c r="C218" t="s">
        <v>212</v>
      </c>
      <c r="D218" t="s">
        <v>673</v>
      </c>
      <c r="E218" t="s">
        <v>212</v>
      </c>
    </row>
    <row r="219" spans="1:5" x14ac:dyDescent="0.3">
      <c r="A219" s="1">
        <v>45015.886840277781</v>
      </c>
      <c r="B219" t="s">
        <v>184</v>
      </c>
      <c r="C219" t="s">
        <v>214</v>
      </c>
      <c r="D219" t="s">
        <v>674</v>
      </c>
      <c r="E219" t="s">
        <v>214</v>
      </c>
    </row>
    <row r="220" spans="1:5" x14ac:dyDescent="0.3">
      <c r="A220" s="1">
        <v>45015.886643518519</v>
      </c>
      <c r="B220" t="s">
        <v>184</v>
      </c>
      <c r="C220" t="s">
        <v>216</v>
      </c>
      <c r="D220" t="s">
        <v>675</v>
      </c>
      <c r="E220" t="s">
        <v>216</v>
      </c>
    </row>
    <row r="221" spans="1:5" x14ac:dyDescent="0.3">
      <c r="A221" s="1">
        <v>45015.886377314811</v>
      </c>
      <c r="B221" t="s">
        <v>184</v>
      </c>
      <c r="C221" t="s">
        <v>218</v>
      </c>
      <c r="D221" t="s">
        <v>676</v>
      </c>
      <c r="E221" t="s">
        <v>218</v>
      </c>
    </row>
    <row r="222" spans="1:5" x14ac:dyDescent="0.3">
      <c r="A222" s="1">
        <v>45015.886018518519</v>
      </c>
      <c r="B222" t="s">
        <v>184</v>
      </c>
      <c r="C222" t="s">
        <v>220</v>
      </c>
      <c r="D222" t="s">
        <v>677</v>
      </c>
      <c r="E222" t="s">
        <v>220</v>
      </c>
    </row>
    <row r="223" spans="1:5" x14ac:dyDescent="0.3">
      <c r="A223" s="1">
        <v>45015.88585648148</v>
      </c>
      <c r="B223" t="s">
        <v>184</v>
      </c>
      <c r="C223" t="s">
        <v>222</v>
      </c>
      <c r="D223" t="s">
        <v>678</v>
      </c>
      <c r="E223" t="s">
        <v>222</v>
      </c>
    </row>
    <row r="224" spans="1:5" x14ac:dyDescent="0.3">
      <c r="A224" s="1">
        <v>45015.885648148149</v>
      </c>
      <c r="B224" t="s">
        <v>184</v>
      </c>
      <c r="C224" t="s">
        <v>224</v>
      </c>
      <c r="D224" t="s">
        <v>679</v>
      </c>
      <c r="E224" t="s">
        <v>224</v>
      </c>
    </row>
    <row r="225" spans="1:5" x14ac:dyDescent="0.3">
      <c r="A225" s="1">
        <v>45015.885428240741</v>
      </c>
      <c r="B225" t="s">
        <v>184</v>
      </c>
      <c r="C225" t="s">
        <v>226</v>
      </c>
      <c r="D225" t="s">
        <v>680</v>
      </c>
      <c r="E225" t="s">
        <v>226</v>
      </c>
    </row>
    <row r="226" spans="1:5" x14ac:dyDescent="0.3">
      <c r="A226" s="1">
        <v>45015.885300925926</v>
      </c>
      <c r="B226" t="s">
        <v>184</v>
      </c>
      <c r="C226" t="s">
        <v>228</v>
      </c>
      <c r="D226" t="s">
        <v>681</v>
      </c>
      <c r="E226" t="s">
        <v>228</v>
      </c>
    </row>
    <row r="227" spans="1:5" x14ac:dyDescent="0.3">
      <c r="A227" s="1">
        <v>45015.885150462964</v>
      </c>
      <c r="B227" t="s">
        <v>184</v>
      </c>
      <c r="C227" t="s">
        <v>230</v>
      </c>
      <c r="D227" t="s">
        <v>682</v>
      </c>
      <c r="E227" t="s">
        <v>230</v>
      </c>
    </row>
    <row r="228" spans="1:5" x14ac:dyDescent="0.3">
      <c r="A228" s="1">
        <v>45015.884780092594</v>
      </c>
      <c r="B228" t="s">
        <v>184</v>
      </c>
      <c r="C228" t="s">
        <v>232</v>
      </c>
      <c r="D228" t="s">
        <v>683</v>
      </c>
      <c r="E228" t="s">
        <v>232</v>
      </c>
    </row>
    <row r="229" spans="1:5" x14ac:dyDescent="0.3">
      <c r="A229" s="1">
        <v>45015.884513888886</v>
      </c>
      <c r="B229" t="s">
        <v>184</v>
      </c>
      <c r="C229" t="s">
        <v>234</v>
      </c>
      <c r="D229" t="s">
        <v>684</v>
      </c>
      <c r="E229" t="s">
        <v>234</v>
      </c>
    </row>
    <row r="230" spans="1:5" x14ac:dyDescent="0.3">
      <c r="A230" s="1">
        <v>45013.692824074074</v>
      </c>
      <c r="B230" t="s">
        <v>236</v>
      </c>
      <c r="C230" t="s">
        <v>237</v>
      </c>
      <c r="D230" t="s">
        <v>291</v>
      </c>
      <c r="E230" t="s">
        <v>237</v>
      </c>
    </row>
    <row r="231" spans="1:5" x14ac:dyDescent="0.3">
      <c r="A231" s="1">
        <v>45013.691747685189</v>
      </c>
      <c r="B231" t="s">
        <v>236</v>
      </c>
      <c r="C231" t="s">
        <v>241</v>
      </c>
      <c r="D231" t="s">
        <v>292</v>
      </c>
      <c r="E231" t="s">
        <v>241</v>
      </c>
    </row>
    <row r="232" spans="1:5" x14ac:dyDescent="0.3">
      <c r="A232" s="1">
        <v>45013.69017361111</v>
      </c>
      <c r="B232" t="s">
        <v>236</v>
      </c>
      <c r="C232" t="s">
        <v>243</v>
      </c>
      <c r="D232" t="s">
        <v>293</v>
      </c>
      <c r="E232" t="s">
        <v>243</v>
      </c>
    </row>
    <row r="233" spans="1:5" x14ac:dyDescent="0.3">
      <c r="A233" s="1">
        <v>45013.688854166663</v>
      </c>
      <c r="B233" t="s">
        <v>236</v>
      </c>
      <c r="C233" t="s">
        <v>245</v>
      </c>
      <c r="D233" t="s">
        <v>294</v>
      </c>
      <c r="E233" t="s">
        <v>245</v>
      </c>
    </row>
    <row r="234" spans="1:5" x14ac:dyDescent="0.3">
      <c r="A234" s="1">
        <v>45013.68540509259</v>
      </c>
      <c r="B234" t="s">
        <v>236</v>
      </c>
      <c r="C234" t="s">
        <v>247</v>
      </c>
      <c r="D234" t="s">
        <v>295</v>
      </c>
      <c r="E234" t="s">
        <v>247</v>
      </c>
    </row>
    <row r="235" spans="1:5" x14ac:dyDescent="0.3">
      <c r="A235" s="1">
        <v>45013.355000000003</v>
      </c>
      <c r="B235" t="s">
        <v>236</v>
      </c>
      <c r="C235" t="s">
        <v>296</v>
      </c>
      <c r="D235" t="s">
        <v>297</v>
      </c>
      <c r="E235" t="s">
        <v>296</v>
      </c>
    </row>
    <row r="236" spans="1:5" x14ac:dyDescent="0.3">
      <c r="A236" s="1">
        <v>45012.89402777778</v>
      </c>
      <c r="B236" t="s">
        <v>184</v>
      </c>
      <c r="C236" t="s">
        <v>298</v>
      </c>
      <c r="D236" t="s">
        <v>299</v>
      </c>
      <c r="E236" t="s">
        <v>298</v>
      </c>
    </row>
    <row r="237" spans="1:5" x14ac:dyDescent="0.3">
      <c r="A237" s="1">
        <v>45012.893101851849</v>
      </c>
      <c r="B237" t="s">
        <v>184</v>
      </c>
      <c r="C237" t="s">
        <v>300</v>
      </c>
      <c r="D237" t="s">
        <v>301</v>
      </c>
      <c r="E237" t="s">
        <v>300</v>
      </c>
    </row>
    <row r="238" spans="1:5" x14ac:dyDescent="0.3">
      <c r="A238" s="1">
        <v>45012.892256944448</v>
      </c>
      <c r="B238" t="s">
        <v>184</v>
      </c>
      <c r="C238" t="s">
        <v>302</v>
      </c>
      <c r="D238" t="s">
        <v>303</v>
      </c>
      <c r="E238" t="s">
        <v>302</v>
      </c>
    </row>
    <row r="239" spans="1:5" x14ac:dyDescent="0.3">
      <c r="A239" s="1">
        <v>45012.891527777778</v>
      </c>
      <c r="B239" t="s">
        <v>184</v>
      </c>
      <c r="C239" t="s">
        <v>304</v>
      </c>
      <c r="D239" t="s">
        <v>305</v>
      </c>
      <c r="E239" t="s">
        <v>304</v>
      </c>
    </row>
    <row r="240" spans="1:5" x14ac:dyDescent="0.3">
      <c r="A240" s="1">
        <v>45012.890370370369</v>
      </c>
      <c r="B240" t="s">
        <v>184</v>
      </c>
      <c r="C240" t="s">
        <v>306</v>
      </c>
      <c r="D240" t="s">
        <v>307</v>
      </c>
      <c r="E240" t="s">
        <v>306</v>
      </c>
    </row>
    <row r="241" spans="1:5" x14ac:dyDescent="0.3">
      <c r="A241" s="1">
        <v>45012.889432870368</v>
      </c>
      <c r="B241" t="s">
        <v>184</v>
      </c>
      <c r="C241" t="s">
        <v>308</v>
      </c>
      <c r="D241" t="s">
        <v>309</v>
      </c>
      <c r="E241" t="s">
        <v>308</v>
      </c>
    </row>
    <row r="242" spans="1:5" x14ac:dyDescent="0.3">
      <c r="A242" s="1">
        <v>45012.888564814813</v>
      </c>
      <c r="B242" t="s">
        <v>184</v>
      </c>
      <c r="C242" t="s">
        <v>310</v>
      </c>
      <c r="D242" t="s">
        <v>311</v>
      </c>
      <c r="E242" t="s">
        <v>310</v>
      </c>
    </row>
    <row r="243" spans="1:5" x14ac:dyDescent="0.3">
      <c r="A243" s="1">
        <v>45011.74459490741</v>
      </c>
      <c r="B243" t="s">
        <v>236</v>
      </c>
      <c r="C243" t="s">
        <v>312</v>
      </c>
      <c r="D243" t="s">
        <v>313</v>
      </c>
      <c r="E243" t="s">
        <v>312</v>
      </c>
    </row>
    <row r="244" spans="1:5" x14ac:dyDescent="0.3">
      <c r="A244" s="1">
        <v>45011.743807870371</v>
      </c>
      <c r="B244" t="s">
        <v>236</v>
      </c>
      <c r="C244" t="s">
        <v>314</v>
      </c>
      <c r="D244" t="s">
        <v>315</v>
      </c>
      <c r="E244" t="s">
        <v>314</v>
      </c>
    </row>
    <row r="245" spans="1:5" x14ac:dyDescent="0.3">
      <c r="A245" s="1">
        <v>45011.742430555554</v>
      </c>
      <c r="B245" t="s">
        <v>236</v>
      </c>
      <c r="C245" t="s">
        <v>316</v>
      </c>
      <c r="D245" t="s">
        <v>317</v>
      </c>
      <c r="E245" t="s">
        <v>316</v>
      </c>
    </row>
    <row r="246" spans="1:5" x14ac:dyDescent="0.3">
      <c r="A246" s="1">
        <v>45011.740069444444</v>
      </c>
      <c r="B246" t="s">
        <v>236</v>
      </c>
      <c r="C246" t="s">
        <v>318</v>
      </c>
      <c r="D246" t="s">
        <v>319</v>
      </c>
      <c r="E246" t="s">
        <v>318</v>
      </c>
    </row>
    <row r="247" spans="1:5" x14ac:dyDescent="0.3">
      <c r="A247" s="1">
        <v>45011.738298611112</v>
      </c>
      <c r="B247" t="s">
        <v>236</v>
      </c>
      <c r="C247" t="s">
        <v>320</v>
      </c>
      <c r="D247" t="s">
        <v>321</v>
      </c>
      <c r="E247" t="s">
        <v>320</v>
      </c>
    </row>
    <row r="248" spans="1:5" x14ac:dyDescent="0.3">
      <c r="A248" s="1">
        <v>45011.735879629632</v>
      </c>
      <c r="B248" t="s">
        <v>236</v>
      </c>
      <c r="C248" t="s">
        <v>322</v>
      </c>
      <c r="D248" t="s">
        <v>323</v>
      </c>
      <c r="E248" t="s">
        <v>322</v>
      </c>
    </row>
    <row r="249" spans="1:5" x14ac:dyDescent="0.3">
      <c r="A249" s="1">
        <v>45011.734467592592</v>
      </c>
      <c r="B249" t="s">
        <v>236</v>
      </c>
      <c r="C249" t="s">
        <v>324</v>
      </c>
      <c r="D249" t="s">
        <v>325</v>
      </c>
      <c r="E249" t="s">
        <v>324</v>
      </c>
    </row>
    <row r="250" spans="1:5" x14ac:dyDescent="0.3">
      <c r="A250" s="1">
        <v>45011.732199074075</v>
      </c>
      <c r="B250" t="s">
        <v>236</v>
      </c>
      <c r="C250" t="s">
        <v>296</v>
      </c>
      <c r="D250" t="s">
        <v>326</v>
      </c>
      <c r="E250" t="s">
        <v>296</v>
      </c>
    </row>
    <row r="251" spans="1:5" x14ac:dyDescent="0.3">
      <c r="A251" s="1">
        <v>45011.730891203704</v>
      </c>
      <c r="B251" t="s">
        <v>236</v>
      </c>
      <c r="C251" t="s">
        <v>327</v>
      </c>
      <c r="D251" t="s">
        <v>328</v>
      </c>
      <c r="E251" t="s">
        <v>327</v>
      </c>
    </row>
    <row r="252" spans="1:5" x14ac:dyDescent="0.3">
      <c r="A252" s="1">
        <v>45011.728645833333</v>
      </c>
      <c r="B252" t="s">
        <v>236</v>
      </c>
      <c r="C252" t="s">
        <v>329</v>
      </c>
      <c r="D252" t="s">
        <v>330</v>
      </c>
      <c r="E252" t="s">
        <v>329</v>
      </c>
    </row>
    <row r="253" spans="1:5" x14ac:dyDescent="0.3">
      <c r="A253" s="1">
        <v>45011.72446759259</v>
      </c>
      <c r="B253" t="s">
        <v>236</v>
      </c>
      <c r="C253" t="s">
        <v>331</v>
      </c>
      <c r="D253" t="s">
        <v>332</v>
      </c>
      <c r="E253" t="s">
        <v>331</v>
      </c>
    </row>
    <row r="254" spans="1:5" x14ac:dyDescent="0.3">
      <c r="A254" s="1">
        <v>45011.722442129627</v>
      </c>
      <c r="B254" t="s">
        <v>236</v>
      </c>
      <c r="C254" t="s">
        <v>333</v>
      </c>
      <c r="D254" t="s">
        <v>334</v>
      </c>
      <c r="E254" t="s">
        <v>333</v>
      </c>
    </row>
    <row r="255" spans="1:5" x14ac:dyDescent="0.3">
      <c r="A255" s="1">
        <v>45008.456655092596</v>
      </c>
      <c r="B255" t="s">
        <v>249</v>
      </c>
      <c r="C255" t="s">
        <v>159</v>
      </c>
      <c r="D255" t="s">
        <v>335</v>
      </c>
      <c r="E255" t="s">
        <v>159</v>
      </c>
    </row>
    <row r="256" spans="1:5" x14ac:dyDescent="0.3">
      <c r="A256" s="1">
        <v>45008.454722222225</v>
      </c>
      <c r="B256" t="s">
        <v>249</v>
      </c>
      <c r="C256" t="s">
        <v>658</v>
      </c>
      <c r="D256" t="s">
        <v>685</v>
      </c>
      <c r="E256" t="s">
        <v>658</v>
      </c>
    </row>
    <row r="257" spans="1:5" x14ac:dyDescent="0.3">
      <c r="A257" s="1">
        <v>45005.579571759263</v>
      </c>
      <c r="B257" t="s">
        <v>249</v>
      </c>
      <c r="C257" t="s">
        <v>77</v>
      </c>
      <c r="D257" t="s">
        <v>686</v>
      </c>
      <c r="E257" t="s">
        <v>77</v>
      </c>
    </row>
    <row r="258" spans="1:5" x14ac:dyDescent="0.3">
      <c r="A258" s="1">
        <v>45005.575486111113</v>
      </c>
      <c r="B258" t="s">
        <v>249</v>
      </c>
      <c r="C258" t="s">
        <v>655</v>
      </c>
      <c r="D258" t="s">
        <v>687</v>
      </c>
      <c r="E258" t="s">
        <v>655</v>
      </c>
    </row>
    <row r="259" spans="1:5" x14ac:dyDescent="0.3">
      <c r="A259" s="1">
        <v>45005.339247685188</v>
      </c>
      <c r="B259" t="s">
        <v>194</v>
      </c>
      <c r="C259" t="s">
        <v>184</v>
      </c>
      <c r="D259" t="s">
        <v>688</v>
      </c>
      <c r="E259" t="s">
        <v>194</v>
      </c>
    </row>
    <row r="260" spans="1:5" x14ac:dyDescent="0.3">
      <c r="A260" s="1">
        <v>45004.892199074071</v>
      </c>
      <c r="B260" t="s">
        <v>184</v>
      </c>
      <c r="C260" t="s">
        <v>185</v>
      </c>
      <c r="D260" t="s">
        <v>186</v>
      </c>
      <c r="E260" t="s">
        <v>185</v>
      </c>
    </row>
    <row r="261" spans="1:5" x14ac:dyDescent="0.3">
      <c r="A261" s="1">
        <v>45004.887326388889</v>
      </c>
      <c r="B261" t="s">
        <v>184</v>
      </c>
      <c r="C261" t="s">
        <v>187</v>
      </c>
      <c r="D261" t="s">
        <v>188</v>
      </c>
      <c r="E261" t="s">
        <v>187</v>
      </c>
    </row>
    <row r="262" spans="1:5" x14ac:dyDescent="0.3">
      <c r="A262" s="1">
        <v>45004.886481481481</v>
      </c>
      <c r="B262" t="s">
        <v>184</v>
      </c>
      <c r="C262" t="s">
        <v>189</v>
      </c>
      <c r="D262" t="s">
        <v>190</v>
      </c>
      <c r="E262" t="s">
        <v>189</v>
      </c>
    </row>
    <row r="263" spans="1:5" x14ac:dyDescent="0.3">
      <c r="A263" s="1">
        <v>45004.885648148149</v>
      </c>
      <c r="B263" t="s">
        <v>184</v>
      </c>
      <c r="C263" t="s">
        <v>100</v>
      </c>
      <c r="D263" t="s">
        <v>191</v>
      </c>
      <c r="E263" t="s">
        <v>100</v>
      </c>
    </row>
    <row r="264" spans="1:5" x14ac:dyDescent="0.3">
      <c r="A264" s="1">
        <v>45004.884826388887</v>
      </c>
      <c r="B264" t="s">
        <v>184</v>
      </c>
      <c r="C264" t="s">
        <v>192</v>
      </c>
      <c r="D264" t="s">
        <v>193</v>
      </c>
      <c r="E264" t="s">
        <v>192</v>
      </c>
    </row>
    <row r="265" spans="1:5" x14ac:dyDescent="0.3">
      <c r="A265" s="1">
        <v>45004.883958333332</v>
      </c>
      <c r="B265" t="s">
        <v>184</v>
      </c>
      <c r="C265" t="s">
        <v>194</v>
      </c>
      <c r="D265" t="s">
        <v>195</v>
      </c>
      <c r="E265" t="s">
        <v>194</v>
      </c>
    </row>
    <row r="266" spans="1:5" x14ac:dyDescent="0.3">
      <c r="A266" s="1">
        <v>45004.882928240739</v>
      </c>
      <c r="B266" t="s">
        <v>184</v>
      </c>
      <c r="C266" t="s">
        <v>196</v>
      </c>
      <c r="D266" t="s">
        <v>197</v>
      </c>
      <c r="E266" t="s">
        <v>196</v>
      </c>
    </row>
    <row r="267" spans="1:5" x14ac:dyDescent="0.3">
      <c r="A267" s="1">
        <v>45004.881527777776</v>
      </c>
      <c r="B267" t="s">
        <v>184</v>
      </c>
      <c r="C267" t="s">
        <v>198</v>
      </c>
      <c r="D267" t="s">
        <v>199</v>
      </c>
      <c r="E267" t="s">
        <v>198</v>
      </c>
    </row>
    <row r="268" spans="1:5" x14ac:dyDescent="0.3">
      <c r="A268" s="1">
        <v>45004.88071759259</v>
      </c>
      <c r="B268" t="s">
        <v>184</v>
      </c>
      <c r="C268" t="s">
        <v>200</v>
      </c>
      <c r="D268" t="s">
        <v>201</v>
      </c>
      <c r="E268" t="s">
        <v>200</v>
      </c>
    </row>
    <row r="269" spans="1:5" x14ac:dyDescent="0.3">
      <c r="A269" s="1">
        <v>45004.879166666666</v>
      </c>
      <c r="B269" t="s">
        <v>184</v>
      </c>
      <c r="C269" t="s">
        <v>185</v>
      </c>
      <c r="D269" t="s">
        <v>186</v>
      </c>
      <c r="E269" t="s">
        <v>185</v>
      </c>
    </row>
    <row r="270" spans="1:5" x14ac:dyDescent="0.3">
      <c r="A270" s="1">
        <v>45004.87771990741</v>
      </c>
      <c r="B270" t="s">
        <v>184</v>
      </c>
      <c r="C270" t="s">
        <v>202</v>
      </c>
      <c r="D270" t="s">
        <v>203</v>
      </c>
      <c r="E270" t="s">
        <v>202</v>
      </c>
    </row>
    <row r="271" spans="1:5" x14ac:dyDescent="0.3">
      <c r="A271" s="1">
        <v>45004.876620370371</v>
      </c>
      <c r="B271" t="s">
        <v>184</v>
      </c>
      <c r="C271" t="s">
        <v>204</v>
      </c>
      <c r="D271" t="s">
        <v>205</v>
      </c>
      <c r="E271" t="s">
        <v>204</v>
      </c>
    </row>
    <row r="272" spans="1:5" x14ac:dyDescent="0.3">
      <c r="A272" s="1">
        <v>45004.87572916667</v>
      </c>
      <c r="B272" t="s">
        <v>184</v>
      </c>
      <c r="C272" t="s">
        <v>206</v>
      </c>
      <c r="D272" t="s">
        <v>207</v>
      </c>
      <c r="E272" t="s">
        <v>206</v>
      </c>
    </row>
    <row r="273" spans="1:5" x14ac:dyDescent="0.3">
      <c r="A273" s="1">
        <v>45004.873865740738</v>
      </c>
      <c r="B273" t="s">
        <v>184</v>
      </c>
      <c r="C273" t="s">
        <v>208</v>
      </c>
      <c r="D273" t="s">
        <v>209</v>
      </c>
      <c r="E273" t="s">
        <v>208</v>
      </c>
    </row>
    <row r="274" spans="1:5" x14ac:dyDescent="0.3">
      <c r="A274" s="1">
        <v>45004.872916666667</v>
      </c>
      <c r="B274" t="s">
        <v>184</v>
      </c>
      <c r="C274" t="s">
        <v>210</v>
      </c>
      <c r="D274" t="s">
        <v>211</v>
      </c>
      <c r="E274" t="s">
        <v>210</v>
      </c>
    </row>
    <row r="275" spans="1:5" x14ac:dyDescent="0.3">
      <c r="A275" s="1">
        <v>45004.872037037036</v>
      </c>
      <c r="B275" t="s">
        <v>184</v>
      </c>
      <c r="C275" t="s">
        <v>212</v>
      </c>
      <c r="D275" t="s">
        <v>213</v>
      </c>
      <c r="E275" t="s">
        <v>212</v>
      </c>
    </row>
    <row r="276" spans="1:5" x14ac:dyDescent="0.3">
      <c r="A276" s="1">
        <v>45004.87090277778</v>
      </c>
      <c r="B276" t="s">
        <v>184</v>
      </c>
      <c r="C276" t="s">
        <v>214</v>
      </c>
      <c r="D276" t="s">
        <v>215</v>
      </c>
      <c r="E276" t="s">
        <v>214</v>
      </c>
    </row>
    <row r="277" spans="1:5" x14ac:dyDescent="0.3">
      <c r="A277" s="1">
        <v>45004.869571759256</v>
      </c>
      <c r="B277" t="s">
        <v>184</v>
      </c>
      <c r="C277" t="s">
        <v>216</v>
      </c>
      <c r="D277" t="s">
        <v>217</v>
      </c>
      <c r="E277" t="s">
        <v>216</v>
      </c>
    </row>
    <row r="278" spans="1:5" x14ac:dyDescent="0.3">
      <c r="A278" s="1">
        <v>45004.868460648147</v>
      </c>
      <c r="B278" t="s">
        <v>184</v>
      </c>
      <c r="C278" t="s">
        <v>218</v>
      </c>
      <c r="D278" t="s">
        <v>219</v>
      </c>
      <c r="E278" t="s">
        <v>218</v>
      </c>
    </row>
    <row r="279" spans="1:5" x14ac:dyDescent="0.3">
      <c r="A279" s="1">
        <v>45004.866886574076</v>
      </c>
      <c r="B279" t="s">
        <v>184</v>
      </c>
      <c r="C279" t="s">
        <v>220</v>
      </c>
      <c r="D279" t="s">
        <v>221</v>
      </c>
      <c r="E279" t="s">
        <v>220</v>
      </c>
    </row>
    <row r="280" spans="1:5" x14ac:dyDescent="0.3">
      <c r="A280" s="1">
        <v>45004.865428240744</v>
      </c>
      <c r="B280" t="s">
        <v>184</v>
      </c>
      <c r="C280" t="s">
        <v>222</v>
      </c>
      <c r="D280" t="s">
        <v>223</v>
      </c>
      <c r="E280" t="s">
        <v>222</v>
      </c>
    </row>
    <row r="281" spans="1:5" x14ac:dyDescent="0.3">
      <c r="A281" s="1">
        <v>45004.864282407405</v>
      </c>
      <c r="B281" t="s">
        <v>184</v>
      </c>
      <c r="C281" t="s">
        <v>224</v>
      </c>
      <c r="D281" t="s">
        <v>225</v>
      </c>
      <c r="E281" t="s">
        <v>224</v>
      </c>
    </row>
    <row r="282" spans="1:5" x14ac:dyDescent="0.3">
      <c r="A282" s="1">
        <v>45004.862511574072</v>
      </c>
      <c r="B282" t="s">
        <v>184</v>
      </c>
      <c r="C282" t="s">
        <v>226</v>
      </c>
      <c r="D282" t="s">
        <v>227</v>
      </c>
      <c r="E282" t="s">
        <v>226</v>
      </c>
    </row>
    <row r="283" spans="1:5" x14ac:dyDescent="0.3">
      <c r="A283" s="1">
        <v>45004.861145833333</v>
      </c>
      <c r="B283" t="s">
        <v>184</v>
      </c>
      <c r="C283" t="s">
        <v>228</v>
      </c>
      <c r="D283" t="s">
        <v>229</v>
      </c>
      <c r="E283" t="s">
        <v>228</v>
      </c>
    </row>
    <row r="284" spans="1:5" x14ac:dyDescent="0.3">
      <c r="A284" s="1">
        <v>45004.859965277778</v>
      </c>
      <c r="B284" t="s">
        <v>184</v>
      </c>
      <c r="C284" t="s">
        <v>230</v>
      </c>
      <c r="D284" t="s">
        <v>231</v>
      </c>
      <c r="E284" t="s">
        <v>230</v>
      </c>
    </row>
    <row r="285" spans="1:5" x14ac:dyDescent="0.3">
      <c r="A285" s="1">
        <v>45004.858726851853</v>
      </c>
      <c r="B285" t="s">
        <v>184</v>
      </c>
      <c r="C285" t="s">
        <v>232</v>
      </c>
      <c r="D285" t="s">
        <v>233</v>
      </c>
      <c r="E285" t="s">
        <v>232</v>
      </c>
    </row>
    <row r="286" spans="1:5" x14ac:dyDescent="0.3">
      <c r="A286" s="1">
        <v>45004.856469907405</v>
      </c>
      <c r="B286" t="s">
        <v>184</v>
      </c>
      <c r="C286" t="s">
        <v>234</v>
      </c>
      <c r="D286" t="s">
        <v>235</v>
      </c>
      <c r="E286" t="s">
        <v>234</v>
      </c>
    </row>
    <row r="287" spans="1:5" x14ac:dyDescent="0.3">
      <c r="A287" s="1">
        <v>45004.840011574073</v>
      </c>
      <c r="B287" t="s">
        <v>236</v>
      </c>
      <c r="C287" t="s">
        <v>237</v>
      </c>
      <c r="D287" t="s">
        <v>238</v>
      </c>
      <c r="E287" t="s">
        <v>237</v>
      </c>
    </row>
    <row r="288" spans="1:5" x14ac:dyDescent="0.3">
      <c r="A288" s="1">
        <v>45004.835486111115</v>
      </c>
      <c r="B288" t="s">
        <v>236</v>
      </c>
      <c r="C288" t="s">
        <v>239</v>
      </c>
      <c r="D288" t="s">
        <v>240</v>
      </c>
      <c r="E288" t="s">
        <v>239</v>
      </c>
    </row>
    <row r="289" spans="1:5" x14ac:dyDescent="0.3">
      <c r="A289" s="1">
        <v>45004.831550925926</v>
      </c>
      <c r="B289" t="s">
        <v>236</v>
      </c>
      <c r="C289" t="s">
        <v>241</v>
      </c>
      <c r="D289" t="s">
        <v>242</v>
      </c>
      <c r="E289" t="s">
        <v>241</v>
      </c>
    </row>
    <row r="290" spans="1:5" x14ac:dyDescent="0.3">
      <c r="A290" s="1">
        <v>45004.825995370367</v>
      </c>
      <c r="B290" t="s">
        <v>236</v>
      </c>
      <c r="C290" t="s">
        <v>243</v>
      </c>
      <c r="D290" t="s">
        <v>244</v>
      </c>
      <c r="E290" t="s">
        <v>243</v>
      </c>
    </row>
    <row r="291" spans="1:5" x14ac:dyDescent="0.3">
      <c r="A291" s="1">
        <v>45004.82203703704</v>
      </c>
      <c r="B291" t="s">
        <v>236</v>
      </c>
      <c r="C291" t="s">
        <v>245</v>
      </c>
      <c r="D291" t="s">
        <v>246</v>
      </c>
      <c r="E291" t="s">
        <v>245</v>
      </c>
    </row>
    <row r="292" spans="1:5" x14ac:dyDescent="0.3">
      <c r="A292" s="1">
        <v>45004.816064814811</v>
      </c>
      <c r="B292" t="s">
        <v>236</v>
      </c>
      <c r="C292" t="s">
        <v>247</v>
      </c>
      <c r="D292" t="s">
        <v>248</v>
      </c>
      <c r="E292" t="s">
        <v>247</v>
      </c>
    </row>
    <row r="293" spans="1:5" x14ac:dyDescent="0.3">
      <c r="A293" s="1">
        <v>45002.580949074072</v>
      </c>
      <c r="B293" t="s">
        <v>249</v>
      </c>
      <c r="C293" t="s">
        <v>250</v>
      </c>
      <c r="D293" t="s">
        <v>251</v>
      </c>
      <c r="E293" t="s">
        <v>250</v>
      </c>
    </row>
    <row r="294" spans="1:5" x14ac:dyDescent="0.3">
      <c r="A294" s="1">
        <v>45002.580150462964</v>
      </c>
      <c r="B294" t="s">
        <v>249</v>
      </c>
      <c r="C294" t="s">
        <v>252</v>
      </c>
      <c r="D294" t="s">
        <v>253</v>
      </c>
      <c r="E294" t="s">
        <v>252</v>
      </c>
    </row>
    <row r="295" spans="1:5" x14ac:dyDescent="0.3">
      <c r="A295" s="1">
        <v>45002.57917824074</v>
      </c>
      <c r="B295" t="s">
        <v>249</v>
      </c>
      <c r="C295" t="s">
        <v>254</v>
      </c>
      <c r="D295" t="s">
        <v>255</v>
      </c>
      <c r="E295" t="s">
        <v>254</v>
      </c>
    </row>
    <row r="296" spans="1:5" x14ac:dyDescent="0.3">
      <c r="A296" s="1">
        <v>45002.577291666668</v>
      </c>
      <c r="B296" t="s">
        <v>249</v>
      </c>
      <c r="C296" t="s">
        <v>138</v>
      </c>
      <c r="D296" t="s">
        <v>256</v>
      </c>
      <c r="E296" t="s">
        <v>138</v>
      </c>
    </row>
    <row r="297" spans="1:5" x14ac:dyDescent="0.3">
      <c r="A297" s="1">
        <v>45001.859282407408</v>
      </c>
      <c r="B297" t="s">
        <v>257</v>
      </c>
      <c r="C297" t="s">
        <v>258</v>
      </c>
      <c r="D297" t="s">
        <v>259</v>
      </c>
      <c r="E297" t="s">
        <v>258</v>
      </c>
    </row>
    <row r="298" spans="1:5" x14ac:dyDescent="0.3">
      <c r="A298" s="1">
        <v>45001.851770833331</v>
      </c>
      <c r="B298" t="s">
        <v>257</v>
      </c>
      <c r="C298" t="s">
        <v>260</v>
      </c>
      <c r="D298" t="s">
        <v>261</v>
      </c>
      <c r="E298" t="s">
        <v>260</v>
      </c>
    </row>
    <row r="299" spans="1:5" x14ac:dyDescent="0.3">
      <c r="A299" s="1">
        <v>45001.851539351854</v>
      </c>
      <c r="B299" t="s">
        <v>257</v>
      </c>
      <c r="C299" t="s">
        <v>262</v>
      </c>
      <c r="D299" t="s">
        <v>263</v>
      </c>
      <c r="E299" t="s">
        <v>262</v>
      </c>
    </row>
    <row r="300" spans="1:5" x14ac:dyDescent="0.3">
      <c r="A300" s="1">
        <v>45001.851331018515</v>
      </c>
      <c r="B300" t="s">
        <v>257</v>
      </c>
      <c r="C300" t="s">
        <v>264</v>
      </c>
      <c r="D300" t="s">
        <v>265</v>
      </c>
      <c r="E300" t="s">
        <v>264</v>
      </c>
    </row>
    <row r="301" spans="1:5" x14ac:dyDescent="0.3">
      <c r="A301" s="1">
        <v>45001.850590277776</v>
      </c>
      <c r="B301" t="s">
        <v>257</v>
      </c>
      <c r="C301" t="s">
        <v>14</v>
      </c>
      <c r="D301" t="s">
        <v>266</v>
      </c>
      <c r="E301" t="s">
        <v>14</v>
      </c>
    </row>
    <row r="302" spans="1:5" x14ac:dyDescent="0.3">
      <c r="A302" s="1">
        <v>45001.850219907406</v>
      </c>
      <c r="B302" t="s">
        <v>257</v>
      </c>
      <c r="C302" t="s">
        <v>267</v>
      </c>
      <c r="D302" t="s">
        <v>268</v>
      </c>
      <c r="E302" t="s">
        <v>267</v>
      </c>
    </row>
    <row r="303" spans="1:5" x14ac:dyDescent="0.3">
      <c r="A303" s="1">
        <v>45001.848495370374</v>
      </c>
      <c r="B303" t="s">
        <v>257</v>
      </c>
      <c r="C303" t="s">
        <v>107</v>
      </c>
      <c r="D303" t="s">
        <v>269</v>
      </c>
      <c r="E303" t="s">
        <v>107</v>
      </c>
    </row>
    <row r="304" spans="1:5" x14ac:dyDescent="0.3">
      <c r="A304" s="1">
        <v>45001.847754629627</v>
      </c>
      <c r="B304" t="s">
        <v>257</v>
      </c>
      <c r="C304" t="s">
        <v>270</v>
      </c>
      <c r="D304" t="s">
        <v>271</v>
      </c>
      <c r="E304" t="s">
        <v>270</v>
      </c>
    </row>
    <row r="305" spans="1:5" x14ac:dyDescent="0.3">
      <c r="A305" s="1">
        <v>45001.847199074073</v>
      </c>
      <c r="B305" t="s">
        <v>257</v>
      </c>
      <c r="C305" t="s">
        <v>272</v>
      </c>
      <c r="D305" t="s">
        <v>273</v>
      </c>
      <c r="E305" t="s">
        <v>272</v>
      </c>
    </row>
    <row r="306" spans="1:5" x14ac:dyDescent="0.3">
      <c r="A306" s="1">
        <v>45001.553298611114</v>
      </c>
      <c r="B306" t="s">
        <v>249</v>
      </c>
      <c r="C306" t="s">
        <v>57</v>
      </c>
      <c r="D306" t="s">
        <v>274</v>
      </c>
      <c r="E306" t="s">
        <v>57</v>
      </c>
    </row>
    <row r="307" spans="1:5" x14ac:dyDescent="0.3">
      <c r="A307" s="1">
        <v>45001.551168981481</v>
      </c>
      <c r="B307" t="s">
        <v>249</v>
      </c>
      <c r="C307" t="s">
        <v>275</v>
      </c>
      <c r="D307" t="s">
        <v>276</v>
      </c>
      <c r="E307" t="s">
        <v>275</v>
      </c>
    </row>
    <row r="308" spans="1:5" x14ac:dyDescent="0.3">
      <c r="A308" s="1">
        <v>45001.456712962965</v>
      </c>
      <c r="B308" t="s">
        <v>59</v>
      </c>
      <c r="C308" t="s">
        <v>58</v>
      </c>
      <c r="D308" t="s">
        <v>277</v>
      </c>
      <c r="E308" t="s">
        <v>58</v>
      </c>
    </row>
    <row r="309" spans="1:5" x14ac:dyDescent="0.3">
      <c r="A309" s="1">
        <v>44998.707673611112</v>
      </c>
      <c r="B309" t="s">
        <v>58</v>
      </c>
      <c r="C309" t="s">
        <v>59</v>
      </c>
      <c r="D309" t="s">
        <v>277</v>
      </c>
      <c r="E309" t="s">
        <v>58</v>
      </c>
    </row>
    <row r="310" spans="1:5" x14ac:dyDescent="0.3">
      <c r="A310" s="1">
        <v>44998.514525462961</v>
      </c>
      <c r="B310" t="s">
        <v>59</v>
      </c>
      <c r="C310" t="s">
        <v>58</v>
      </c>
      <c r="D310" t="s">
        <v>277</v>
      </c>
      <c r="E310" t="s">
        <v>58</v>
      </c>
    </row>
    <row r="311" spans="1:5" x14ac:dyDescent="0.3">
      <c r="A311" s="1">
        <v>44980.707291666666</v>
      </c>
      <c r="B311" t="s">
        <v>58</v>
      </c>
      <c r="C311" t="s">
        <v>59</v>
      </c>
      <c r="D311" t="s">
        <v>277</v>
      </c>
      <c r="E311" t="s">
        <v>58</v>
      </c>
    </row>
    <row r="312" spans="1:5" x14ac:dyDescent="0.3">
      <c r="A312" s="1">
        <v>44979.388981481483</v>
      </c>
      <c r="B312" t="s">
        <v>71</v>
      </c>
      <c r="C312" t="s">
        <v>59</v>
      </c>
      <c r="D312" t="s">
        <v>278</v>
      </c>
      <c r="E312" t="s">
        <v>71</v>
      </c>
    </row>
    <row r="313" spans="1:5" x14ac:dyDescent="0.3">
      <c r="A313" s="1">
        <v>44978.614444444444</v>
      </c>
      <c r="B313" t="s">
        <v>59</v>
      </c>
      <c r="C313" t="s">
        <v>58</v>
      </c>
      <c r="D313" t="s">
        <v>279</v>
      </c>
      <c r="E313" t="s">
        <v>58</v>
      </c>
    </row>
    <row r="314" spans="1:5" x14ac:dyDescent="0.3">
      <c r="A314" s="1">
        <v>44977.939004629632</v>
      </c>
      <c r="B314" t="s">
        <v>59</v>
      </c>
      <c r="C314" t="s">
        <v>71</v>
      </c>
      <c r="D314" t="s">
        <v>278</v>
      </c>
      <c r="E314" t="s">
        <v>71</v>
      </c>
    </row>
    <row r="315" spans="1:5" x14ac:dyDescent="0.3">
      <c r="A315" s="1">
        <v>44977.695532407408</v>
      </c>
      <c r="B315" t="s">
        <v>58</v>
      </c>
      <c r="C315" t="s">
        <v>59</v>
      </c>
      <c r="D315" t="s">
        <v>277</v>
      </c>
      <c r="E315" t="s">
        <v>58</v>
      </c>
    </row>
    <row r="316" spans="1:5" x14ac:dyDescent="0.3">
      <c r="A316" s="1">
        <v>44974.677766203706</v>
      </c>
      <c r="B316" t="s">
        <v>59</v>
      </c>
      <c r="C316" t="s">
        <v>71</v>
      </c>
      <c r="D316" t="s">
        <v>278</v>
      </c>
      <c r="E316" t="s">
        <v>71</v>
      </c>
    </row>
    <row r="317" spans="1:5" x14ac:dyDescent="0.3">
      <c r="A317" s="1">
        <v>44974.676620370374</v>
      </c>
      <c r="B317" t="s">
        <v>59</v>
      </c>
      <c r="C317" t="s">
        <v>58</v>
      </c>
      <c r="D317" t="s">
        <v>279</v>
      </c>
      <c r="E317" t="s">
        <v>58</v>
      </c>
    </row>
    <row r="318" spans="1:5" x14ac:dyDescent="0.3">
      <c r="A318" s="1">
        <v>44972.399016203701</v>
      </c>
      <c r="B318" t="s">
        <v>71</v>
      </c>
      <c r="C318" t="s">
        <v>59</v>
      </c>
      <c r="D318" t="s">
        <v>278</v>
      </c>
      <c r="E318" t="s">
        <v>71</v>
      </c>
    </row>
    <row r="319" spans="1:5" x14ac:dyDescent="0.3">
      <c r="A319" s="1">
        <v>44971.701493055552</v>
      </c>
      <c r="B319" t="s">
        <v>58</v>
      </c>
      <c r="C319" t="s">
        <v>59</v>
      </c>
      <c r="D319" t="s">
        <v>277</v>
      </c>
      <c r="E319" t="s">
        <v>58</v>
      </c>
    </row>
    <row r="320" spans="1:5" x14ac:dyDescent="0.3">
      <c r="A320" s="1">
        <v>44970.838576388887</v>
      </c>
      <c r="B320" t="s">
        <v>59</v>
      </c>
      <c r="C320" t="s">
        <v>71</v>
      </c>
      <c r="D320" t="s">
        <v>278</v>
      </c>
      <c r="E320" t="s">
        <v>71</v>
      </c>
    </row>
    <row r="321" spans="1:5" x14ac:dyDescent="0.3">
      <c r="A321" s="1">
        <v>44970.832673611112</v>
      </c>
      <c r="B321" t="s">
        <v>59</v>
      </c>
      <c r="C321" t="s">
        <v>120</v>
      </c>
      <c r="D321" t="s">
        <v>280</v>
      </c>
      <c r="E321" t="s">
        <v>120</v>
      </c>
    </row>
    <row r="322" spans="1:5" x14ac:dyDescent="0.3">
      <c r="A322" s="1">
        <v>44970.783206018517</v>
      </c>
      <c r="B322" t="s">
        <v>59</v>
      </c>
      <c r="C322" t="s">
        <v>139</v>
      </c>
      <c r="D322" t="s">
        <v>281</v>
      </c>
      <c r="E322" t="s">
        <v>139</v>
      </c>
    </row>
    <row r="323" spans="1:5" x14ac:dyDescent="0.3">
      <c r="A323" s="1">
        <v>44970.480509259258</v>
      </c>
      <c r="B323" t="s">
        <v>71</v>
      </c>
      <c r="C323" t="s">
        <v>59</v>
      </c>
      <c r="D323" t="s">
        <v>278</v>
      </c>
      <c r="E323" t="s">
        <v>71</v>
      </c>
    </row>
    <row r="324" spans="1:5" x14ac:dyDescent="0.3">
      <c r="A324" s="1">
        <v>44969.881168981483</v>
      </c>
      <c r="B324" t="s">
        <v>59</v>
      </c>
      <c r="C324" t="s">
        <v>58</v>
      </c>
      <c r="D324" t="s">
        <v>282</v>
      </c>
      <c r="E324" t="s">
        <v>58</v>
      </c>
    </row>
    <row r="325" spans="1:5" x14ac:dyDescent="0.3">
      <c r="A325" s="1">
        <v>44969.878946759258</v>
      </c>
      <c r="B325" t="s">
        <v>59</v>
      </c>
      <c r="C325" t="s">
        <v>71</v>
      </c>
      <c r="D325" t="s">
        <v>283</v>
      </c>
      <c r="E325" t="s">
        <v>71</v>
      </c>
    </row>
    <row r="326" spans="1:5" x14ac:dyDescent="0.3">
      <c r="A326" s="1">
        <v>44957.777222222219</v>
      </c>
      <c r="B326" t="s">
        <v>59</v>
      </c>
      <c r="C326" t="s">
        <v>284</v>
      </c>
      <c r="D326" t="s">
        <v>285</v>
      </c>
      <c r="E326" t="s">
        <v>284</v>
      </c>
    </row>
    <row r="327" spans="1:5" x14ac:dyDescent="0.3">
      <c r="A327" s="1">
        <v>44950.509398148148</v>
      </c>
      <c r="B327" t="s">
        <v>5</v>
      </c>
      <c r="C327" t="s">
        <v>11</v>
      </c>
      <c r="D327" t="s">
        <v>12</v>
      </c>
      <c r="E327" t="s">
        <v>11</v>
      </c>
    </row>
    <row r="328" spans="1:5" x14ac:dyDescent="0.3">
      <c r="A328" s="1">
        <v>44949.752534722225</v>
      </c>
      <c r="B328" t="s">
        <v>59</v>
      </c>
      <c r="C328" t="s">
        <v>157</v>
      </c>
      <c r="D328" t="s">
        <v>286</v>
      </c>
      <c r="E328" t="s">
        <v>157</v>
      </c>
    </row>
    <row r="329" spans="1:5" x14ac:dyDescent="0.3">
      <c r="A329" s="1">
        <v>44949.544004629628</v>
      </c>
      <c r="B329" t="s">
        <v>59</v>
      </c>
      <c r="C329" t="s">
        <v>120</v>
      </c>
      <c r="D329" t="s">
        <v>287</v>
      </c>
      <c r="E329" t="s">
        <v>120</v>
      </c>
    </row>
    <row r="330" spans="1:5" x14ac:dyDescent="0.3">
      <c r="A330" s="1">
        <v>44944.869375000002</v>
      </c>
      <c r="B330" t="s">
        <v>5</v>
      </c>
      <c r="C330" t="s">
        <v>11</v>
      </c>
      <c r="D330" t="s">
        <v>13</v>
      </c>
      <c r="E330" t="s">
        <v>11</v>
      </c>
    </row>
    <row r="331" spans="1:5" x14ac:dyDescent="0.3">
      <c r="A331" s="1">
        <v>44944.541504629633</v>
      </c>
      <c r="B331" t="s">
        <v>11</v>
      </c>
      <c r="C331" t="s">
        <v>5</v>
      </c>
      <c r="D331" t="s">
        <v>12</v>
      </c>
      <c r="E331" t="s">
        <v>11</v>
      </c>
    </row>
    <row r="332" spans="1:5" x14ac:dyDescent="0.3">
      <c r="A332" s="1">
        <v>44942.72388888889</v>
      </c>
      <c r="B332" t="s">
        <v>5</v>
      </c>
      <c r="C332" t="s">
        <v>11</v>
      </c>
      <c r="D332" t="s">
        <v>13</v>
      </c>
      <c r="E332" t="s">
        <v>11</v>
      </c>
    </row>
    <row r="333" spans="1:5" x14ac:dyDescent="0.3">
      <c r="A333" s="1">
        <v>44942.721817129626</v>
      </c>
      <c r="B333" t="s">
        <v>59</v>
      </c>
      <c r="C333" t="s">
        <v>115</v>
      </c>
      <c r="D333" t="s">
        <v>288</v>
      </c>
      <c r="E333" t="s">
        <v>115</v>
      </c>
    </row>
    <row r="334" spans="1:5" x14ac:dyDescent="0.3">
      <c r="A334" s="1">
        <v>44938.766817129632</v>
      </c>
      <c r="B334" t="s">
        <v>59</v>
      </c>
      <c r="C334" t="s">
        <v>115</v>
      </c>
      <c r="D334" t="s">
        <v>288</v>
      </c>
      <c r="E334" t="s">
        <v>115</v>
      </c>
    </row>
    <row r="335" spans="1:5" x14ac:dyDescent="0.3">
      <c r="A335" s="1">
        <v>44938.464490740742</v>
      </c>
      <c r="B335" t="s">
        <v>59</v>
      </c>
      <c r="C335" t="s">
        <v>115</v>
      </c>
      <c r="D335" t="s">
        <v>288</v>
      </c>
      <c r="E335" t="s">
        <v>115</v>
      </c>
    </row>
    <row r="336" spans="1:5" x14ac:dyDescent="0.3">
      <c r="A336" s="1">
        <v>44937.25849537037</v>
      </c>
      <c r="B336" t="s">
        <v>50</v>
      </c>
      <c r="C336" t="s">
        <v>289</v>
      </c>
      <c r="D336" t="s">
        <v>290</v>
      </c>
      <c r="E336" t="s">
        <v>50</v>
      </c>
    </row>
    <row r="337" spans="1:5" x14ac:dyDescent="0.3">
      <c r="A337" s="1">
        <v>44936.271018518521</v>
      </c>
      <c r="B337" t="s">
        <v>50</v>
      </c>
      <c r="C337" t="s">
        <v>289</v>
      </c>
      <c r="D337" t="s">
        <v>290</v>
      </c>
      <c r="E337" t="s">
        <v>50</v>
      </c>
    </row>
    <row r="338" spans="1:5" x14ac:dyDescent="0.3">
      <c r="A338" s="1">
        <v>44935.610520833332</v>
      </c>
      <c r="B338" t="s">
        <v>115</v>
      </c>
      <c r="C338" t="s">
        <v>289</v>
      </c>
      <c r="D338" t="s">
        <v>172</v>
      </c>
      <c r="E338" t="s">
        <v>115</v>
      </c>
    </row>
    <row r="339" spans="1:5" x14ac:dyDescent="0.3">
      <c r="A339" s="1">
        <v>44931.871435185189</v>
      </c>
      <c r="B339" t="s">
        <v>59</v>
      </c>
      <c r="C339" t="s">
        <v>157</v>
      </c>
      <c r="D339" t="s">
        <v>171</v>
      </c>
      <c r="E339" t="s">
        <v>157</v>
      </c>
    </row>
    <row r="340" spans="1:5" x14ac:dyDescent="0.3">
      <c r="A340" s="1">
        <v>44931.66746527778</v>
      </c>
      <c r="B340" t="s">
        <v>17</v>
      </c>
      <c r="C340" t="s">
        <v>115</v>
      </c>
      <c r="D340" t="s">
        <v>172</v>
      </c>
      <c r="E340" t="s">
        <v>115</v>
      </c>
    </row>
    <row r="341" spans="1:5" x14ac:dyDescent="0.3">
      <c r="A341" s="1">
        <v>44931.450682870367</v>
      </c>
      <c r="B341" t="s">
        <v>115</v>
      </c>
      <c r="C341" t="s">
        <v>17</v>
      </c>
      <c r="D341" t="s">
        <v>172</v>
      </c>
      <c r="E341" t="s">
        <v>115</v>
      </c>
    </row>
    <row r="342" spans="1:5" x14ac:dyDescent="0.3">
      <c r="A342" s="1">
        <v>44931.376655092594</v>
      </c>
      <c r="B342" t="s">
        <v>17</v>
      </c>
      <c r="C342" t="s">
        <v>115</v>
      </c>
      <c r="D342" t="s">
        <v>172</v>
      </c>
      <c r="E342" t="s">
        <v>115</v>
      </c>
    </row>
    <row r="343" spans="1:5" x14ac:dyDescent="0.3">
      <c r="A343" s="1">
        <v>44931.370486111111</v>
      </c>
      <c r="B343" t="s">
        <v>115</v>
      </c>
      <c r="C343" t="s">
        <v>17</v>
      </c>
      <c r="D343" t="s">
        <v>172</v>
      </c>
      <c r="E343" t="s">
        <v>115</v>
      </c>
    </row>
    <row r="344" spans="1:5" x14ac:dyDescent="0.3">
      <c r="A344" s="1">
        <v>44930.911979166667</v>
      </c>
      <c r="B344" t="s">
        <v>32</v>
      </c>
      <c r="C344" t="s">
        <v>115</v>
      </c>
      <c r="D344" t="s">
        <v>172</v>
      </c>
      <c r="E344" t="s">
        <v>115</v>
      </c>
    </row>
    <row r="345" spans="1:5" x14ac:dyDescent="0.3">
      <c r="A345" s="1">
        <v>44929.683587962965</v>
      </c>
      <c r="B345" t="s">
        <v>5</v>
      </c>
      <c r="C345" t="s">
        <v>11</v>
      </c>
      <c r="D345" t="s">
        <v>13</v>
      </c>
      <c r="E345" t="s">
        <v>11</v>
      </c>
    </row>
    <row r="346" spans="1:5" x14ac:dyDescent="0.3">
      <c r="A346" s="1">
        <v>44921.890243055554</v>
      </c>
      <c r="B346" t="s">
        <v>32</v>
      </c>
      <c r="C346" t="s">
        <v>115</v>
      </c>
      <c r="D346" t="s">
        <v>172</v>
      </c>
      <c r="E346" t="s">
        <v>115</v>
      </c>
    </row>
    <row r="347" spans="1:5" x14ac:dyDescent="0.3">
      <c r="A347" s="1">
        <v>44909.615624999999</v>
      </c>
      <c r="B347" t="s">
        <v>59</v>
      </c>
      <c r="C347" t="s">
        <v>157</v>
      </c>
      <c r="D347" t="s">
        <v>171</v>
      </c>
      <c r="E347" t="s">
        <v>157</v>
      </c>
    </row>
    <row r="348" spans="1:5" x14ac:dyDescent="0.3">
      <c r="A348" s="1">
        <v>44909.587812500002</v>
      </c>
      <c r="B348" t="s">
        <v>5</v>
      </c>
      <c r="C348" t="s">
        <v>11</v>
      </c>
      <c r="D348" t="s">
        <v>13</v>
      </c>
      <c r="E348" t="s">
        <v>11</v>
      </c>
    </row>
    <row r="349" spans="1:5" x14ac:dyDescent="0.3">
      <c r="A349" s="1">
        <v>44909.504432870373</v>
      </c>
      <c r="B349" t="s">
        <v>32</v>
      </c>
      <c r="C349" t="s">
        <v>115</v>
      </c>
      <c r="D349" t="s">
        <v>172</v>
      </c>
      <c r="E349" t="s">
        <v>115</v>
      </c>
    </row>
    <row r="350" spans="1:5" x14ac:dyDescent="0.3">
      <c r="A350" s="1">
        <v>44909.430856481478</v>
      </c>
      <c r="B350" t="s">
        <v>115</v>
      </c>
      <c r="C350" t="s">
        <v>32</v>
      </c>
      <c r="D350" t="s">
        <v>172</v>
      </c>
      <c r="E350" t="s">
        <v>115</v>
      </c>
    </row>
    <row r="351" spans="1:5" x14ac:dyDescent="0.3">
      <c r="A351" s="1">
        <v>44908.988078703704</v>
      </c>
      <c r="B351" t="s">
        <v>32</v>
      </c>
      <c r="C351" t="s">
        <v>115</v>
      </c>
      <c r="D351" t="s">
        <v>172</v>
      </c>
      <c r="E351" t="s">
        <v>115</v>
      </c>
    </row>
    <row r="352" spans="1:5" x14ac:dyDescent="0.3">
      <c r="A352" s="1">
        <v>44908.747662037036</v>
      </c>
      <c r="B352" t="s">
        <v>59</v>
      </c>
      <c r="C352" t="s">
        <v>113</v>
      </c>
      <c r="D352" t="s">
        <v>173</v>
      </c>
      <c r="E352" t="s">
        <v>113</v>
      </c>
    </row>
    <row r="353" spans="1:5" x14ac:dyDescent="0.3">
      <c r="A353" s="1">
        <v>44908.740381944444</v>
      </c>
      <c r="B353" t="s">
        <v>17</v>
      </c>
      <c r="C353" t="s">
        <v>174</v>
      </c>
      <c r="D353" t="s">
        <v>175</v>
      </c>
      <c r="E353" t="s">
        <v>174</v>
      </c>
    </row>
    <row r="354" spans="1:5" x14ac:dyDescent="0.3">
      <c r="A354" s="1">
        <v>44908.607465277775</v>
      </c>
      <c r="B354" t="s">
        <v>6</v>
      </c>
      <c r="C354" t="s">
        <v>5</v>
      </c>
      <c r="D354" t="s">
        <v>28</v>
      </c>
      <c r="E354" t="s">
        <v>6</v>
      </c>
    </row>
    <row r="355" spans="1:5" x14ac:dyDescent="0.3">
      <c r="A355" s="1">
        <v>44907.91783564815</v>
      </c>
      <c r="B355" t="s">
        <v>17</v>
      </c>
      <c r="C355" t="s">
        <v>174</v>
      </c>
      <c r="D355" t="s">
        <v>176</v>
      </c>
      <c r="E355" t="s">
        <v>174</v>
      </c>
    </row>
    <row r="356" spans="1:5" x14ac:dyDescent="0.3">
      <c r="A356" s="1">
        <v>44907.907962962963</v>
      </c>
      <c r="B356" t="s">
        <v>174</v>
      </c>
      <c r="C356" t="s">
        <v>17</v>
      </c>
      <c r="D356" t="s">
        <v>176</v>
      </c>
      <c r="E356" t="s">
        <v>174</v>
      </c>
    </row>
    <row r="357" spans="1:5" x14ac:dyDescent="0.3">
      <c r="A357" s="1">
        <v>44907.880844907406</v>
      </c>
      <c r="B357" t="s">
        <v>17</v>
      </c>
      <c r="C357" t="s">
        <v>174</v>
      </c>
      <c r="D357" t="s">
        <v>176</v>
      </c>
      <c r="E357" t="s">
        <v>174</v>
      </c>
    </row>
    <row r="358" spans="1:5" x14ac:dyDescent="0.3">
      <c r="A358" s="1">
        <v>44907.878958333335</v>
      </c>
      <c r="B358" t="s">
        <v>174</v>
      </c>
      <c r="C358" t="s">
        <v>17</v>
      </c>
      <c r="D358" t="s">
        <v>176</v>
      </c>
      <c r="E358" t="s">
        <v>174</v>
      </c>
    </row>
    <row r="359" spans="1:5" x14ac:dyDescent="0.3">
      <c r="A359" s="1">
        <v>44907.862187500003</v>
      </c>
      <c r="B359" t="s">
        <v>8</v>
      </c>
      <c r="C359" t="s">
        <v>36</v>
      </c>
      <c r="D359" t="s">
        <v>37</v>
      </c>
      <c r="E359" t="s">
        <v>36</v>
      </c>
    </row>
    <row r="360" spans="1:5" x14ac:dyDescent="0.3">
      <c r="A360" s="1">
        <v>44907.622569444444</v>
      </c>
      <c r="B360" t="s">
        <v>17</v>
      </c>
      <c r="C360" t="s">
        <v>177</v>
      </c>
      <c r="D360" t="s">
        <v>176</v>
      </c>
      <c r="E360" t="s">
        <v>177</v>
      </c>
    </row>
    <row r="361" spans="1:5" x14ac:dyDescent="0.3">
      <c r="A361" s="1">
        <v>44907.622002314813</v>
      </c>
      <c r="B361" t="s">
        <v>17</v>
      </c>
      <c r="C361" t="s">
        <v>178</v>
      </c>
      <c r="D361" t="s">
        <v>176</v>
      </c>
      <c r="E361" t="s">
        <v>178</v>
      </c>
    </row>
    <row r="362" spans="1:5" x14ac:dyDescent="0.3">
      <c r="A362" s="1">
        <v>44907.621655092589</v>
      </c>
      <c r="B362" t="s">
        <v>17</v>
      </c>
      <c r="C362" t="s">
        <v>174</v>
      </c>
      <c r="D362" t="s">
        <v>176</v>
      </c>
      <c r="E362" t="s">
        <v>174</v>
      </c>
    </row>
    <row r="363" spans="1:5" x14ac:dyDescent="0.3">
      <c r="A363" s="1">
        <v>44907.516909722224</v>
      </c>
      <c r="B363" t="s">
        <v>113</v>
      </c>
      <c r="C363" t="s">
        <v>59</v>
      </c>
      <c r="D363" t="s">
        <v>173</v>
      </c>
      <c r="E363" t="s">
        <v>113</v>
      </c>
    </row>
    <row r="364" spans="1:5" x14ac:dyDescent="0.3">
      <c r="A364" s="1">
        <v>44907.419039351851</v>
      </c>
      <c r="B364" t="s">
        <v>115</v>
      </c>
      <c r="C364" t="s">
        <v>32</v>
      </c>
      <c r="D364" t="s">
        <v>172</v>
      </c>
      <c r="E364" t="s">
        <v>115</v>
      </c>
    </row>
    <row r="365" spans="1:5" x14ac:dyDescent="0.3">
      <c r="A365" s="1">
        <v>44904.67527777778</v>
      </c>
      <c r="B365" t="s">
        <v>115</v>
      </c>
      <c r="C365" t="s">
        <v>32</v>
      </c>
      <c r="D365" t="s">
        <v>172</v>
      </c>
      <c r="E365" t="s">
        <v>115</v>
      </c>
    </row>
    <row r="366" spans="1:5" x14ac:dyDescent="0.3">
      <c r="A366" s="1">
        <v>44903.479687500003</v>
      </c>
      <c r="B366" t="s">
        <v>32</v>
      </c>
      <c r="C366" t="s">
        <v>115</v>
      </c>
      <c r="D366" t="s">
        <v>179</v>
      </c>
      <c r="E366" t="s">
        <v>115</v>
      </c>
    </row>
    <row r="367" spans="1:5" x14ac:dyDescent="0.3">
      <c r="A367" s="1">
        <v>44900.659502314818</v>
      </c>
      <c r="B367" t="s">
        <v>59</v>
      </c>
      <c r="C367" t="s">
        <v>25</v>
      </c>
      <c r="D367" t="s">
        <v>31</v>
      </c>
      <c r="E367" t="s">
        <v>25</v>
      </c>
    </row>
    <row r="368" spans="1:5" x14ac:dyDescent="0.3">
      <c r="A368" s="1">
        <v>44900.657766203702</v>
      </c>
      <c r="B368" t="s">
        <v>59</v>
      </c>
      <c r="C368" t="s">
        <v>139</v>
      </c>
      <c r="D368" t="s">
        <v>180</v>
      </c>
      <c r="E368" t="s">
        <v>139</v>
      </c>
    </row>
    <row r="369" spans="1:5" x14ac:dyDescent="0.3">
      <c r="A369" s="1">
        <v>44900.655474537038</v>
      </c>
      <c r="B369" t="s">
        <v>59</v>
      </c>
      <c r="C369" t="s">
        <v>157</v>
      </c>
      <c r="D369" t="s">
        <v>180</v>
      </c>
      <c r="E369" t="s">
        <v>157</v>
      </c>
    </row>
    <row r="370" spans="1:5" x14ac:dyDescent="0.3">
      <c r="A370" s="1">
        <v>44900.653877314813</v>
      </c>
      <c r="B370" t="s">
        <v>59</v>
      </c>
      <c r="C370" t="s">
        <v>181</v>
      </c>
      <c r="D370" t="s">
        <v>182</v>
      </c>
      <c r="E370" t="s">
        <v>181</v>
      </c>
    </row>
    <row r="371" spans="1:5" x14ac:dyDescent="0.3">
      <c r="A371" s="1">
        <v>44900.651319444441</v>
      </c>
      <c r="B371" t="s">
        <v>59</v>
      </c>
      <c r="C371" t="s">
        <v>113</v>
      </c>
      <c r="D371" t="s">
        <v>182</v>
      </c>
      <c r="E371" t="s">
        <v>113</v>
      </c>
    </row>
    <row r="372" spans="1:5" x14ac:dyDescent="0.3">
      <c r="A372" s="1">
        <v>44900.577627314815</v>
      </c>
      <c r="B372" t="s">
        <v>36</v>
      </c>
      <c r="C372" t="s">
        <v>35</v>
      </c>
      <c r="D372" t="s">
        <v>37</v>
      </c>
      <c r="E372" t="s">
        <v>36</v>
      </c>
    </row>
    <row r="373" spans="1:5" x14ac:dyDescent="0.3">
      <c r="A373" s="1">
        <v>44897.554259259261</v>
      </c>
      <c r="B373" t="s">
        <v>17</v>
      </c>
      <c r="C373" t="s">
        <v>177</v>
      </c>
      <c r="D373" t="s">
        <v>182</v>
      </c>
      <c r="E373" t="s">
        <v>177</v>
      </c>
    </row>
    <row r="374" spans="1:5" x14ac:dyDescent="0.3">
      <c r="A374" s="1">
        <v>44897.551574074074</v>
      </c>
      <c r="B374" t="s">
        <v>17</v>
      </c>
      <c r="C374" t="s">
        <v>178</v>
      </c>
      <c r="D374" t="s">
        <v>182</v>
      </c>
      <c r="E374" t="s">
        <v>178</v>
      </c>
    </row>
    <row r="375" spans="1:5" x14ac:dyDescent="0.3">
      <c r="A375" s="1">
        <v>44897.551064814812</v>
      </c>
      <c r="B375" t="s">
        <v>17</v>
      </c>
      <c r="C375" t="s">
        <v>183</v>
      </c>
      <c r="D375" t="s">
        <v>182</v>
      </c>
      <c r="E375" t="s">
        <v>183</v>
      </c>
    </row>
    <row r="376" spans="1:5" x14ac:dyDescent="0.3">
      <c r="A376" s="1">
        <v>44897.549016203702</v>
      </c>
      <c r="B376" t="s">
        <v>17</v>
      </c>
      <c r="C376" t="s">
        <v>174</v>
      </c>
      <c r="D376" t="s">
        <v>182</v>
      </c>
      <c r="E376" t="s">
        <v>174</v>
      </c>
    </row>
    <row r="377" spans="1:5" x14ac:dyDescent="0.3">
      <c r="A377" s="1">
        <v>44895.738622685189</v>
      </c>
      <c r="B377" t="s">
        <v>5</v>
      </c>
      <c r="C377" t="s">
        <v>11</v>
      </c>
      <c r="D377" t="s">
        <v>13</v>
      </c>
      <c r="E377" t="s">
        <v>11</v>
      </c>
    </row>
    <row r="378" spans="1:5" x14ac:dyDescent="0.3">
      <c r="A378" s="1">
        <v>44894.868761574071</v>
      </c>
      <c r="B378" t="s">
        <v>6</v>
      </c>
      <c r="C378" t="s">
        <v>5</v>
      </c>
      <c r="D378" t="s">
        <v>28</v>
      </c>
      <c r="E378" t="s">
        <v>6</v>
      </c>
    </row>
    <row r="379" spans="1:5" x14ac:dyDescent="0.3">
      <c r="A379" s="1">
        <v>44894.700138888889</v>
      </c>
      <c r="B379" t="s">
        <v>5</v>
      </c>
      <c r="C379" t="s">
        <v>6</v>
      </c>
      <c r="D379" t="s">
        <v>7</v>
      </c>
      <c r="E379" t="s">
        <v>6</v>
      </c>
    </row>
    <row r="380" spans="1:5" x14ac:dyDescent="0.3">
      <c r="A380" s="1">
        <v>44893.663217592592</v>
      </c>
      <c r="B380" t="s">
        <v>8</v>
      </c>
      <c r="C380" t="s">
        <v>9</v>
      </c>
      <c r="D380" t="s">
        <v>10</v>
      </c>
      <c r="E380" t="s">
        <v>9</v>
      </c>
    </row>
    <row r="381" spans="1:5" x14ac:dyDescent="0.3">
      <c r="A381" s="1">
        <v>44887.70208333333</v>
      </c>
      <c r="B381" t="s">
        <v>11</v>
      </c>
      <c r="C381" t="s">
        <v>5</v>
      </c>
      <c r="D381" t="s">
        <v>12</v>
      </c>
      <c r="E381" t="s">
        <v>11</v>
      </c>
    </row>
    <row r="382" spans="1:5" x14ac:dyDescent="0.3">
      <c r="A382" s="1">
        <v>44887.698518518519</v>
      </c>
      <c r="B382" t="s">
        <v>5</v>
      </c>
      <c r="C382" t="s">
        <v>11</v>
      </c>
      <c r="D382" t="s">
        <v>13</v>
      </c>
      <c r="E382" t="s">
        <v>11</v>
      </c>
    </row>
    <row r="383" spans="1:5" x14ac:dyDescent="0.3">
      <c r="A383" s="1">
        <v>44887.650787037041</v>
      </c>
      <c r="B383" t="s">
        <v>5</v>
      </c>
      <c r="C383" t="s">
        <v>6</v>
      </c>
      <c r="D383" t="s">
        <v>7</v>
      </c>
      <c r="E383" t="s">
        <v>6</v>
      </c>
    </row>
    <row r="384" spans="1:5" x14ac:dyDescent="0.3">
      <c r="A384" s="1">
        <v>44887.430023148147</v>
      </c>
      <c r="B384" t="s">
        <v>8</v>
      </c>
      <c r="C384" t="s">
        <v>14</v>
      </c>
      <c r="D384" t="s">
        <v>15</v>
      </c>
      <c r="E384" t="s">
        <v>14</v>
      </c>
    </row>
    <row r="385" spans="1:5" x14ac:dyDescent="0.3">
      <c r="A385" s="1">
        <v>44879.466990740744</v>
      </c>
      <c r="B385" t="s">
        <v>16</v>
      </c>
      <c r="C385" t="s">
        <v>17</v>
      </c>
      <c r="D385" t="s">
        <v>18</v>
      </c>
      <c r="E385" t="s">
        <v>16</v>
      </c>
    </row>
    <row r="386" spans="1:5" x14ac:dyDescent="0.3">
      <c r="A386" s="1">
        <v>44876.742094907408</v>
      </c>
      <c r="B386" t="s">
        <v>5</v>
      </c>
      <c r="C386" t="s">
        <v>11</v>
      </c>
      <c r="D386" t="s">
        <v>13</v>
      </c>
      <c r="E386" t="s">
        <v>11</v>
      </c>
    </row>
    <row r="387" spans="1:5" x14ac:dyDescent="0.3">
      <c r="A387" s="1">
        <v>44875.687280092592</v>
      </c>
      <c r="B387" t="s">
        <v>5</v>
      </c>
      <c r="C387" t="s">
        <v>11</v>
      </c>
      <c r="D387" t="s">
        <v>13</v>
      </c>
      <c r="E387" t="s">
        <v>11</v>
      </c>
    </row>
    <row r="388" spans="1:5" x14ac:dyDescent="0.3">
      <c r="A388" s="1">
        <v>44875.669722222221</v>
      </c>
      <c r="B388" t="s">
        <v>5</v>
      </c>
      <c r="C388" t="s">
        <v>6</v>
      </c>
      <c r="D388" t="s">
        <v>7</v>
      </c>
      <c r="E388" t="s">
        <v>6</v>
      </c>
    </row>
    <row r="389" spans="1:5" x14ac:dyDescent="0.3">
      <c r="A389" s="1">
        <v>44873.84746527778</v>
      </c>
      <c r="B389" t="s">
        <v>11</v>
      </c>
      <c r="C389" t="s">
        <v>5</v>
      </c>
      <c r="D389" t="s">
        <v>13</v>
      </c>
      <c r="E389" t="s">
        <v>11</v>
      </c>
    </row>
    <row r="390" spans="1:5" x14ac:dyDescent="0.3">
      <c r="A390" s="1">
        <v>44873.479016203702</v>
      </c>
      <c r="B390" t="s">
        <v>9</v>
      </c>
      <c r="C390" t="s">
        <v>8</v>
      </c>
      <c r="D390" t="s">
        <v>19</v>
      </c>
      <c r="E390" t="s">
        <v>9</v>
      </c>
    </row>
    <row r="391" spans="1:5" x14ac:dyDescent="0.3">
      <c r="A391" s="1">
        <v>44873.446076388886</v>
      </c>
      <c r="B391" t="s">
        <v>8</v>
      </c>
      <c r="C391" t="s">
        <v>9</v>
      </c>
      <c r="D391" t="s">
        <v>19</v>
      </c>
      <c r="E391" t="s">
        <v>9</v>
      </c>
    </row>
    <row r="392" spans="1:5" x14ac:dyDescent="0.3">
      <c r="A392" s="1">
        <v>44873.047812500001</v>
      </c>
      <c r="B392" t="s">
        <v>8</v>
      </c>
      <c r="C392" t="s">
        <v>9</v>
      </c>
      <c r="D392" t="s">
        <v>20</v>
      </c>
      <c r="E392" t="s">
        <v>9</v>
      </c>
    </row>
    <row r="393" spans="1:5" x14ac:dyDescent="0.3">
      <c r="A393" s="1">
        <v>44868.921550925923</v>
      </c>
      <c r="B393" t="s">
        <v>8</v>
      </c>
      <c r="C393" t="s">
        <v>9</v>
      </c>
      <c r="D393" t="s">
        <v>10</v>
      </c>
      <c r="E393" t="s">
        <v>9</v>
      </c>
    </row>
    <row r="394" spans="1:5" x14ac:dyDescent="0.3">
      <c r="A394" s="1">
        <v>44868.850243055553</v>
      </c>
      <c r="B394" t="s">
        <v>9</v>
      </c>
      <c r="C394" t="s">
        <v>8</v>
      </c>
      <c r="D394" t="s">
        <v>19</v>
      </c>
      <c r="E394" t="s">
        <v>9</v>
      </c>
    </row>
    <row r="395" spans="1:5" x14ac:dyDescent="0.3">
      <c r="A395" s="1">
        <v>44868.847777777781</v>
      </c>
      <c r="B395" t="s">
        <v>8</v>
      </c>
      <c r="C395" t="s">
        <v>9</v>
      </c>
      <c r="D395" t="s">
        <v>10</v>
      </c>
      <c r="E395" t="s">
        <v>9</v>
      </c>
    </row>
    <row r="396" spans="1:5" x14ac:dyDescent="0.3">
      <c r="A396" s="1">
        <v>44868.579189814816</v>
      </c>
      <c r="B396" t="s">
        <v>21</v>
      </c>
      <c r="C396" t="s">
        <v>17</v>
      </c>
      <c r="D396" t="s">
        <v>22</v>
      </c>
      <c r="E396" t="s">
        <v>21</v>
      </c>
    </row>
    <row r="397" spans="1:5" x14ac:dyDescent="0.3">
      <c r="A397" s="1">
        <v>44868.519490740742</v>
      </c>
      <c r="B397" t="s">
        <v>17</v>
      </c>
      <c r="C397" t="s">
        <v>23</v>
      </c>
      <c r="D397" t="s">
        <v>24</v>
      </c>
      <c r="E397" t="s">
        <v>23</v>
      </c>
    </row>
    <row r="398" spans="1:5" x14ac:dyDescent="0.3">
      <c r="A398" s="1">
        <v>44868.518171296295</v>
      </c>
      <c r="B398" t="s">
        <v>17</v>
      </c>
      <c r="C398" t="s">
        <v>25</v>
      </c>
      <c r="D398" t="s">
        <v>24</v>
      </c>
      <c r="E398" t="s">
        <v>25</v>
      </c>
    </row>
    <row r="399" spans="1:5" x14ac:dyDescent="0.3">
      <c r="A399" s="1">
        <v>44868.518067129633</v>
      </c>
      <c r="B399" t="s">
        <v>17</v>
      </c>
      <c r="C399" t="s">
        <v>21</v>
      </c>
      <c r="D399" t="s">
        <v>24</v>
      </c>
      <c r="E399" t="s">
        <v>21</v>
      </c>
    </row>
    <row r="400" spans="1:5" x14ac:dyDescent="0.3">
      <c r="A400" s="1">
        <v>44868.517951388887</v>
      </c>
      <c r="B400" t="s">
        <v>17</v>
      </c>
      <c r="C400" t="s">
        <v>26</v>
      </c>
      <c r="D400" t="s">
        <v>24</v>
      </c>
      <c r="E400" t="s">
        <v>26</v>
      </c>
    </row>
    <row r="401" spans="1:5" x14ac:dyDescent="0.3">
      <c r="A401" s="1">
        <v>44868.517604166664</v>
      </c>
      <c r="B401" t="s">
        <v>17</v>
      </c>
      <c r="C401" t="s">
        <v>16</v>
      </c>
      <c r="D401" t="s">
        <v>24</v>
      </c>
      <c r="E401" t="s">
        <v>16</v>
      </c>
    </row>
    <row r="402" spans="1:5" x14ac:dyDescent="0.3">
      <c r="A402" s="1">
        <v>44868.517430555556</v>
      </c>
      <c r="B402" t="s">
        <v>17</v>
      </c>
      <c r="C402" t="s">
        <v>27</v>
      </c>
      <c r="D402" t="s">
        <v>24</v>
      </c>
      <c r="E402" t="s">
        <v>27</v>
      </c>
    </row>
    <row r="403" spans="1:5" x14ac:dyDescent="0.3">
      <c r="A403" s="1">
        <v>44867.552997685183</v>
      </c>
      <c r="B403" t="s">
        <v>6</v>
      </c>
      <c r="C403" t="s">
        <v>5</v>
      </c>
      <c r="D403" t="s">
        <v>28</v>
      </c>
      <c r="E403" t="s">
        <v>6</v>
      </c>
    </row>
    <row r="404" spans="1:5" x14ac:dyDescent="0.3">
      <c r="A404" s="1">
        <v>44867.550162037034</v>
      </c>
      <c r="B404" t="s">
        <v>5</v>
      </c>
      <c r="C404" t="s">
        <v>6</v>
      </c>
      <c r="D404" t="s">
        <v>7</v>
      </c>
      <c r="E404" t="s">
        <v>6</v>
      </c>
    </row>
    <row r="405" spans="1:5" x14ac:dyDescent="0.3">
      <c r="A405" s="1">
        <v>44867.543090277781</v>
      </c>
      <c r="B405" t="s">
        <v>5</v>
      </c>
      <c r="C405" t="s">
        <v>11</v>
      </c>
      <c r="D405" t="s">
        <v>13</v>
      </c>
      <c r="E405" t="s">
        <v>11</v>
      </c>
    </row>
    <row r="406" spans="1:5" x14ac:dyDescent="0.3">
      <c r="A406" s="1">
        <v>44864.697615740741</v>
      </c>
      <c r="B406" t="s">
        <v>8</v>
      </c>
      <c r="C406" t="s">
        <v>29</v>
      </c>
      <c r="D406" t="s">
        <v>30</v>
      </c>
      <c r="E406" t="s">
        <v>29</v>
      </c>
    </row>
    <row r="407" spans="1:5" x14ac:dyDescent="0.3">
      <c r="A407" s="1">
        <v>44864.688587962963</v>
      </c>
      <c r="B407" t="s">
        <v>8</v>
      </c>
      <c r="C407" t="s">
        <v>9</v>
      </c>
      <c r="D407" t="s">
        <v>31</v>
      </c>
      <c r="E407" t="s">
        <v>9</v>
      </c>
    </row>
    <row r="408" spans="1:5" x14ac:dyDescent="0.3">
      <c r="A408" s="1">
        <v>44862.515601851854</v>
      </c>
      <c r="B408" t="s">
        <v>17</v>
      </c>
      <c r="C408" t="s">
        <v>27</v>
      </c>
      <c r="D408" t="s">
        <v>24</v>
      </c>
      <c r="E408" t="s">
        <v>27</v>
      </c>
    </row>
    <row r="409" spans="1:5" x14ac:dyDescent="0.3">
      <c r="A409" s="1">
        <v>44862.515300925923</v>
      </c>
      <c r="B409" t="s">
        <v>17</v>
      </c>
      <c r="C409" t="s">
        <v>16</v>
      </c>
      <c r="D409" t="s">
        <v>24</v>
      </c>
      <c r="E409" t="s">
        <v>16</v>
      </c>
    </row>
    <row r="410" spans="1:5" x14ac:dyDescent="0.3">
      <c r="A410" s="1">
        <v>44862.514814814815</v>
      </c>
      <c r="B410" t="s">
        <v>17</v>
      </c>
      <c r="C410" t="s">
        <v>26</v>
      </c>
      <c r="D410" t="s">
        <v>24</v>
      </c>
      <c r="E410" t="s">
        <v>26</v>
      </c>
    </row>
    <row r="411" spans="1:5" x14ac:dyDescent="0.3">
      <c r="A411" s="1">
        <v>44862.514652777776</v>
      </c>
      <c r="B411" t="s">
        <v>17</v>
      </c>
      <c r="C411" t="s">
        <v>21</v>
      </c>
      <c r="D411" t="s">
        <v>24</v>
      </c>
      <c r="E411" t="s">
        <v>21</v>
      </c>
    </row>
    <row r="412" spans="1:5" x14ac:dyDescent="0.3">
      <c r="A412" s="1">
        <v>44862.511863425927</v>
      </c>
      <c r="B412" t="s">
        <v>17</v>
      </c>
      <c r="C412" t="s">
        <v>23</v>
      </c>
      <c r="D412" t="s">
        <v>24</v>
      </c>
      <c r="E412" t="s">
        <v>23</v>
      </c>
    </row>
    <row r="413" spans="1:5" x14ac:dyDescent="0.3">
      <c r="A413" s="1">
        <v>44862.51021990741</v>
      </c>
      <c r="B413" t="s">
        <v>17</v>
      </c>
      <c r="C413" t="s">
        <v>25</v>
      </c>
      <c r="D413" t="s">
        <v>24</v>
      </c>
      <c r="E413" t="s">
        <v>25</v>
      </c>
    </row>
    <row r="414" spans="1:5" x14ac:dyDescent="0.3">
      <c r="A414" s="1">
        <v>44858.954201388886</v>
      </c>
      <c r="B414" t="s">
        <v>32</v>
      </c>
      <c r="C414" t="s">
        <v>33</v>
      </c>
      <c r="D414" t="s">
        <v>34</v>
      </c>
      <c r="E414" t="s">
        <v>33</v>
      </c>
    </row>
    <row r="415" spans="1:5" x14ac:dyDescent="0.3">
      <c r="A415" s="1">
        <v>44858.615613425929</v>
      </c>
      <c r="B415" t="s">
        <v>35</v>
      </c>
      <c r="C415" t="s">
        <v>36</v>
      </c>
      <c r="D415" t="s">
        <v>37</v>
      </c>
      <c r="E415" t="s">
        <v>36</v>
      </c>
    </row>
    <row r="416" spans="1:5" x14ac:dyDescent="0.3">
      <c r="A416" s="1">
        <v>44854.704062500001</v>
      </c>
      <c r="B416" t="s">
        <v>5</v>
      </c>
      <c r="C416" t="s">
        <v>6</v>
      </c>
      <c r="D416" t="s">
        <v>7</v>
      </c>
      <c r="E416" t="s">
        <v>6</v>
      </c>
    </row>
    <row r="417" spans="1:5" x14ac:dyDescent="0.3">
      <c r="A417" s="1">
        <v>44853.413773148146</v>
      </c>
      <c r="B417" t="s">
        <v>6</v>
      </c>
      <c r="C417" t="s">
        <v>5</v>
      </c>
      <c r="D417" t="s">
        <v>28</v>
      </c>
      <c r="E417" t="s">
        <v>6</v>
      </c>
    </row>
    <row r="418" spans="1:5" x14ac:dyDescent="0.3">
      <c r="A418" s="1">
        <v>44853.41138888889</v>
      </c>
      <c r="B418" t="s">
        <v>5</v>
      </c>
      <c r="C418" t="s">
        <v>6</v>
      </c>
      <c r="D418" t="s">
        <v>7</v>
      </c>
      <c r="E418" t="s">
        <v>6</v>
      </c>
    </row>
    <row r="419" spans="1:5" x14ac:dyDescent="0.3">
      <c r="A419" s="1">
        <v>44853.384768518517</v>
      </c>
      <c r="B419" t="s">
        <v>6</v>
      </c>
      <c r="C419" t="s">
        <v>5</v>
      </c>
      <c r="D419" t="s">
        <v>28</v>
      </c>
      <c r="E419" t="s">
        <v>6</v>
      </c>
    </row>
    <row r="420" spans="1:5" x14ac:dyDescent="0.3">
      <c r="A420" s="1">
        <v>44852.730069444442</v>
      </c>
      <c r="B420" t="s">
        <v>5</v>
      </c>
      <c r="C420" t="s">
        <v>6</v>
      </c>
      <c r="D420" t="s">
        <v>7</v>
      </c>
      <c r="E420" t="s">
        <v>6</v>
      </c>
    </row>
    <row r="421" spans="1:5" x14ac:dyDescent="0.3">
      <c r="A421" s="1">
        <v>44852.708460648151</v>
      </c>
      <c r="B421" t="s">
        <v>5</v>
      </c>
      <c r="C421" t="s">
        <v>11</v>
      </c>
      <c r="D421" t="s">
        <v>13</v>
      </c>
      <c r="E421" t="s">
        <v>11</v>
      </c>
    </row>
    <row r="422" spans="1:5" x14ac:dyDescent="0.3">
      <c r="A422" s="1">
        <v>44852.543657407405</v>
      </c>
      <c r="B422" t="s">
        <v>14</v>
      </c>
      <c r="C422" t="s">
        <v>8</v>
      </c>
      <c r="D422" t="s">
        <v>15</v>
      </c>
      <c r="E422" t="s">
        <v>14</v>
      </c>
    </row>
    <row r="423" spans="1:5" x14ac:dyDescent="0.3">
      <c r="A423" s="1">
        <v>44851.461493055554</v>
      </c>
      <c r="B423" t="s">
        <v>36</v>
      </c>
      <c r="C423" t="s">
        <v>38</v>
      </c>
      <c r="D423" t="s">
        <v>37</v>
      </c>
      <c r="E423" t="s">
        <v>36</v>
      </c>
    </row>
    <row r="424" spans="1:5" x14ac:dyDescent="0.3">
      <c r="A424" s="1">
        <v>44851.440763888888</v>
      </c>
      <c r="B424" t="s">
        <v>6</v>
      </c>
      <c r="C424" t="s">
        <v>5</v>
      </c>
      <c r="D424" t="s">
        <v>28</v>
      </c>
      <c r="E424" t="s">
        <v>6</v>
      </c>
    </row>
    <row r="425" spans="1:5" x14ac:dyDescent="0.3">
      <c r="A425" s="1">
        <v>44848.646504629629</v>
      </c>
      <c r="B425" t="s">
        <v>39</v>
      </c>
      <c r="C425" t="s">
        <v>17</v>
      </c>
      <c r="D425" t="s">
        <v>40</v>
      </c>
      <c r="E425" t="s">
        <v>39</v>
      </c>
    </row>
    <row r="426" spans="1:5" x14ac:dyDescent="0.3">
      <c r="A426" s="1">
        <v>44848.619884259257</v>
      </c>
      <c r="B426" t="s">
        <v>5</v>
      </c>
      <c r="C426" t="s">
        <v>11</v>
      </c>
      <c r="D426" t="s">
        <v>13</v>
      </c>
      <c r="E426" t="s">
        <v>11</v>
      </c>
    </row>
    <row r="427" spans="1:5" x14ac:dyDescent="0.3">
      <c r="A427" s="1">
        <v>44848.617997685185</v>
      </c>
      <c r="B427" t="s">
        <v>17</v>
      </c>
      <c r="C427" t="s">
        <v>39</v>
      </c>
      <c r="D427" t="s">
        <v>41</v>
      </c>
      <c r="E427" t="s">
        <v>39</v>
      </c>
    </row>
    <row r="428" spans="1:5" x14ac:dyDescent="0.3">
      <c r="A428" s="1">
        <v>44848.59337962963</v>
      </c>
      <c r="B428" t="s">
        <v>38</v>
      </c>
      <c r="C428" t="s">
        <v>42</v>
      </c>
      <c r="D428" t="s">
        <v>43</v>
      </c>
      <c r="E428" t="s">
        <v>42</v>
      </c>
    </row>
    <row r="429" spans="1:5" x14ac:dyDescent="0.3">
      <c r="A429" s="1">
        <v>44848.505543981482</v>
      </c>
      <c r="B429" t="s">
        <v>38</v>
      </c>
      <c r="C429" t="s">
        <v>36</v>
      </c>
      <c r="D429" t="s">
        <v>44</v>
      </c>
      <c r="E429" t="s">
        <v>36</v>
      </c>
    </row>
    <row r="430" spans="1:5" x14ac:dyDescent="0.3">
      <c r="A430" s="1">
        <v>44848.473402777781</v>
      </c>
      <c r="B430" t="s">
        <v>8</v>
      </c>
      <c r="C430" t="s">
        <v>14</v>
      </c>
      <c r="D430" t="s">
        <v>15</v>
      </c>
      <c r="E430" t="s">
        <v>14</v>
      </c>
    </row>
    <row r="431" spans="1:5" x14ac:dyDescent="0.3">
      <c r="A431" s="1">
        <v>44848.421782407408</v>
      </c>
      <c r="B431" t="s">
        <v>14</v>
      </c>
      <c r="C431" t="s">
        <v>8</v>
      </c>
      <c r="D431" t="s">
        <v>15</v>
      </c>
      <c r="E431" t="s">
        <v>14</v>
      </c>
    </row>
    <row r="432" spans="1:5" x14ac:dyDescent="0.3">
      <c r="A432" s="1">
        <v>44848.05641203704</v>
      </c>
      <c r="B432" t="s">
        <v>8</v>
      </c>
      <c r="C432" t="s">
        <v>45</v>
      </c>
      <c r="D432" t="s">
        <v>46</v>
      </c>
      <c r="E432" t="s">
        <v>45</v>
      </c>
    </row>
    <row r="433" spans="1:5" x14ac:dyDescent="0.3">
      <c r="A433" s="1">
        <v>44847.775567129633</v>
      </c>
      <c r="B433" t="s">
        <v>8</v>
      </c>
      <c r="C433" t="s">
        <v>14</v>
      </c>
      <c r="D433" t="s">
        <v>15</v>
      </c>
      <c r="E433" t="s">
        <v>14</v>
      </c>
    </row>
    <row r="434" spans="1:5" x14ac:dyDescent="0.3">
      <c r="A434" s="1">
        <v>44847.422291666669</v>
      </c>
      <c r="B434" t="s">
        <v>9</v>
      </c>
      <c r="C434" t="s">
        <v>8</v>
      </c>
      <c r="D434" t="s">
        <v>10</v>
      </c>
      <c r="E434" t="s">
        <v>9</v>
      </c>
    </row>
    <row r="435" spans="1:5" x14ac:dyDescent="0.3">
      <c r="A435" s="1">
        <v>44846.749120370368</v>
      </c>
      <c r="B435" t="s">
        <v>8</v>
      </c>
      <c r="C435" t="s">
        <v>47</v>
      </c>
      <c r="D435" t="s">
        <v>15</v>
      </c>
      <c r="E435" t="s">
        <v>47</v>
      </c>
    </row>
    <row r="436" spans="1:5" x14ac:dyDescent="0.3">
      <c r="A436" s="1">
        <v>44846.743159722224</v>
      </c>
      <c r="B436" t="s">
        <v>8</v>
      </c>
      <c r="C436" t="s">
        <v>47</v>
      </c>
      <c r="D436" t="s">
        <v>48</v>
      </c>
      <c r="E436" t="s">
        <v>47</v>
      </c>
    </row>
    <row r="437" spans="1:5" x14ac:dyDescent="0.3">
      <c r="A437" s="1">
        <v>44846.691099537034</v>
      </c>
      <c r="B437" t="s">
        <v>8</v>
      </c>
      <c r="C437" t="s">
        <v>49</v>
      </c>
      <c r="D437" t="s">
        <v>10</v>
      </c>
      <c r="E437" t="s">
        <v>49</v>
      </c>
    </row>
    <row r="438" spans="1:5" x14ac:dyDescent="0.3">
      <c r="A438" s="1">
        <v>44846.690775462965</v>
      </c>
      <c r="B438" t="s">
        <v>8</v>
      </c>
      <c r="C438" t="s">
        <v>50</v>
      </c>
      <c r="D438" t="s">
        <v>10</v>
      </c>
      <c r="E438" t="s">
        <v>50</v>
      </c>
    </row>
    <row r="439" spans="1:5" x14ac:dyDescent="0.3">
      <c r="A439" s="1">
        <v>44846.690358796295</v>
      </c>
      <c r="B439" t="s">
        <v>8</v>
      </c>
      <c r="C439" t="s">
        <v>9</v>
      </c>
      <c r="D439" t="s">
        <v>10</v>
      </c>
      <c r="E439" t="s">
        <v>9</v>
      </c>
    </row>
    <row r="440" spans="1:5" x14ac:dyDescent="0.3">
      <c r="A440" s="1">
        <v>44846.688946759263</v>
      </c>
      <c r="B440" t="s">
        <v>8</v>
      </c>
      <c r="C440" t="s">
        <v>51</v>
      </c>
      <c r="D440" t="s">
        <v>10</v>
      </c>
      <c r="E440" t="s">
        <v>51</v>
      </c>
    </row>
    <row r="441" spans="1:5" x14ac:dyDescent="0.3">
      <c r="A441" s="1">
        <v>44846.642835648148</v>
      </c>
      <c r="B441" t="s">
        <v>11</v>
      </c>
      <c r="C441" t="s">
        <v>5</v>
      </c>
      <c r="D441" t="s">
        <v>13</v>
      </c>
      <c r="E441" t="s">
        <v>11</v>
      </c>
    </row>
    <row r="442" spans="1:5" x14ac:dyDescent="0.3">
      <c r="A442" s="1">
        <v>44845.674525462964</v>
      </c>
      <c r="B442" t="s">
        <v>5</v>
      </c>
      <c r="C442" t="s">
        <v>11</v>
      </c>
      <c r="D442" t="s">
        <v>13</v>
      </c>
      <c r="E442" t="s">
        <v>11</v>
      </c>
    </row>
    <row r="443" spans="1:5" x14ac:dyDescent="0.3">
      <c r="A443" s="1">
        <v>44844.510127314818</v>
      </c>
      <c r="B443" t="s">
        <v>17</v>
      </c>
      <c r="C443" t="s">
        <v>39</v>
      </c>
      <c r="D443" t="s">
        <v>52</v>
      </c>
      <c r="E443" t="s">
        <v>39</v>
      </c>
    </row>
    <row r="444" spans="1:5" x14ac:dyDescent="0.3">
      <c r="A444" s="1">
        <v>44844.502442129633</v>
      </c>
      <c r="B444" t="s">
        <v>17</v>
      </c>
      <c r="C444" t="s">
        <v>53</v>
      </c>
      <c r="D444" t="s">
        <v>52</v>
      </c>
      <c r="E444" t="s">
        <v>53</v>
      </c>
    </row>
    <row r="445" spans="1:5" x14ac:dyDescent="0.3">
      <c r="A445" s="1">
        <v>44840.593078703707</v>
      </c>
      <c r="B445" t="s">
        <v>32</v>
      </c>
      <c r="C445" t="s">
        <v>54</v>
      </c>
      <c r="D445" t="s">
        <v>34</v>
      </c>
      <c r="E445" t="s">
        <v>54</v>
      </c>
    </row>
    <row r="446" spans="1:5" x14ac:dyDescent="0.3">
      <c r="A446" s="1">
        <v>44840.532465277778</v>
      </c>
      <c r="B446" t="s">
        <v>55</v>
      </c>
      <c r="C446" t="s">
        <v>32</v>
      </c>
      <c r="D446" t="s">
        <v>56</v>
      </c>
      <c r="E446" t="s">
        <v>55</v>
      </c>
    </row>
    <row r="447" spans="1:5" x14ac:dyDescent="0.3">
      <c r="A447" s="1">
        <v>44840.530416666668</v>
      </c>
      <c r="B447" t="s">
        <v>32</v>
      </c>
      <c r="C447" t="s">
        <v>57</v>
      </c>
      <c r="D447" t="s">
        <v>34</v>
      </c>
      <c r="E447" t="s">
        <v>57</v>
      </c>
    </row>
    <row r="448" spans="1:5" x14ac:dyDescent="0.3">
      <c r="A448" s="1">
        <v>44840.522488425922</v>
      </c>
      <c r="B448" t="s">
        <v>32</v>
      </c>
      <c r="C448" t="s">
        <v>55</v>
      </c>
      <c r="D448" t="s">
        <v>34</v>
      </c>
      <c r="E448" t="s">
        <v>55</v>
      </c>
    </row>
    <row r="449" spans="1:5" x14ac:dyDescent="0.3">
      <c r="A449" s="1">
        <v>44839.630949074075</v>
      </c>
      <c r="B449" t="s">
        <v>58</v>
      </c>
      <c r="C449" t="s">
        <v>59</v>
      </c>
      <c r="D449" t="s">
        <v>60</v>
      </c>
      <c r="E449" t="s">
        <v>58</v>
      </c>
    </row>
    <row r="450" spans="1:5" x14ac:dyDescent="0.3">
      <c r="A450" s="1">
        <v>44839.627939814818</v>
      </c>
      <c r="B450" t="s">
        <v>59</v>
      </c>
      <c r="C450" t="s">
        <v>58</v>
      </c>
      <c r="D450" t="s">
        <v>61</v>
      </c>
      <c r="E450" t="s">
        <v>58</v>
      </c>
    </row>
    <row r="451" spans="1:5" x14ac:dyDescent="0.3">
      <c r="A451" s="1">
        <v>44839.531041666669</v>
      </c>
      <c r="B451" t="s">
        <v>58</v>
      </c>
      <c r="C451" t="s">
        <v>59</v>
      </c>
      <c r="D451" t="s">
        <v>60</v>
      </c>
      <c r="E451" t="s">
        <v>58</v>
      </c>
    </row>
    <row r="452" spans="1:5" x14ac:dyDescent="0.3">
      <c r="A452" s="1">
        <v>44839.519606481481</v>
      </c>
      <c r="B452" t="s">
        <v>58</v>
      </c>
      <c r="C452" t="s">
        <v>59</v>
      </c>
      <c r="D452" t="s">
        <v>60</v>
      </c>
      <c r="E452" t="s">
        <v>58</v>
      </c>
    </row>
    <row r="453" spans="1:5" x14ac:dyDescent="0.3">
      <c r="A453" s="1">
        <v>44839.360219907408</v>
      </c>
      <c r="B453" t="s">
        <v>59</v>
      </c>
      <c r="C453" t="s">
        <v>58</v>
      </c>
      <c r="D453" t="s">
        <v>60</v>
      </c>
      <c r="E453" t="s">
        <v>58</v>
      </c>
    </row>
    <row r="454" spans="1:5" x14ac:dyDescent="0.3">
      <c r="A454" s="1">
        <v>44839.355231481481</v>
      </c>
      <c r="B454" t="s">
        <v>59</v>
      </c>
      <c r="C454" t="s">
        <v>58</v>
      </c>
      <c r="D454" t="s">
        <v>61</v>
      </c>
      <c r="E454" t="s">
        <v>58</v>
      </c>
    </row>
    <row r="455" spans="1:5" x14ac:dyDescent="0.3">
      <c r="A455" s="1">
        <v>44838.690995370373</v>
      </c>
      <c r="B455" t="s">
        <v>58</v>
      </c>
      <c r="C455" t="s">
        <v>59</v>
      </c>
      <c r="D455" t="s">
        <v>60</v>
      </c>
      <c r="E455" t="s">
        <v>58</v>
      </c>
    </row>
    <row r="456" spans="1:5" x14ac:dyDescent="0.3">
      <c r="A456" s="1">
        <v>44838.677905092591</v>
      </c>
      <c r="B456" t="s">
        <v>8</v>
      </c>
      <c r="C456" t="s">
        <v>51</v>
      </c>
      <c r="D456" t="s">
        <v>31</v>
      </c>
      <c r="E456" t="s">
        <v>51</v>
      </c>
    </row>
    <row r="457" spans="1:5" x14ac:dyDescent="0.3">
      <c r="A457" s="1">
        <v>44838.675532407404</v>
      </c>
      <c r="B457" t="s">
        <v>8</v>
      </c>
      <c r="C457" t="s">
        <v>62</v>
      </c>
      <c r="D457" t="s">
        <v>31</v>
      </c>
      <c r="E457" t="s">
        <v>62</v>
      </c>
    </row>
    <row r="458" spans="1:5" x14ac:dyDescent="0.3">
      <c r="A458" s="1">
        <v>44838.673761574071</v>
      </c>
      <c r="B458" t="s">
        <v>8</v>
      </c>
      <c r="C458" t="s">
        <v>50</v>
      </c>
      <c r="D458" t="s">
        <v>31</v>
      </c>
      <c r="E458" t="s">
        <v>50</v>
      </c>
    </row>
    <row r="459" spans="1:5" x14ac:dyDescent="0.3">
      <c r="A459" s="1">
        <v>44838.671365740738</v>
      </c>
      <c r="B459" t="s">
        <v>8</v>
      </c>
      <c r="C459" t="s">
        <v>49</v>
      </c>
      <c r="D459" t="s">
        <v>31</v>
      </c>
      <c r="E459" t="s">
        <v>49</v>
      </c>
    </row>
    <row r="460" spans="1:5" x14ac:dyDescent="0.3">
      <c r="A460" s="1">
        <v>44838.393171296295</v>
      </c>
      <c r="B460" t="s">
        <v>5</v>
      </c>
      <c r="C460" t="s">
        <v>63</v>
      </c>
      <c r="D460" t="s">
        <v>64</v>
      </c>
      <c r="E460" t="s">
        <v>63</v>
      </c>
    </row>
    <row r="461" spans="1:5" x14ac:dyDescent="0.3">
      <c r="A461" s="1">
        <v>44838.350601851853</v>
      </c>
      <c r="B461" t="s">
        <v>38</v>
      </c>
      <c r="C461" t="s">
        <v>42</v>
      </c>
      <c r="D461" t="s">
        <v>65</v>
      </c>
      <c r="E461" t="s">
        <v>42</v>
      </c>
    </row>
    <row r="462" spans="1:5" x14ac:dyDescent="0.3">
      <c r="A462" s="1">
        <v>44837.785960648151</v>
      </c>
      <c r="B462" t="s">
        <v>63</v>
      </c>
      <c r="C462" t="s">
        <v>5</v>
      </c>
      <c r="D462" t="s">
        <v>64</v>
      </c>
      <c r="E462" t="s">
        <v>63</v>
      </c>
    </row>
    <row r="463" spans="1:5" x14ac:dyDescent="0.3">
      <c r="A463" s="1">
        <v>44837.782789351855</v>
      </c>
      <c r="B463" t="s">
        <v>5</v>
      </c>
      <c r="C463" t="s">
        <v>6</v>
      </c>
      <c r="D463" t="s">
        <v>66</v>
      </c>
      <c r="E463" t="s">
        <v>6</v>
      </c>
    </row>
    <row r="464" spans="1:5" x14ac:dyDescent="0.3">
      <c r="A464" s="1">
        <v>44837.771481481483</v>
      </c>
      <c r="B464" t="s">
        <v>5</v>
      </c>
      <c r="C464" t="s">
        <v>63</v>
      </c>
      <c r="D464" t="s">
        <v>67</v>
      </c>
      <c r="E464" t="s">
        <v>63</v>
      </c>
    </row>
    <row r="465" spans="1:5" x14ac:dyDescent="0.3">
      <c r="A465" s="1">
        <v>44837.764039351852</v>
      </c>
      <c r="B465" t="s">
        <v>5</v>
      </c>
      <c r="C465" t="s">
        <v>68</v>
      </c>
      <c r="D465" t="s">
        <v>69</v>
      </c>
      <c r="E465" t="s">
        <v>68</v>
      </c>
    </row>
    <row r="466" spans="1:5" x14ac:dyDescent="0.3">
      <c r="A466" s="1">
        <v>44837.762361111112</v>
      </c>
      <c r="B466" t="s">
        <v>5</v>
      </c>
      <c r="C466" t="s">
        <v>11</v>
      </c>
      <c r="D466" t="s">
        <v>13</v>
      </c>
      <c r="E466" t="s">
        <v>11</v>
      </c>
    </row>
    <row r="467" spans="1:5" x14ac:dyDescent="0.3">
      <c r="A467" s="1">
        <v>44837.629675925928</v>
      </c>
      <c r="B467" t="s">
        <v>17</v>
      </c>
      <c r="C467" t="s">
        <v>53</v>
      </c>
      <c r="D467" t="s">
        <v>52</v>
      </c>
      <c r="E467" t="s">
        <v>53</v>
      </c>
    </row>
    <row r="468" spans="1:5" x14ac:dyDescent="0.3">
      <c r="A468" s="1">
        <v>44837.584074074075</v>
      </c>
      <c r="B468" t="s">
        <v>53</v>
      </c>
      <c r="C468" t="s">
        <v>17</v>
      </c>
      <c r="D468" t="s">
        <v>70</v>
      </c>
      <c r="E468" t="s">
        <v>53</v>
      </c>
    </row>
    <row r="469" spans="1:5" x14ac:dyDescent="0.3">
      <c r="A469" s="1">
        <v>44837.583240740743</v>
      </c>
      <c r="B469" t="s">
        <v>17</v>
      </c>
      <c r="C469" t="s">
        <v>53</v>
      </c>
      <c r="D469" t="s">
        <v>70</v>
      </c>
      <c r="E469" t="s">
        <v>53</v>
      </c>
    </row>
    <row r="470" spans="1:5" x14ac:dyDescent="0.3">
      <c r="A470" s="1">
        <v>44837.524780092594</v>
      </c>
      <c r="B470" t="s">
        <v>53</v>
      </c>
      <c r="C470" t="s">
        <v>17</v>
      </c>
      <c r="D470" t="s">
        <v>70</v>
      </c>
      <c r="E470" t="s">
        <v>53</v>
      </c>
    </row>
    <row r="471" spans="1:5" x14ac:dyDescent="0.3">
      <c r="A471" s="1">
        <v>44837.520115740743</v>
      </c>
      <c r="B471" t="s">
        <v>17</v>
      </c>
      <c r="C471" t="s">
        <v>53</v>
      </c>
      <c r="D471" t="s">
        <v>52</v>
      </c>
      <c r="E471" t="s">
        <v>53</v>
      </c>
    </row>
    <row r="472" spans="1:5" x14ac:dyDescent="0.3">
      <c r="A472" s="1">
        <v>44834.468587962961</v>
      </c>
      <c r="B472" t="s">
        <v>71</v>
      </c>
      <c r="C472" t="s">
        <v>59</v>
      </c>
      <c r="D472" t="s">
        <v>72</v>
      </c>
      <c r="E472" t="s">
        <v>71</v>
      </c>
    </row>
    <row r="473" spans="1:5" x14ac:dyDescent="0.3">
      <c r="A473" s="1">
        <v>44834.455127314817</v>
      </c>
      <c r="B473" t="s">
        <v>59</v>
      </c>
      <c r="C473" t="s">
        <v>71</v>
      </c>
      <c r="D473" t="s">
        <v>73</v>
      </c>
      <c r="E473" t="s">
        <v>71</v>
      </c>
    </row>
    <row r="474" spans="1:5" x14ac:dyDescent="0.3">
      <c r="A474" s="1">
        <v>44834.452685185184</v>
      </c>
      <c r="B474" t="s">
        <v>71</v>
      </c>
      <c r="C474" t="s">
        <v>59</v>
      </c>
      <c r="D474" t="s">
        <v>72</v>
      </c>
      <c r="E474" t="s">
        <v>71</v>
      </c>
    </row>
    <row r="475" spans="1:5" x14ac:dyDescent="0.3">
      <c r="A475" s="1">
        <v>44833.525856481479</v>
      </c>
      <c r="B475" t="s">
        <v>17</v>
      </c>
      <c r="C475" t="s">
        <v>74</v>
      </c>
      <c r="D475" t="s">
        <v>75</v>
      </c>
      <c r="E475" t="s">
        <v>74</v>
      </c>
    </row>
    <row r="476" spans="1:5" x14ac:dyDescent="0.3">
      <c r="A476" s="1">
        <v>44833.525671296295</v>
      </c>
      <c r="B476" t="s">
        <v>17</v>
      </c>
      <c r="C476" t="s">
        <v>76</v>
      </c>
      <c r="D476" t="s">
        <v>75</v>
      </c>
      <c r="E476" t="s">
        <v>76</v>
      </c>
    </row>
    <row r="477" spans="1:5" x14ac:dyDescent="0.3">
      <c r="A477" s="1">
        <v>44833.525416666664</v>
      </c>
      <c r="B477" t="s">
        <v>17</v>
      </c>
      <c r="C477" t="s">
        <v>53</v>
      </c>
      <c r="D477" t="s">
        <v>75</v>
      </c>
      <c r="E477" t="s">
        <v>53</v>
      </c>
    </row>
    <row r="478" spans="1:5" x14ac:dyDescent="0.3">
      <c r="A478" s="1">
        <v>44833.519490740742</v>
      </c>
      <c r="B478" t="s">
        <v>17</v>
      </c>
      <c r="C478" t="s">
        <v>77</v>
      </c>
      <c r="D478" t="s">
        <v>24</v>
      </c>
      <c r="E478" t="s">
        <v>77</v>
      </c>
    </row>
    <row r="479" spans="1:5" x14ac:dyDescent="0.3">
      <c r="A479" s="1">
        <v>44833.519444444442</v>
      </c>
      <c r="B479" t="s">
        <v>17</v>
      </c>
      <c r="C479" t="s">
        <v>78</v>
      </c>
      <c r="D479" t="s">
        <v>24</v>
      </c>
      <c r="E479" t="s">
        <v>78</v>
      </c>
    </row>
    <row r="480" spans="1:5" x14ac:dyDescent="0.3">
      <c r="A480" s="1">
        <v>44832.856550925928</v>
      </c>
      <c r="B480" t="s">
        <v>59</v>
      </c>
      <c r="C480" t="s">
        <v>58</v>
      </c>
      <c r="D480" t="s">
        <v>61</v>
      </c>
      <c r="E480" t="s">
        <v>58</v>
      </c>
    </row>
    <row r="481" spans="1:5" x14ac:dyDescent="0.3">
      <c r="A481" s="1">
        <v>44832.853032407409</v>
      </c>
      <c r="B481" t="s">
        <v>59</v>
      </c>
      <c r="C481" t="s">
        <v>71</v>
      </c>
      <c r="D481" t="s">
        <v>72</v>
      </c>
      <c r="E481" t="s">
        <v>71</v>
      </c>
    </row>
    <row r="482" spans="1:5" x14ac:dyDescent="0.3">
      <c r="A482" s="1">
        <v>44832.754328703704</v>
      </c>
      <c r="B482" t="s">
        <v>59</v>
      </c>
      <c r="C482" t="s">
        <v>79</v>
      </c>
      <c r="D482" t="s">
        <v>80</v>
      </c>
      <c r="E482" t="s">
        <v>79</v>
      </c>
    </row>
    <row r="483" spans="1:5" x14ac:dyDescent="0.3">
      <c r="A483" s="1">
        <v>44832.463206018518</v>
      </c>
      <c r="B483" t="s">
        <v>71</v>
      </c>
      <c r="C483" t="s">
        <v>59</v>
      </c>
      <c r="D483" t="s">
        <v>72</v>
      </c>
      <c r="E483" t="s">
        <v>71</v>
      </c>
    </row>
    <row r="484" spans="1:5" x14ac:dyDescent="0.3">
      <c r="A484" s="1">
        <v>44831.659224537034</v>
      </c>
      <c r="B484" t="s">
        <v>5</v>
      </c>
      <c r="C484" t="s">
        <v>63</v>
      </c>
      <c r="D484" t="s">
        <v>67</v>
      </c>
      <c r="E484" t="s">
        <v>63</v>
      </c>
    </row>
    <row r="485" spans="1:5" x14ac:dyDescent="0.3">
      <c r="A485" s="1">
        <v>44831.506226851852</v>
      </c>
      <c r="B485" t="s">
        <v>63</v>
      </c>
      <c r="C485" t="s">
        <v>5</v>
      </c>
      <c r="D485" t="s">
        <v>64</v>
      </c>
      <c r="E485" t="s">
        <v>63</v>
      </c>
    </row>
    <row r="486" spans="1:5" x14ac:dyDescent="0.3">
      <c r="A486" s="1">
        <v>44831.501018518517</v>
      </c>
      <c r="B486" t="s">
        <v>58</v>
      </c>
      <c r="C486" t="s">
        <v>59</v>
      </c>
      <c r="D486" t="s">
        <v>60</v>
      </c>
      <c r="E486" t="s">
        <v>58</v>
      </c>
    </row>
    <row r="487" spans="1:5" x14ac:dyDescent="0.3">
      <c r="A487" s="1">
        <v>44831.433148148149</v>
      </c>
      <c r="B487" t="s">
        <v>79</v>
      </c>
      <c r="C487" t="s">
        <v>59</v>
      </c>
      <c r="D487" t="s">
        <v>81</v>
      </c>
      <c r="E487" t="s">
        <v>79</v>
      </c>
    </row>
    <row r="488" spans="1:5" x14ac:dyDescent="0.3">
      <c r="A488" s="1">
        <v>44830.951249999998</v>
      </c>
      <c r="B488" t="s">
        <v>59</v>
      </c>
      <c r="C488" t="s">
        <v>82</v>
      </c>
      <c r="D488" t="s">
        <v>83</v>
      </c>
      <c r="E488" t="s">
        <v>82</v>
      </c>
    </row>
    <row r="489" spans="1:5" x14ac:dyDescent="0.3">
      <c r="A489" s="1">
        <v>44830.913344907407</v>
      </c>
      <c r="B489" t="s">
        <v>5</v>
      </c>
      <c r="C489" t="s">
        <v>63</v>
      </c>
      <c r="D489" t="s">
        <v>84</v>
      </c>
      <c r="E489" t="s">
        <v>63</v>
      </c>
    </row>
    <row r="490" spans="1:5" x14ac:dyDescent="0.3">
      <c r="A490" s="1">
        <v>44830.911469907405</v>
      </c>
      <c r="B490" t="s">
        <v>5</v>
      </c>
      <c r="C490" t="s">
        <v>68</v>
      </c>
      <c r="D490" t="s">
        <v>85</v>
      </c>
      <c r="E490" t="s">
        <v>68</v>
      </c>
    </row>
    <row r="491" spans="1:5" x14ac:dyDescent="0.3">
      <c r="A491" s="1">
        <v>44830.901250000003</v>
      </c>
      <c r="B491" t="s">
        <v>17</v>
      </c>
      <c r="C491" t="s">
        <v>76</v>
      </c>
      <c r="D491" t="s">
        <v>75</v>
      </c>
      <c r="E491" t="s">
        <v>76</v>
      </c>
    </row>
    <row r="492" spans="1:5" x14ac:dyDescent="0.3">
      <c r="A492" s="1">
        <v>44830.900995370372</v>
      </c>
      <c r="B492" t="s">
        <v>17</v>
      </c>
      <c r="C492" t="s">
        <v>74</v>
      </c>
      <c r="D492" t="s">
        <v>75</v>
      </c>
      <c r="E492" t="s">
        <v>74</v>
      </c>
    </row>
    <row r="493" spans="1:5" x14ac:dyDescent="0.3">
      <c r="A493" s="1">
        <v>44830.900439814817</v>
      </c>
      <c r="B493" t="s">
        <v>17</v>
      </c>
      <c r="C493" t="s">
        <v>53</v>
      </c>
      <c r="D493" t="s">
        <v>75</v>
      </c>
      <c r="E493" t="s">
        <v>53</v>
      </c>
    </row>
    <row r="494" spans="1:5" x14ac:dyDescent="0.3">
      <c r="A494" s="1">
        <v>44830.897731481484</v>
      </c>
      <c r="B494" t="s">
        <v>5</v>
      </c>
      <c r="C494" t="s">
        <v>11</v>
      </c>
      <c r="D494" t="s">
        <v>86</v>
      </c>
      <c r="E494" t="s">
        <v>11</v>
      </c>
    </row>
    <row r="495" spans="1:5" x14ac:dyDescent="0.3">
      <c r="A495" s="1">
        <v>44830.880729166667</v>
      </c>
      <c r="B495" t="s">
        <v>5</v>
      </c>
      <c r="C495" t="s">
        <v>87</v>
      </c>
      <c r="D495" t="s">
        <v>22</v>
      </c>
      <c r="E495" t="s">
        <v>87</v>
      </c>
    </row>
    <row r="496" spans="1:5" x14ac:dyDescent="0.3">
      <c r="A496" s="1">
        <v>44830.878888888888</v>
      </c>
      <c r="B496" t="s">
        <v>5</v>
      </c>
      <c r="C496" t="s">
        <v>88</v>
      </c>
      <c r="D496" t="s">
        <v>22</v>
      </c>
      <c r="E496" t="s">
        <v>88</v>
      </c>
    </row>
    <row r="497" spans="1:5" x14ac:dyDescent="0.3">
      <c r="A497" s="1">
        <v>44830.868888888886</v>
      </c>
      <c r="B497" t="s">
        <v>5</v>
      </c>
      <c r="C497" t="s">
        <v>89</v>
      </c>
      <c r="D497" t="s">
        <v>24</v>
      </c>
      <c r="E497" t="s">
        <v>89</v>
      </c>
    </row>
    <row r="498" spans="1:5" x14ac:dyDescent="0.3">
      <c r="A498" s="1">
        <v>44830.861030092594</v>
      </c>
      <c r="B498" t="s">
        <v>59</v>
      </c>
      <c r="C498" t="s">
        <v>90</v>
      </c>
      <c r="D498" t="s">
        <v>91</v>
      </c>
      <c r="E498" t="s">
        <v>90</v>
      </c>
    </row>
    <row r="499" spans="1:5" x14ac:dyDescent="0.3">
      <c r="A499" s="1">
        <v>44830.859953703701</v>
      </c>
      <c r="B499" t="s">
        <v>59</v>
      </c>
      <c r="C499" t="s">
        <v>92</v>
      </c>
      <c r="D499" t="s">
        <v>91</v>
      </c>
      <c r="E499" t="s">
        <v>92</v>
      </c>
    </row>
    <row r="500" spans="1:5" x14ac:dyDescent="0.3">
      <c r="A500" s="1">
        <v>44830.858043981483</v>
      </c>
      <c r="B500" t="s">
        <v>59</v>
      </c>
      <c r="C500" t="s">
        <v>93</v>
      </c>
      <c r="D500" t="s">
        <v>91</v>
      </c>
      <c r="E500" t="s">
        <v>93</v>
      </c>
    </row>
    <row r="501" spans="1:5" x14ac:dyDescent="0.3">
      <c r="A501" s="1">
        <v>44830.856134259258</v>
      </c>
      <c r="B501" t="s">
        <v>59</v>
      </c>
      <c r="C501" t="s">
        <v>71</v>
      </c>
      <c r="D501" t="s">
        <v>91</v>
      </c>
      <c r="E501" t="s">
        <v>71</v>
      </c>
    </row>
    <row r="502" spans="1:5" x14ac:dyDescent="0.3">
      <c r="A502" s="1">
        <v>44830.854004629633</v>
      </c>
      <c r="B502" t="s">
        <v>59</v>
      </c>
      <c r="C502" t="s">
        <v>82</v>
      </c>
      <c r="D502" t="s">
        <v>94</v>
      </c>
      <c r="E502" t="s">
        <v>82</v>
      </c>
    </row>
    <row r="503" spans="1:5" x14ac:dyDescent="0.3">
      <c r="A503" s="1">
        <v>44830.725428240738</v>
      </c>
      <c r="B503" t="s">
        <v>59</v>
      </c>
      <c r="C503" t="s">
        <v>58</v>
      </c>
      <c r="D503" t="s">
        <v>60</v>
      </c>
      <c r="E503" t="s">
        <v>58</v>
      </c>
    </row>
    <row r="504" spans="1:5" x14ac:dyDescent="0.3">
      <c r="A504" s="1">
        <v>44830.723391203705</v>
      </c>
      <c r="B504" t="s">
        <v>59</v>
      </c>
      <c r="C504" t="s">
        <v>79</v>
      </c>
      <c r="D504" t="s">
        <v>81</v>
      </c>
      <c r="E504" t="s">
        <v>79</v>
      </c>
    </row>
    <row r="505" spans="1:5" x14ac:dyDescent="0.3">
      <c r="A505" s="1">
        <v>44830.432199074072</v>
      </c>
      <c r="B505" t="s">
        <v>59</v>
      </c>
      <c r="C505" t="s">
        <v>95</v>
      </c>
      <c r="D505" t="s">
        <v>96</v>
      </c>
      <c r="E505" t="s">
        <v>95</v>
      </c>
    </row>
    <row r="506" spans="1:5" x14ac:dyDescent="0.3">
      <c r="A506" s="1">
        <v>44827.59238425926</v>
      </c>
      <c r="B506" t="s">
        <v>95</v>
      </c>
      <c r="C506" t="s">
        <v>59</v>
      </c>
      <c r="D506" t="s">
        <v>96</v>
      </c>
      <c r="E506" t="s">
        <v>95</v>
      </c>
    </row>
    <row r="507" spans="1:5" x14ac:dyDescent="0.3">
      <c r="A507" s="1">
        <v>44827.392418981479</v>
      </c>
      <c r="B507" t="s">
        <v>59</v>
      </c>
      <c r="C507" t="s">
        <v>95</v>
      </c>
      <c r="D507" t="s">
        <v>97</v>
      </c>
      <c r="E507" t="s">
        <v>95</v>
      </c>
    </row>
    <row r="508" spans="1:5" x14ac:dyDescent="0.3">
      <c r="A508" s="1">
        <v>44827.387835648151</v>
      </c>
      <c r="B508" t="s">
        <v>95</v>
      </c>
      <c r="C508" t="s">
        <v>59</v>
      </c>
      <c r="D508" t="s">
        <v>96</v>
      </c>
      <c r="E508" t="s">
        <v>95</v>
      </c>
    </row>
    <row r="509" spans="1:5" x14ac:dyDescent="0.3">
      <c r="A509" s="1">
        <v>44826.878576388888</v>
      </c>
      <c r="B509" t="s">
        <v>59</v>
      </c>
      <c r="C509" t="s">
        <v>95</v>
      </c>
      <c r="D509" t="s">
        <v>96</v>
      </c>
      <c r="E509" t="s">
        <v>95</v>
      </c>
    </row>
    <row r="510" spans="1:5" x14ac:dyDescent="0.3">
      <c r="A510" s="1">
        <v>44825.633599537039</v>
      </c>
      <c r="B510" t="s">
        <v>59</v>
      </c>
      <c r="C510" t="s">
        <v>98</v>
      </c>
      <c r="D510" t="s">
        <v>99</v>
      </c>
      <c r="E510" t="s">
        <v>98</v>
      </c>
    </row>
    <row r="511" spans="1:5" x14ac:dyDescent="0.3">
      <c r="A511" s="1">
        <v>44825.628622685188</v>
      </c>
      <c r="B511" t="s">
        <v>95</v>
      </c>
      <c r="C511" t="s">
        <v>59</v>
      </c>
      <c r="D511" t="s">
        <v>96</v>
      </c>
      <c r="E511" t="s">
        <v>95</v>
      </c>
    </row>
    <row r="512" spans="1:5" x14ac:dyDescent="0.3">
      <c r="A512" s="1">
        <v>44825.539247685185</v>
      </c>
      <c r="B512" t="s">
        <v>59</v>
      </c>
      <c r="C512" t="s">
        <v>100</v>
      </c>
      <c r="D512" t="s">
        <v>101</v>
      </c>
      <c r="E512" t="s">
        <v>100</v>
      </c>
    </row>
    <row r="513" spans="1:5" x14ac:dyDescent="0.3">
      <c r="A513" s="1">
        <v>44825.533043981479</v>
      </c>
      <c r="B513" t="s">
        <v>59</v>
      </c>
      <c r="C513" t="s">
        <v>100</v>
      </c>
      <c r="D513" t="s">
        <v>94</v>
      </c>
      <c r="E513" t="s">
        <v>100</v>
      </c>
    </row>
    <row r="514" spans="1:5" x14ac:dyDescent="0.3">
      <c r="A514" s="1">
        <v>44825.529699074075</v>
      </c>
      <c r="B514" t="s">
        <v>98</v>
      </c>
      <c r="C514" t="s">
        <v>59</v>
      </c>
      <c r="D514" t="s">
        <v>102</v>
      </c>
      <c r="E514" t="s">
        <v>98</v>
      </c>
    </row>
    <row r="515" spans="1:5" x14ac:dyDescent="0.3">
      <c r="A515" s="1">
        <v>44823.663946759261</v>
      </c>
      <c r="B515" t="s">
        <v>59</v>
      </c>
      <c r="C515" t="s">
        <v>98</v>
      </c>
      <c r="D515" t="s">
        <v>102</v>
      </c>
      <c r="E515" t="s">
        <v>98</v>
      </c>
    </row>
    <row r="516" spans="1:5" x14ac:dyDescent="0.3">
      <c r="A516" s="1">
        <v>44823.663414351853</v>
      </c>
      <c r="B516" t="s">
        <v>59</v>
      </c>
      <c r="C516" t="s">
        <v>103</v>
      </c>
      <c r="D516" t="s">
        <v>102</v>
      </c>
      <c r="E516" t="s">
        <v>103</v>
      </c>
    </row>
    <row r="517" spans="1:5" x14ac:dyDescent="0.3">
      <c r="A517" s="1">
        <v>44823.660995370374</v>
      </c>
      <c r="B517" t="s">
        <v>59</v>
      </c>
      <c r="C517" t="s">
        <v>79</v>
      </c>
      <c r="D517" t="s">
        <v>104</v>
      </c>
      <c r="E517" t="s">
        <v>79</v>
      </c>
    </row>
    <row r="518" spans="1:5" x14ac:dyDescent="0.3">
      <c r="A518" s="1">
        <v>44823.643831018519</v>
      </c>
      <c r="B518" t="s">
        <v>5</v>
      </c>
      <c r="C518" t="s">
        <v>87</v>
      </c>
      <c r="D518" t="s">
        <v>24</v>
      </c>
      <c r="E518" t="s">
        <v>87</v>
      </c>
    </row>
    <row r="519" spans="1:5" x14ac:dyDescent="0.3">
      <c r="A519" s="1">
        <v>44823.613032407404</v>
      </c>
      <c r="B519" t="s">
        <v>5</v>
      </c>
      <c r="C519" t="s">
        <v>88</v>
      </c>
      <c r="D519" t="s">
        <v>24</v>
      </c>
      <c r="E519" t="s">
        <v>88</v>
      </c>
    </row>
    <row r="520" spans="1:5" x14ac:dyDescent="0.3">
      <c r="A520" s="1">
        <v>44823.601215277777</v>
      </c>
      <c r="B520" t="s">
        <v>5</v>
      </c>
      <c r="C520" t="s">
        <v>105</v>
      </c>
      <c r="D520" t="s">
        <v>22</v>
      </c>
      <c r="E520" t="s">
        <v>105</v>
      </c>
    </row>
    <row r="521" spans="1:5" x14ac:dyDescent="0.3">
      <c r="A521" s="1">
        <v>44822.94872685185</v>
      </c>
      <c r="B521" t="s">
        <v>59</v>
      </c>
      <c r="C521" t="s">
        <v>58</v>
      </c>
      <c r="D521" t="s">
        <v>106</v>
      </c>
      <c r="E521" t="s">
        <v>58</v>
      </c>
    </row>
    <row r="522" spans="1:5" x14ac:dyDescent="0.3">
      <c r="A522" s="1">
        <v>44822.943194444444</v>
      </c>
      <c r="B522" t="s">
        <v>59</v>
      </c>
      <c r="C522" t="s">
        <v>107</v>
      </c>
      <c r="D522" t="s">
        <v>108</v>
      </c>
      <c r="E522" t="s">
        <v>107</v>
      </c>
    </row>
    <row r="523" spans="1:5" x14ac:dyDescent="0.3">
      <c r="A523" s="1">
        <v>44822.941967592589</v>
      </c>
      <c r="B523" t="s">
        <v>59</v>
      </c>
      <c r="C523" t="s">
        <v>109</v>
      </c>
      <c r="D523" t="s">
        <v>110</v>
      </c>
      <c r="E523" t="s">
        <v>109</v>
      </c>
    </row>
    <row r="524" spans="1:5" x14ac:dyDescent="0.3">
      <c r="A524" s="1">
        <v>44822.93440972222</v>
      </c>
      <c r="B524" t="s">
        <v>59</v>
      </c>
      <c r="C524" t="s">
        <v>95</v>
      </c>
      <c r="D524" t="s">
        <v>96</v>
      </c>
      <c r="E524" t="s">
        <v>95</v>
      </c>
    </row>
    <row r="525" spans="1:5" x14ac:dyDescent="0.3">
      <c r="A525" s="1">
        <v>44817.920300925929</v>
      </c>
      <c r="B525" t="s">
        <v>59</v>
      </c>
      <c r="C525" t="s">
        <v>98</v>
      </c>
      <c r="D525" t="s">
        <v>75</v>
      </c>
      <c r="E525" t="s">
        <v>98</v>
      </c>
    </row>
    <row r="526" spans="1:5" x14ac:dyDescent="0.3">
      <c r="A526" s="1">
        <v>44817.91847222222</v>
      </c>
      <c r="B526" t="s">
        <v>59</v>
      </c>
      <c r="C526" t="s">
        <v>103</v>
      </c>
      <c r="D526" t="s">
        <v>75</v>
      </c>
      <c r="E526" t="s">
        <v>103</v>
      </c>
    </row>
    <row r="527" spans="1:5" x14ac:dyDescent="0.3">
      <c r="A527" s="1">
        <v>44817.914664351854</v>
      </c>
      <c r="B527" t="s">
        <v>59</v>
      </c>
      <c r="C527" t="s">
        <v>98</v>
      </c>
      <c r="D527" t="s">
        <v>75</v>
      </c>
      <c r="E527" t="s">
        <v>98</v>
      </c>
    </row>
    <row r="528" spans="1:5" x14ac:dyDescent="0.3">
      <c r="A528" s="1">
        <v>44817.83556712963</v>
      </c>
      <c r="B528" t="s">
        <v>95</v>
      </c>
      <c r="C528" t="s">
        <v>59</v>
      </c>
      <c r="D528" t="s">
        <v>96</v>
      </c>
      <c r="E528" t="s">
        <v>95</v>
      </c>
    </row>
    <row r="529" spans="1:5" x14ac:dyDescent="0.3">
      <c r="A529" s="1">
        <v>44817.686909722222</v>
      </c>
      <c r="B529" t="s">
        <v>5</v>
      </c>
      <c r="C529" t="s">
        <v>111</v>
      </c>
      <c r="D529" t="s">
        <v>112</v>
      </c>
      <c r="E529" t="s">
        <v>111</v>
      </c>
    </row>
    <row r="530" spans="1:5" x14ac:dyDescent="0.3">
      <c r="A530" s="1">
        <v>44817.676805555559</v>
      </c>
      <c r="B530" t="s">
        <v>5</v>
      </c>
      <c r="C530" t="s">
        <v>111</v>
      </c>
      <c r="D530" t="s">
        <v>112</v>
      </c>
      <c r="E530" t="s">
        <v>111</v>
      </c>
    </row>
    <row r="531" spans="1:5" x14ac:dyDescent="0.3">
      <c r="A531" s="1">
        <v>44816.928703703707</v>
      </c>
      <c r="B531" t="s">
        <v>17</v>
      </c>
      <c r="C531" t="s">
        <v>113</v>
      </c>
      <c r="D531" t="s">
        <v>75</v>
      </c>
      <c r="E531" t="s">
        <v>113</v>
      </c>
    </row>
    <row r="532" spans="1:5" x14ac:dyDescent="0.3">
      <c r="A532" s="1">
        <v>44816.928530092591</v>
      </c>
      <c r="B532" t="s">
        <v>17</v>
      </c>
      <c r="C532" t="s">
        <v>114</v>
      </c>
      <c r="D532" t="s">
        <v>75</v>
      </c>
      <c r="E532" t="s">
        <v>114</v>
      </c>
    </row>
    <row r="533" spans="1:5" x14ac:dyDescent="0.3">
      <c r="A533" s="1">
        <v>44813.560590277775</v>
      </c>
      <c r="B533" t="s">
        <v>115</v>
      </c>
      <c r="C533" t="s">
        <v>116</v>
      </c>
      <c r="D533" t="s">
        <v>117</v>
      </c>
      <c r="E533" t="s">
        <v>115</v>
      </c>
    </row>
    <row r="534" spans="1:5" x14ac:dyDescent="0.3">
      <c r="A534" s="1">
        <v>44812.820243055554</v>
      </c>
      <c r="B534" t="s">
        <v>116</v>
      </c>
      <c r="C534" t="s">
        <v>115</v>
      </c>
      <c r="D534" t="s">
        <v>117</v>
      </c>
      <c r="E534" t="s">
        <v>115</v>
      </c>
    </row>
    <row r="535" spans="1:5" x14ac:dyDescent="0.3">
      <c r="A535" s="1">
        <v>44812.560960648145</v>
      </c>
      <c r="B535" t="s">
        <v>59</v>
      </c>
      <c r="C535" t="s">
        <v>95</v>
      </c>
      <c r="D535" t="s">
        <v>97</v>
      </c>
      <c r="E535" t="s">
        <v>95</v>
      </c>
    </row>
    <row r="536" spans="1:5" x14ac:dyDescent="0.3">
      <c r="A536" s="1">
        <v>44812.554097222222</v>
      </c>
      <c r="B536" t="s">
        <v>95</v>
      </c>
      <c r="C536" t="s">
        <v>59</v>
      </c>
      <c r="D536" t="s">
        <v>96</v>
      </c>
      <c r="E536" t="s">
        <v>95</v>
      </c>
    </row>
    <row r="537" spans="1:5" x14ac:dyDescent="0.3">
      <c r="A537" s="1">
        <v>44812.551145833335</v>
      </c>
      <c r="B537" t="s">
        <v>59</v>
      </c>
      <c r="C537" t="s">
        <v>95</v>
      </c>
      <c r="D537" t="s">
        <v>97</v>
      </c>
      <c r="E537" t="s">
        <v>95</v>
      </c>
    </row>
    <row r="538" spans="1:5" x14ac:dyDescent="0.3">
      <c r="A538" s="1">
        <v>44812.547094907408</v>
      </c>
      <c r="B538" t="s">
        <v>95</v>
      </c>
      <c r="C538" t="s">
        <v>59</v>
      </c>
      <c r="D538" t="s">
        <v>96</v>
      </c>
      <c r="E538" t="s">
        <v>95</v>
      </c>
    </row>
    <row r="539" spans="1:5" x14ac:dyDescent="0.3">
      <c r="A539" s="1">
        <v>44811.443009259259</v>
      </c>
      <c r="B539" t="s">
        <v>95</v>
      </c>
      <c r="C539" t="s">
        <v>59</v>
      </c>
      <c r="D539" t="s">
        <v>96</v>
      </c>
      <c r="E539" t="s">
        <v>95</v>
      </c>
    </row>
    <row r="540" spans="1:5" x14ac:dyDescent="0.3">
      <c r="A540" s="1">
        <v>44811.395949074074</v>
      </c>
      <c r="B540" t="s">
        <v>17</v>
      </c>
      <c r="C540" t="s">
        <v>113</v>
      </c>
      <c r="D540" t="s">
        <v>75</v>
      </c>
      <c r="E540" t="s">
        <v>113</v>
      </c>
    </row>
    <row r="541" spans="1:5" x14ac:dyDescent="0.3">
      <c r="A541" s="1">
        <v>44810.901030092595</v>
      </c>
      <c r="B541" t="s">
        <v>17</v>
      </c>
      <c r="C541" t="s">
        <v>114</v>
      </c>
      <c r="D541" t="s">
        <v>75</v>
      </c>
      <c r="E541" t="s">
        <v>114</v>
      </c>
    </row>
    <row r="542" spans="1:5" x14ac:dyDescent="0.3">
      <c r="A542" s="1">
        <v>44807.690810185188</v>
      </c>
      <c r="B542" t="s">
        <v>59</v>
      </c>
      <c r="C542" t="s">
        <v>95</v>
      </c>
      <c r="D542" t="s">
        <v>96</v>
      </c>
      <c r="E542" t="s">
        <v>95</v>
      </c>
    </row>
    <row r="543" spans="1:5" x14ac:dyDescent="0.3">
      <c r="A543" s="1">
        <v>44806.383333333331</v>
      </c>
      <c r="B543" t="s">
        <v>95</v>
      </c>
      <c r="C543" t="s">
        <v>59</v>
      </c>
      <c r="D543" t="s">
        <v>96</v>
      </c>
      <c r="E543" t="s">
        <v>95</v>
      </c>
    </row>
    <row r="544" spans="1:5" x14ac:dyDescent="0.3">
      <c r="A544" s="1">
        <v>44804.682534722226</v>
      </c>
      <c r="B544" t="s">
        <v>38</v>
      </c>
      <c r="C544" t="s">
        <v>118</v>
      </c>
      <c r="D544" t="s">
        <v>119</v>
      </c>
      <c r="E544" t="s">
        <v>118</v>
      </c>
    </row>
    <row r="545" spans="1:5" x14ac:dyDescent="0.3">
      <c r="A545" s="1">
        <v>44802.712071759262</v>
      </c>
      <c r="B545" t="s">
        <v>59</v>
      </c>
      <c r="C545" t="s">
        <v>95</v>
      </c>
      <c r="D545" t="s">
        <v>96</v>
      </c>
      <c r="E545" t="s">
        <v>95</v>
      </c>
    </row>
    <row r="546" spans="1:5" x14ac:dyDescent="0.3">
      <c r="A546" s="1">
        <v>44802.602777777778</v>
      </c>
      <c r="B546" t="s">
        <v>120</v>
      </c>
      <c r="C546" t="s">
        <v>17</v>
      </c>
      <c r="D546" t="s">
        <v>22</v>
      </c>
      <c r="E546" t="s">
        <v>120</v>
      </c>
    </row>
    <row r="547" spans="1:5" x14ac:dyDescent="0.3">
      <c r="A547" s="1">
        <v>44802.586099537039</v>
      </c>
      <c r="B547" t="s">
        <v>17</v>
      </c>
      <c r="C547" t="s">
        <v>120</v>
      </c>
      <c r="D547" t="s">
        <v>24</v>
      </c>
      <c r="E547" t="s">
        <v>120</v>
      </c>
    </row>
    <row r="548" spans="1:5" x14ac:dyDescent="0.3">
      <c r="A548" s="1">
        <v>44802.540752314817</v>
      </c>
      <c r="B548" t="s">
        <v>59</v>
      </c>
      <c r="C548" t="s">
        <v>121</v>
      </c>
      <c r="D548" t="s">
        <v>122</v>
      </c>
      <c r="E548" t="s">
        <v>121</v>
      </c>
    </row>
    <row r="549" spans="1:5" x14ac:dyDescent="0.3">
      <c r="A549" s="1">
        <v>44797.401354166665</v>
      </c>
      <c r="B549" t="s">
        <v>38</v>
      </c>
      <c r="C549" t="s">
        <v>115</v>
      </c>
      <c r="D549" t="s">
        <v>123</v>
      </c>
      <c r="E549" t="s">
        <v>115</v>
      </c>
    </row>
    <row r="550" spans="1:5" x14ac:dyDescent="0.3">
      <c r="A550" s="1">
        <v>44795.462384259263</v>
      </c>
      <c r="B550" t="s">
        <v>59</v>
      </c>
      <c r="C550" t="s">
        <v>95</v>
      </c>
      <c r="D550" t="s">
        <v>96</v>
      </c>
      <c r="E550" t="s">
        <v>95</v>
      </c>
    </row>
    <row r="551" spans="1:5" x14ac:dyDescent="0.3">
      <c r="A551" s="1">
        <v>44795.459317129629</v>
      </c>
      <c r="B551" t="s">
        <v>95</v>
      </c>
      <c r="C551" t="s">
        <v>59</v>
      </c>
      <c r="D551" t="s">
        <v>96</v>
      </c>
      <c r="E551" t="s">
        <v>95</v>
      </c>
    </row>
    <row r="552" spans="1:5" x14ac:dyDescent="0.3">
      <c r="A552" s="1">
        <v>44795.45584490741</v>
      </c>
      <c r="B552" t="s">
        <v>59</v>
      </c>
      <c r="C552" t="s">
        <v>95</v>
      </c>
      <c r="D552" t="s">
        <v>96</v>
      </c>
      <c r="E552" t="s">
        <v>95</v>
      </c>
    </row>
    <row r="553" spans="1:5" x14ac:dyDescent="0.3">
      <c r="A553" s="1">
        <v>44795.438923611109</v>
      </c>
      <c r="B553" t="s">
        <v>17</v>
      </c>
      <c r="C553" t="s">
        <v>120</v>
      </c>
      <c r="D553" t="s">
        <v>24</v>
      </c>
      <c r="E553" t="s">
        <v>120</v>
      </c>
    </row>
    <row r="554" spans="1:5" x14ac:dyDescent="0.3">
      <c r="A554" s="1">
        <v>44795.351620370369</v>
      </c>
      <c r="B554" t="s">
        <v>95</v>
      </c>
      <c r="C554" t="s">
        <v>59</v>
      </c>
      <c r="D554" t="s">
        <v>96</v>
      </c>
      <c r="E554" t="s">
        <v>95</v>
      </c>
    </row>
    <row r="555" spans="1:5" x14ac:dyDescent="0.3">
      <c r="A555" s="1">
        <v>44793.861111111109</v>
      </c>
      <c r="B555" t="s">
        <v>59</v>
      </c>
      <c r="C555" t="s">
        <v>95</v>
      </c>
      <c r="D555" t="s">
        <v>96</v>
      </c>
      <c r="E555" t="s">
        <v>95</v>
      </c>
    </row>
    <row r="556" spans="1:5" x14ac:dyDescent="0.3">
      <c r="A556" s="1">
        <v>44791.674490740741</v>
      </c>
      <c r="B556" t="s">
        <v>59</v>
      </c>
      <c r="C556" t="s">
        <v>124</v>
      </c>
      <c r="D556" t="s">
        <v>125</v>
      </c>
      <c r="E556" t="s">
        <v>124</v>
      </c>
    </row>
    <row r="557" spans="1:5" x14ac:dyDescent="0.3">
      <c r="A557" s="1">
        <v>44791.674212962964</v>
      </c>
      <c r="B557" t="s">
        <v>95</v>
      </c>
      <c r="C557" t="s">
        <v>59</v>
      </c>
      <c r="D557" t="s">
        <v>96</v>
      </c>
      <c r="E557" t="s">
        <v>95</v>
      </c>
    </row>
    <row r="558" spans="1:5" x14ac:dyDescent="0.3">
      <c r="A558" s="1">
        <v>44791.672685185185</v>
      </c>
      <c r="B558" t="s">
        <v>59</v>
      </c>
      <c r="C558" t="s">
        <v>95</v>
      </c>
      <c r="D558" t="s">
        <v>96</v>
      </c>
      <c r="E558" t="s">
        <v>95</v>
      </c>
    </row>
    <row r="559" spans="1:5" x14ac:dyDescent="0.3">
      <c r="A559" s="1">
        <v>44791.630902777775</v>
      </c>
      <c r="B559" t="s">
        <v>17</v>
      </c>
      <c r="C559" t="s">
        <v>126</v>
      </c>
      <c r="D559" t="s">
        <v>24</v>
      </c>
      <c r="E559" t="s">
        <v>126</v>
      </c>
    </row>
    <row r="560" spans="1:5" x14ac:dyDescent="0.3">
      <c r="A560" s="1">
        <v>44791.630115740743</v>
      </c>
      <c r="B560" t="s">
        <v>17</v>
      </c>
      <c r="C560" t="s">
        <v>127</v>
      </c>
      <c r="D560" t="s">
        <v>24</v>
      </c>
      <c r="E560" t="s">
        <v>127</v>
      </c>
    </row>
    <row r="561" spans="1:5" x14ac:dyDescent="0.3">
      <c r="A561" s="1">
        <v>44791.628807870373</v>
      </c>
      <c r="B561" t="s">
        <v>17</v>
      </c>
      <c r="C561" t="s">
        <v>128</v>
      </c>
      <c r="D561" t="s">
        <v>24</v>
      </c>
      <c r="E561" t="s">
        <v>128</v>
      </c>
    </row>
    <row r="562" spans="1:5" x14ac:dyDescent="0.3">
      <c r="A562" s="1">
        <v>44791.627986111111</v>
      </c>
      <c r="B562" t="s">
        <v>17</v>
      </c>
      <c r="C562" t="s">
        <v>129</v>
      </c>
      <c r="D562" t="s">
        <v>24</v>
      </c>
      <c r="E562" t="s">
        <v>129</v>
      </c>
    </row>
    <row r="563" spans="1:5" x14ac:dyDescent="0.3">
      <c r="A563" s="1">
        <v>44791.627222222225</v>
      </c>
      <c r="B563" t="s">
        <v>17</v>
      </c>
      <c r="C563" t="s">
        <v>130</v>
      </c>
      <c r="D563" t="s">
        <v>24</v>
      </c>
      <c r="E563" t="s">
        <v>130</v>
      </c>
    </row>
    <row r="564" spans="1:5" x14ac:dyDescent="0.3">
      <c r="A564" s="1">
        <v>44791.62636574074</v>
      </c>
      <c r="B564" t="s">
        <v>17</v>
      </c>
      <c r="C564" t="s">
        <v>131</v>
      </c>
      <c r="D564" t="s">
        <v>24</v>
      </c>
      <c r="E564" t="s">
        <v>131</v>
      </c>
    </row>
    <row r="565" spans="1:5" x14ac:dyDescent="0.3">
      <c r="A565" s="1">
        <v>44791.624895833331</v>
      </c>
      <c r="B565" t="s">
        <v>17</v>
      </c>
      <c r="C565" t="s">
        <v>132</v>
      </c>
      <c r="D565" t="s">
        <v>24</v>
      </c>
      <c r="E565" t="s">
        <v>132</v>
      </c>
    </row>
    <row r="566" spans="1:5" x14ac:dyDescent="0.3">
      <c r="A566" s="1">
        <v>44791.623912037037</v>
      </c>
      <c r="B566" t="s">
        <v>17</v>
      </c>
      <c r="C566" t="s">
        <v>133</v>
      </c>
      <c r="D566" t="s">
        <v>24</v>
      </c>
      <c r="E566" t="s">
        <v>133</v>
      </c>
    </row>
    <row r="567" spans="1:5" x14ac:dyDescent="0.3">
      <c r="A567" s="1">
        <v>44791.622870370367</v>
      </c>
      <c r="B567" t="s">
        <v>17</v>
      </c>
      <c r="C567" t="s">
        <v>134</v>
      </c>
      <c r="D567" t="s">
        <v>24</v>
      </c>
      <c r="E567" t="s">
        <v>134</v>
      </c>
    </row>
    <row r="568" spans="1:5" x14ac:dyDescent="0.3">
      <c r="A568" s="1">
        <v>44791.621770833335</v>
      </c>
      <c r="B568" t="s">
        <v>17</v>
      </c>
      <c r="C568" t="s">
        <v>120</v>
      </c>
      <c r="D568" t="s">
        <v>24</v>
      </c>
      <c r="E568" t="s">
        <v>120</v>
      </c>
    </row>
    <row r="569" spans="1:5" x14ac:dyDescent="0.3">
      <c r="A569" s="1">
        <v>44791.620497685188</v>
      </c>
      <c r="B569" t="s">
        <v>17</v>
      </c>
      <c r="C569" t="s">
        <v>135</v>
      </c>
      <c r="D569" t="s">
        <v>24</v>
      </c>
      <c r="E569" t="s">
        <v>135</v>
      </c>
    </row>
    <row r="570" spans="1:5" x14ac:dyDescent="0.3">
      <c r="A570" s="1">
        <v>44791.594178240739</v>
      </c>
      <c r="B570" t="s">
        <v>95</v>
      </c>
      <c r="C570" t="s">
        <v>59</v>
      </c>
      <c r="D570" t="s">
        <v>96</v>
      </c>
      <c r="E570" t="s">
        <v>95</v>
      </c>
    </row>
    <row r="571" spans="1:5" x14ac:dyDescent="0.3">
      <c r="A571" s="1">
        <v>44791.571261574078</v>
      </c>
      <c r="B571" t="s">
        <v>59</v>
      </c>
      <c r="C571" t="s">
        <v>107</v>
      </c>
      <c r="D571" t="s">
        <v>136</v>
      </c>
      <c r="E571" t="s">
        <v>107</v>
      </c>
    </row>
    <row r="572" spans="1:5" x14ac:dyDescent="0.3">
      <c r="A572" s="1">
        <v>44791.568819444445</v>
      </c>
      <c r="B572" t="s">
        <v>59</v>
      </c>
      <c r="C572" t="s">
        <v>109</v>
      </c>
      <c r="D572" t="s">
        <v>137</v>
      </c>
      <c r="E572" t="s">
        <v>109</v>
      </c>
    </row>
    <row r="573" spans="1:5" x14ac:dyDescent="0.3">
      <c r="A573" s="1">
        <v>44789.515057870369</v>
      </c>
      <c r="B573" t="s">
        <v>59</v>
      </c>
      <c r="C573" t="s">
        <v>95</v>
      </c>
      <c r="D573" t="s">
        <v>96</v>
      </c>
      <c r="E573" t="s">
        <v>95</v>
      </c>
    </row>
    <row r="574" spans="1:5" x14ac:dyDescent="0.3">
      <c r="A574" s="1">
        <v>44788.570219907408</v>
      </c>
      <c r="B574" t="s">
        <v>5</v>
      </c>
      <c r="C574" t="s">
        <v>105</v>
      </c>
      <c r="D574" t="s">
        <v>24</v>
      </c>
      <c r="E574" t="s">
        <v>105</v>
      </c>
    </row>
    <row r="575" spans="1:5" x14ac:dyDescent="0.3">
      <c r="A575" s="1">
        <v>44788.558564814812</v>
      </c>
      <c r="B575" t="s">
        <v>5</v>
      </c>
      <c r="C575" t="s">
        <v>138</v>
      </c>
      <c r="D575" t="s">
        <v>24</v>
      </c>
      <c r="E575" t="s">
        <v>138</v>
      </c>
    </row>
    <row r="576" spans="1:5" x14ac:dyDescent="0.3">
      <c r="A576" s="1">
        <v>44788.493020833332</v>
      </c>
      <c r="B576" t="s">
        <v>5</v>
      </c>
      <c r="C576" t="s">
        <v>139</v>
      </c>
      <c r="D576" t="s">
        <v>24</v>
      </c>
      <c r="E576" t="s">
        <v>139</v>
      </c>
    </row>
    <row r="577" spans="1:5" x14ac:dyDescent="0.3">
      <c r="A577" s="1">
        <v>44782.602418981478</v>
      </c>
      <c r="B577" t="s">
        <v>17</v>
      </c>
      <c r="C577" t="s">
        <v>140</v>
      </c>
      <c r="D577" t="s">
        <v>24</v>
      </c>
      <c r="E577" t="s">
        <v>140</v>
      </c>
    </row>
    <row r="578" spans="1:5" x14ac:dyDescent="0.3">
      <c r="A578" s="1">
        <v>44782.597627314812</v>
      </c>
      <c r="B578" t="s">
        <v>17</v>
      </c>
      <c r="C578" t="s">
        <v>29</v>
      </c>
      <c r="D578" t="s">
        <v>75</v>
      </c>
      <c r="E578" t="s">
        <v>29</v>
      </c>
    </row>
    <row r="579" spans="1:5" x14ac:dyDescent="0.3">
      <c r="A579" s="1">
        <v>44781.839768518519</v>
      </c>
      <c r="B579" t="s">
        <v>38</v>
      </c>
      <c r="C579" t="s">
        <v>115</v>
      </c>
      <c r="D579" t="s">
        <v>123</v>
      </c>
      <c r="E579" t="s">
        <v>115</v>
      </c>
    </row>
    <row r="580" spans="1:5" x14ac:dyDescent="0.3">
      <c r="A580" s="1">
        <v>44781.547650462962</v>
      </c>
      <c r="B580" t="s">
        <v>29</v>
      </c>
      <c r="C580" t="s">
        <v>17</v>
      </c>
      <c r="D580" t="s">
        <v>99</v>
      </c>
      <c r="E580" t="s">
        <v>29</v>
      </c>
    </row>
    <row r="581" spans="1:5" x14ac:dyDescent="0.3">
      <c r="A581" s="1">
        <v>44781.541087962964</v>
      </c>
      <c r="B581" t="s">
        <v>17</v>
      </c>
      <c r="C581" t="s">
        <v>29</v>
      </c>
      <c r="D581" t="s">
        <v>75</v>
      </c>
      <c r="E581" t="s">
        <v>29</v>
      </c>
    </row>
    <row r="582" spans="1:5" x14ac:dyDescent="0.3">
      <c r="A582" s="1">
        <v>44781.539641203701</v>
      </c>
      <c r="B582" t="s">
        <v>17</v>
      </c>
      <c r="C582" t="s">
        <v>29</v>
      </c>
      <c r="D582" t="s">
        <v>75</v>
      </c>
      <c r="E582" t="s">
        <v>29</v>
      </c>
    </row>
    <row r="583" spans="1:5" x14ac:dyDescent="0.3">
      <c r="A583" s="1">
        <v>44774.723969907405</v>
      </c>
      <c r="B583" t="s">
        <v>5</v>
      </c>
      <c r="C583" t="s">
        <v>139</v>
      </c>
      <c r="D583" t="s">
        <v>24</v>
      </c>
      <c r="E583" t="s">
        <v>139</v>
      </c>
    </row>
    <row r="584" spans="1:5" x14ac:dyDescent="0.3">
      <c r="A584" s="1">
        <v>44774.558483796296</v>
      </c>
      <c r="B584" t="s">
        <v>17</v>
      </c>
      <c r="C584" t="s">
        <v>140</v>
      </c>
      <c r="D584" t="s">
        <v>24</v>
      </c>
      <c r="E584" t="s">
        <v>140</v>
      </c>
    </row>
    <row r="585" spans="1:5" x14ac:dyDescent="0.3">
      <c r="A585" s="1">
        <v>44774.535300925927</v>
      </c>
      <c r="B585" t="s">
        <v>17</v>
      </c>
      <c r="C585" t="s">
        <v>29</v>
      </c>
      <c r="D585" t="s">
        <v>75</v>
      </c>
      <c r="E585" t="s">
        <v>29</v>
      </c>
    </row>
    <row r="586" spans="1:5" x14ac:dyDescent="0.3">
      <c r="A586" s="1">
        <v>44770.620636574073</v>
      </c>
      <c r="B586" t="s">
        <v>141</v>
      </c>
      <c r="C586" t="s">
        <v>5</v>
      </c>
      <c r="D586" t="s">
        <v>142</v>
      </c>
      <c r="E586" t="s">
        <v>141</v>
      </c>
    </row>
    <row r="587" spans="1:5" x14ac:dyDescent="0.3">
      <c r="A587" s="1">
        <v>44770.422453703701</v>
      </c>
      <c r="B587" t="s">
        <v>115</v>
      </c>
      <c r="C587" t="s">
        <v>38</v>
      </c>
      <c r="D587" t="s">
        <v>123</v>
      </c>
      <c r="E587" t="s">
        <v>115</v>
      </c>
    </row>
    <row r="588" spans="1:5" x14ac:dyDescent="0.3">
      <c r="A588" s="1">
        <v>44769.556284722225</v>
      </c>
      <c r="B588" t="s">
        <v>59</v>
      </c>
      <c r="C588" t="s">
        <v>95</v>
      </c>
      <c r="D588" t="s">
        <v>96</v>
      </c>
      <c r="E588" t="s">
        <v>95</v>
      </c>
    </row>
    <row r="589" spans="1:5" x14ac:dyDescent="0.3">
      <c r="A589" s="1">
        <v>44769.473101851851</v>
      </c>
      <c r="B589" t="s">
        <v>38</v>
      </c>
      <c r="C589" t="s">
        <v>115</v>
      </c>
      <c r="D589" t="s">
        <v>123</v>
      </c>
      <c r="E589" t="s">
        <v>115</v>
      </c>
    </row>
    <row r="590" spans="1:5" x14ac:dyDescent="0.3">
      <c r="A590" s="1">
        <v>44768.637349537035</v>
      </c>
      <c r="B590" t="s">
        <v>95</v>
      </c>
      <c r="C590" t="s">
        <v>59</v>
      </c>
      <c r="D590" t="s">
        <v>96</v>
      </c>
      <c r="E590" t="s">
        <v>95</v>
      </c>
    </row>
    <row r="591" spans="1:5" x14ac:dyDescent="0.3">
      <c r="A591" s="1">
        <v>44767.700335648151</v>
      </c>
      <c r="B591" t="s">
        <v>59</v>
      </c>
      <c r="C591" t="s">
        <v>95</v>
      </c>
      <c r="D591" t="s">
        <v>143</v>
      </c>
      <c r="E591" t="s">
        <v>95</v>
      </c>
    </row>
    <row r="592" spans="1:5" x14ac:dyDescent="0.3">
      <c r="A592" s="1">
        <v>44767.69494212963</v>
      </c>
      <c r="B592" t="s">
        <v>59</v>
      </c>
      <c r="C592" t="s">
        <v>95</v>
      </c>
      <c r="D592" t="s">
        <v>143</v>
      </c>
      <c r="E592" t="s">
        <v>95</v>
      </c>
    </row>
    <row r="593" spans="1:5" x14ac:dyDescent="0.3">
      <c r="A593" s="1">
        <v>44767.521157407406</v>
      </c>
      <c r="B593" t="s">
        <v>5</v>
      </c>
      <c r="C593" t="s">
        <v>141</v>
      </c>
      <c r="D593" t="s">
        <v>144</v>
      </c>
      <c r="E593" t="s">
        <v>141</v>
      </c>
    </row>
    <row r="594" spans="1:5" x14ac:dyDescent="0.3">
      <c r="A594" s="1">
        <v>44767.381863425922</v>
      </c>
      <c r="B594" t="s">
        <v>59</v>
      </c>
      <c r="C594" t="s">
        <v>95</v>
      </c>
      <c r="D594" t="s">
        <v>145</v>
      </c>
      <c r="E594" t="s">
        <v>95</v>
      </c>
    </row>
    <row r="595" spans="1:5" x14ac:dyDescent="0.3">
      <c r="A595" s="1">
        <v>44764.714733796296</v>
      </c>
      <c r="B595" t="s">
        <v>115</v>
      </c>
      <c r="C595" t="s">
        <v>38</v>
      </c>
      <c r="D595" t="s">
        <v>123</v>
      </c>
      <c r="E595" t="s">
        <v>115</v>
      </c>
    </row>
    <row r="596" spans="1:5" x14ac:dyDescent="0.3">
      <c r="A596" s="1">
        <v>44764.583298611113</v>
      </c>
      <c r="B596" t="s">
        <v>17</v>
      </c>
      <c r="C596" t="s">
        <v>146</v>
      </c>
      <c r="D596" t="s">
        <v>147</v>
      </c>
      <c r="E596" t="s">
        <v>146</v>
      </c>
    </row>
    <row r="597" spans="1:5" x14ac:dyDescent="0.3">
      <c r="A597" s="1">
        <v>44764.578032407408</v>
      </c>
      <c r="B597" t="s">
        <v>17</v>
      </c>
      <c r="C597" t="s">
        <v>29</v>
      </c>
      <c r="D597" t="s">
        <v>75</v>
      </c>
      <c r="E597" t="s">
        <v>29</v>
      </c>
    </row>
    <row r="598" spans="1:5" x14ac:dyDescent="0.3">
      <c r="A598" s="1">
        <v>44763.74417824074</v>
      </c>
      <c r="B598" t="s">
        <v>38</v>
      </c>
      <c r="C598" t="s">
        <v>115</v>
      </c>
      <c r="D598" t="s">
        <v>123</v>
      </c>
      <c r="E598" t="s">
        <v>115</v>
      </c>
    </row>
    <row r="599" spans="1:5" x14ac:dyDescent="0.3">
      <c r="A599" s="1">
        <v>44743.598599537036</v>
      </c>
      <c r="B599" t="s">
        <v>5</v>
      </c>
      <c r="C599" t="s">
        <v>141</v>
      </c>
      <c r="D599" t="s">
        <v>144</v>
      </c>
      <c r="E599" t="s">
        <v>141</v>
      </c>
    </row>
    <row r="600" spans="1:5" x14ac:dyDescent="0.3">
      <c r="A600" s="1">
        <v>44743.514537037037</v>
      </c>
      <c r="B600" t="s">
        <v>141</v>
      </c>
      <c r="C600" t="s">
        <v>5</v>
      </c>
      <c r="D600" t="s">
        <v>144</v>
      </c>
      <c r="E600" t="s">
        <v>141</v>
      </c>
    </row>
    <row r="601" spans="1:5" x14ac:dyDescent="0.3">
      <c r="A601" s="1">
        <v>44741.601805555554</v>
      </c>
      <c r="B601" t="s">
        <v>38</v>
      </c>
      <c r="C601" t="s">
        <v>115</v>
      </c>
      <c r="D601" t="s">
        <v>123</v>
      </c>
      <c r="E601" t="s">
        <v>115</v>
      </c>
    </row>
    <row r="602" spans="1:5" x14ac:dyDescent="0.3">
      <c r="A602" s="1">
        <v>44741.420601851853</v>
      </c>
      <c r="B602" t="s">
        <v>38</v>
      </c>
      <c r="C602" t="s">
        <v>115</v>
      </c>
      <c r="D602" t="s">
        <v>123</v>
      </c>
      <c r="E602" t="s">
        <v>115</v>
      </c>
    </row>
    <row r="603" spans="1:5" x14ac:dyDescent="0.3">
      <c r="A603" s="1">
        <v>44740.451180555552</v>
      </c>
      <c r="B603" t="s">
        <v>5</v>
      </c>
      <c r="C603" t="s">
        <v>141</v>
      </c>
      <c r="D603" t="s">
        <v>148</v>
      </c>
      <c r="E603" t="s">
        <v>141</v>
      </c>
    </row>
    <row r="604" spans="1:5" x14ac:dyDescent="0.3">
      <c r="A604" s="1">
        <v>44729.697488425925</v>
      </c>
      <c r="B604" t="s">
        <v>38</v>
      </c>
      <c r="C604" t="s">
        <v>115</v>
      </c>
      <c r="D604" t="s">
        <v>123</v>
      </c>
      <c r="E604" t="s">
        <v>115</v>
      </c>
    </row>
    <row r="605" spans="1:5" x14ac:dyDescent="0.3">
      <c r="A605" s="1">
        <v>44729.646145833336</v>
      </c>
      <c r="B605" t="s">
        <v>115</v>
      </c>
      <c r="C605" t="s">
        <v>38</v>
      </c>
      <c r="D605" t="s">
        <v>123</v>
      </c>
      <c r="E605" t="s">
        <v>115</v>
      </c>
    </row>
    <row r="606" spans="1:5" x14ac:dyDescent="0.3">
      <c r="A606" s="1">
        <v>44725.674513888887</v>
      </c>
      <c r="B606" t="s">
        <v>38</v>
      </c>
      <c r="C606" t="s">
        <v>149</v>
      </c>
      <c r="D606" t="s">
        <v>150</v>
      </c>
      <c r="E606" t="s">
        <v>149</v>
      </c>
    </row>
    <row r="607" spans="1:5" x14ac:dyDescent="0.3">
      <c r="A607" s="1">
        <v>44725.672048611108</v>
      </c>
      <c r="B607" t="s">
        <v>149</v>
      </c>
      <c r="C607" t="s">
        <v>38</v>
      </c>
      <c r="D607" t="s">
        <v>151</v>
      </c>
      <c r="E607" t="s">
        <v>149</v>
      </c>
    </row>
    <row r="608" spans="1:5" x14ac:dyDescent="0.3">
      <c r="A608" s="1">
        <v>44725.668692129628</v>
      </c>
      <c r="B608" t="s">
        <v>38</v>
      </c>
      <c r="C608" t="s">
        <v>149</v>
      </c>
      <c r="D608" t="s">
        <v>150</v>
      </c>
      <c r="E608" t="s">
        <v>149</v>
      </c>
    </row>
    <row r="609" spans="1:5" x14ac:dyDescent="0.3">
      <c r="A609" s="1">
        <v>44725.665902777779</v>
      </c>
      <c r="B609" t="s">
        <v>38</v>
      </c>
      <c r="C609" t="s">
        <v>115</v>
      </c>
      <c r="D609" t="s">
        <v>123</v>
      </c>
      <c r="E609" t="s">
        <v>115</v>
      </c>
    </row>
    <row r="610" spans="1:5" x14ac:dyDescent="0.3">
      <c r="A610" s="1">
        <v>44721.567349537036</v>
      </c>
      <c r="B610" t="s">
        <v>115</v>
      </c>
      <c r="C610" t="s">
        <v>152</v>
      </c>
      <c r="D610" t="s">
        <v>123</v>
      </c>
      <c r="E610" t="s">
        <v>115</v>
      </c>
    </row>
    <row r="611" spans="1:5" x14ac:dyDescent="0.3">
      <c r="A611" s="1">
        <v>44715.626134259262</v>
      </c>
      <c r="B611" t="s">
        <v>152</v>
      </c>
      <c r="C611" t="s">
        <v>115</v>
      </c>
      <c r="D611" t="s">
        <v>153</v>
      </c>
      <c r="E611" t="s">
        <v>115</v>
      </c>
    </row>
    <row r="612" spans="1:5" x14ac:dyDescent="0.3">
      <c r="A612" s="1">
        <v>44696.728090277778</v>
      </c>
      <c r="B612" t="s">
        <v>38</v>
      </c>
      <c r="C612" t="s">
        <v>154</v>
      </c>
      <c r="D612" t="s">
        <v>155</v>
      </c>
      <c r="E612" t="s">
        <v>154</v>
      </c>
    </row>
    <row r="613" spans="1:5" x14ac:dyDescent="0.3">
      <c r="A613" s="1">
        <v>44696.721585648149</v>
      </c>
      <c r="B613" t="s">
        <v>38</v>
      </c>
      <c r="C613" t="s">
        <v>149</v>
      </c>
      <c r="D613" t="s">
        <v>156</v>
      </c>
      <c r="E613" t="s">
        <v>149</v>
      </c>
    </row>
    <row r="614" spans="1:5" x14ac:dyDescent="0.3">
      <c r="A614" s="1">
        <v>44696.718391203707</v>
      </c>
      <c r="B614" t="s">
        <v>38</v>
      </c>
      <c r="C614" t="s">
        <v>154</v>
      </c>
      <c r="D614" t="s">
        <v>155</v>
      </c>
      <c r="E614" t="s">
        <v>154</v>
      </c>
    </row>
    <row r="615" spans="1:5" x14ac:dyDescent="0.3">
      <c r="A615" s="1">
        <v>44683.944918981484</v>
      </c>
      <c r="B615" t="s">
        <v>59</v>
      </c>
      <c r="C615" t="s">
        <v>157</v>
      </c>
      <c r="D615" t="s">
        <v>158</v>
      </c>
      <c r="E615" t="s">
        <v>157</v>
      </c>
    </row>
    <row r="616" spans="1:5" x14ac:dyDescent="0.3">
      <c r="A616" s="1">
        <v>44683.743090277778</v>
      </c>
      <c r="B616" t="s">
        <v>38</v>
      </c>
      <c r="C616" t="s">
        <v>159</v>
      </c>
      <c r="D616" t="s">
        <v>160</v>
      </c>
      <c r="E616" t="s">
        <v>159</v>
      </c>
    </row>
    <row r="617" spans="1:5" x14ac:dyDescent="0.3">
      <c r="A617" s="1">
        <v>44679.918981481482</v>
      </c>
      <c r="B617" t="s">
        <v>59</v>
      </c>
      <c r="C617" t="s">
        <v>161</v>
      </c>
      <c r="D617" t="s">
        <v>162</v>
      </c>
      <c r="E617" t="s">
        <v>161</v>
      </c>
    </row>
    <row r="618" spans="1:5" x14ac:dyDescent="0.3">
      <c r="A618" s="1">
        <v>44679.788599537038</v>
      </c>
      <c r="B618" t="s">
        <v>161</v>
      </c>
      <c r="C618" t="s">
        <v>59</v>
      </c>
      <c r="D618" t="s">
        <v>163</v>
      </c>
      <c r="E618" t="s">
        <v>161</v>
      </c>
    </row>
    <row r="619" spans="1:5" x14ac:dyDescent="0.3">
      <c r="A619" s="1">
        <v>44679.658888888887</v>
      </c>
      <c r="B619" t="s">
        <v>59</v>
      </c>
      <c r="C619" t="s">
        <v>161</v>
      </c>
      <c r="D619" t="s">
        <v>164</v>
      </c>
      <c r="E619" t="s">
        <v>161</v>
      </c>
    </row>
    <row r="620" spans="1:5" x14ac:dyDescent="0.3">
      <c r="A620" s="1">
        <v>44677.6169212963</v>
      </c>
      <c r="B620" t="s">
        <v>165</v>
      </c>
      <c r="C620" t="s">
        <v>166</v>
      </c>
      <c r="D620" t="s">
        <v>167</v>
      </c>
      <c r="E620" t="s">
        <v>165</v>
      </c>
    </row>
    <row r="621" spans="1:5" x14ac:dyDescent="0.3">
      <c r="A621" s="1">
        <v>44676.909907407404</v>
      </c>
      <c r="B621" t="s">
        <v>59</v>
      </c>
      <c r="C621" t="s">
        <v>157</v>
      </c>
      <c r="D621" t="s">
        <v>168</v>
      </c>
      <c r="E621" t="s">
        <v>157</v>
      </c>
    </row>
    <row r="622" spans="1:5" x14ac:dyDescent="0.3">
      <c r="A622" s="1">
        <v>44676.769525462965</v>
      </c>
      <c r="B622" t="s">
        <v>59</v>
      </c>
      <c r="C622" t="s">
        <v>157</v>
      </c>
      <c r="D622" t="s">
        <v>169</v>
      </c>
      <c r="E622" t="s">
        <v>157</v>
      </c>
    </row>
    <row r="623" spans="1:5" x14ac:dyDescent="0.3">
      <c r="A623" s="1">
        <v>44672.599675925929</v>
      </c>
      <c r="B623" t="s">
        <v>59</v>
      </c>
      <c r="C623" t="s">
        <v>157</v>
      </c>
      <c r="D623" t="s">
        <v>170</v>
      </c>
      <c r="E623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3B10-FDD4-45BC-93DA-E6FFA02C585D}">
  <dimension ref="A1:D280"/>
  <sheetViews>
    <sheetView workbookViewId="0">
      <selection activeCell="H17" sqref="H17"/>
    </sheetView>
  </sheetViews>
  <sheetFormatPr defaultRowHeight="14.4" x14ac:dyDescent="0.3"/>
  <cols>
    <col min="1" max="1" width="21.33203125" bestFit="1" customWidth="1"/>
    <col min="2" max="2" width="10.88671875" style="2" bestFit="1" customWidth="1"/>
    <col min="3" max="3" width="10.77734375" style="2" bestFit="1" customWidth="1"/>
    <col min="4" max="4" width="14.109375" bestFit="1" customWidth="1"/>
  </cols>
  <sheetData>
    <row r="1" spans="1:4" x14ac:dyDescent="0.3">
      <c r="A1" s="3" t="str" cm="1">
        <f t="array" ref="A1:A280">_xlfn.UNIQUE(Table1[[#All],[Partner]])</f>
        <v>Partner</v>
      </c>
      <c r="B1" s="4" t="s">
        <v>689</v>
      </c>
      <c r="C1" s="4" t="s">
        <v>690</v>
      </c>
      <c r="D1" s="3" t="s">
        <v>691</v>
      </c>
    </row>
    <row r="2" spans="1:4" x14ac:dyDescent="0.3">
      <c r="A2" t="str">
        <v>meglepkek</v>
      </c>
      <c r="B2" s="2">
        <f>_xlfn.XLOOKUP(A2,DATA!B:B,DATA!A:A)</f>
        <v>45029.481111111112</v>
      </c>
      <c r="C2" s="2">
        <f>_xlfn.XLOOKUP(A2,DATA!C:C,DATA!A:A)</f>
        <v>45030.706226851849</v>
      </c>
      <c r="D2" t="str">
        <f>IF(ISNA(B2),"they didn't reply",IF(ISNA(C2),"REPLY NEEDED",IF(B2&lt;=C2,"we replied","REPLY NEEDED")))</f>
        <v>we replied</v>
      </c>
    </row>
    <row r="3" spans="1:4" x14ac:dyDescent="0.3">
      <c r="A3" t="str">
        <v>somersby</v>
      </c>
      <c r="B3" s="2">
        <f>_xlfn.XLOOKUP(A3,DATA!B:B,DATA!A:A)</f>
        <v>45030.659594907411</v>
      </c>
      <c r="C3" s="2">
        <f>_xlfn.XLOOKUP(A3,DATA!C:C,DATA!A:A)</f>
        <v>45030.685150462959</v>
      </c>
      <c r="D3" t="str">
        <f t="shared" ref="D3:D66" si="0">IF(ISNA(B3),"they didn't reply",IF(ISNA(C3),"REPLY NEEDED",IF(B3&lt;=C3,"we replied","REPLY NEEDED")))</f>
        <v>we replied</v>
      </c>
    </row>
    <row r="4" spans="1:4" x14ac:dyDescent="0.3">
      <c r="A4" t="str">
        <v>molnarborhaz</v>
      </c>
      <c r="B4" s="2" t="e">
        <f>_xlfn.XLOOKUP(A4,DATA!B:B,DATA!A:A)</f>
        <v>#N/A</v>
      </c>
      <c r="C4" s="2">
        <f>_xlfn.XLOOKUP(A4,DATA!C:C,DATA!A:A)</f>
        <v>45030.49763888889</v>
      </c>
      <c r="D4" t="str">
        <f t="shared" si="0"/>
        <v>they didn't reply</v>
      </c>
    </row>
    <row r="5" spans="1:4" x14ac:dyDescent="0.3">
      <c r="A5" t="str">
        <v>festegesstimivel</v>
      </c>
      <c r="B5" s="2" t="e">
        <f>_xlfn.XLOOKUP(A5,DATA!B:B,DATA!A:A)</f>
        <v>#N/A</v>
      </c>
      <c r="C5" s="2">
        <f>_xlfn.XLOOKUP(A5,DATA!C:C,DATA!A:A)</f>
        <v>45028.990416666667</v>
      </c>
      <c r="D5" t="str">
        <f t="shared" si="0"/>
        <v>they didn't reply</v>
      </c>
    </row>
    <row r="6" spans="1:4" x14ac:dyDescent="0.3">
      <c r="A6" t="str">
        <v>nemzetiszinhaz</v>
      </c>
      <c r="B6" s="2" t="e">
        <f>_xlfn.XLOOKUP(A6,DATA!B:B,DATA!A:A)</f>
        <v>#N/A</v>
      </c>
      <c r="C6" s="2">
        <f>_xlfn.XLOOKUP(A6,DATA!C:C,DATA!A:A)</f>
        <v>45028.966643518521</v>
      </c>
      <c r="D6" t="str">
        <f t="shared" si="0"/>
        <v>they didn't reply</v>
      </c>
    </row>
    <row r="7" spans="1:4" x14ac:dyDescent="0.3">
      <c r="A7" t="str">
        <v>vargabor</v>
      </c>
      <c r="B7" s="2" t="e">
        <f>_xlfn.XLOOKUP(A7,DATA!B:B,DATA!A:A)</f>
        <v>#N/A</v>
      </c>
      <c r="C7" s="2">
        <f>_xlfn.XLOOKUP(A7,DATA!C:C,DATA!A:A)</f>
        <v>45027.606562499997</v>
      </c>
      <c r="D7" t="str">
        <f t="shared" si="0"/>
        <v>they didn't reply</v>
      </c>
    </row>
    <row r="8" spans="1:4" x14ac:dyDescent="0.3">
      <c r="A8" t="str">
        <v>apatsagisorfozde</v>
      </c>
      <c r="B8" s="2" t="e">
        <f>_xlfn.XLOOKUP(A8,DATA!B:B,DATA!A:A)</f>
        <v>#N/A</v>
      </c>
      <c r="C8" s="2">
        <f>_xlfn.XLOOKUP(A8,DATA!C:C,DATA!A:A)</f>
        <v>45027.605324074073</v>
      </c>
      <c r="D8" t="str">
        <f t="shared" si="0"/>
        <v>they didn't reply</v>
      </c>
    </row>
    <row r="9" spans="1:4" x14ac:dyDescent="0.3">
      <c r="A9" t="str">
        <v>premiumsor</v>
      </c>
      <c r="B9" s="2" t="e">
        <f>_xlfn.XLOOKUP(A9,DATA!B:B,DATA!A:A)</f>
        <v>#N/A</v>
      </c>
      <c r="C9" s="2">
        <f>_xlfn.XLOOKUP(A9,DATA!C:C,DATA!A:A)</f>
        <v>45027.604849537034</v>
      </c>
      <c r="D9" t="str">
        <f t="shared" si="0"/>
        <v>they didn't reply</v>
      </c>
    </row>
    <row r="10" spans="1:4" x14ac:dyDescent="0.3">
      <c r="A10" t="str">
        <v>drgerard</v>
      </c>
      <c r="B10" s="2" t="e">
        <f>_xlfn.XLOOKUP(A10,DATA!B:B,DATA!A:A)</f>
        <v>#N/A</v>
      </c>
      <c r="C10" s="2">
        <f>_xlfn.XLOOKUP(A10,DATA!C:C,DATA!A:A)</f>
        <v>45027.60355324074</v>
      </c>
      <c r="D10" t="str">
        <f t="shared" si="0"/>
        <v>they didn't reply</v>
      </c>
    </row>
    <row r="11" spans="1:4" x14ac:dyDescent="0.3">
      <c r="A11" t="str">
        <v>lebkuchen</v>
      </c>
      <c r="B11" s="2" t="e">
        <f>_xlfn.XLOOKUP(A11,DATA!B:B,DATA!A:A)</f>
        <v>#N/A</v>
      </c>
      <c r="C11" s="2">
        <f>_xlfn.XLOOKUP(A11,DATA!C:C,DATA!A:A)</f>
        <v>45027.602800925924</v>
      </c>
      <c r="D11" t="str">
        <f t="shared" si="0"/>
        <v>they didn't reply</v>
      </c>
    </row>
    <row r="12" spans="1:4" x14ac:dyDescent="0.3">
      <c r="A12" t="str">
        <v>grannys</v>
      </c>
      <c r="B12" s="2" t="e">
        <f>_xlfn.XLOOKUP(A12,DATA!B:B,DATA!A:A)</f>
        <v>#N/A</v>
      </c>
      <c r="C12" s="2">
        <f>_xlfn.XLOOKUP(A12,DATA!C:C,DATA!A:A)</f>
        <v>45027.602337962962</v>
      </c>
      <c r="D12" t="str">
        <f t="shared" si="0"/>
        <v>they didn't reply</v>
      </c>
    </row>
    <row r="13" spans="1:4" x14ac:dyDescent="0.3">
      <c r="A13" t="str">
        <v>frisspekseg</v>
      </c>
      <c r="B13" s="2" t="e">
        <f>_xlfn.XLOOKUP(A13,DATA!B:B,DATA!A:A)</f>
        <v>#N/A</v>
      </c>
      <c r="C13" s="2">
        <f>_xlfn.XLOOKUP(A13,DATA!C:C,DATA!A:A)</f>
        <v>45027.60193287037</v>
      </c>
      <c r="D13" t="str">
        <f t="shared" si="0"/>
        <v>they didn't reply</v>
      </c>
    </row>
    <row r="14" spans="1:4" x14ac:dyDescent="0.3">
      <c r="A14" t="str">
        <v>kemenescukraszat</v>
      </c>
      <c r="B14" s="2" t="e">
        <f>_xlfn.XLOOKUP(A14,DATA!B:B,DATA!A:A)</f>
        <v>#N/A</v>
      </c>
      <c r="C14" s="2">
        <f>_xlfn.XLOOKUP(A14,DATA!C:C,DATA!A:A)</f>
        <v>45027.601469907408</v>
      </c>
      <c r="D14" t="str">
        <f t="shared" si="0"/>
        <v>they didn't reply</v>
      </c>
    </row>
    <row r="15" spans="1:4" x14ac:dyDescent="0.3">
      <c r="A15" t="str">
        <v>pizzakingexpress</v>
      </c>
      <c r="B15" s="2" t="e">
        <f>_xlfn.XLOOKUP(A15,DATA!B:B,DATA!A:A)</f>
        <v>#N/A</v>
      </c>
      <c r="C15" s="2">
        <f>_xlfn.XLOOKUP(A15,DATA!C:C,DATA!A:A)</f>
        <v>45027.600057870368</v>
      </c>
      <c r="D15" t="str">
        <f t="shared" si="0"/>
        <v>they didn't reply</v>
      </c>
    </row>
    <row r="16" spans="1:4" x14ac:dyDescent="0.3">
      <c r="A16" t="str">
        <v>pizzame</v>
      </c>
      <c r="B16" s="2" t="e">
        <f>_xlfn.XLOOKUP(A16,DATA!B:B,DATA!A:A)</f>
        <v>#N/A</v>
      </c>
      <c r="C16" s="2">
        <f>_xlfn.XLOOKUP(A16,DATA!C:C,DATA!A:A)</f>
        <v>45027.599583333336</v>
      </c>
      <c r="D16" t="str">
        <f t="shared" si="0"/>
        <v>they didn't reply</v>
      </c>
    </row>
    <row r="17" spans="1:4" x14ac:dyDescent="0.3">
      <c r="A17" t="str">
        <v>pizzamanufaktura</v>
      </c>
      <c r="B17" s="2" t="e">
        <f>_xlfn.XLOOKUP(A17,DATA!B:B,DATA!A:A)</f>
        <v>#N/A</v>
      </c>
      <c r="C17" s="2">
        <f>_xlfn.XLOOKUP(A17,DATA!C:C,DATA!A:A)</f>
        <v>45027.598807870374</v>
      </c>
      <c r="D17" t="str">
        <f t="shared" si="0"/>
        <v>they didn't reply</v>
      </c>
    </row>
    <row r="18" spans="1:4" x14ac:dyDescent="0.3">
      <c r="A18" t="str">
        <v>urban1981</v>
      </c>
      <c r="B18" s="2" t="e">
        <f>_xlfn.XLOOKUP(A18,DATA!B:B,DATA!A:A)</f>
        <v>#N/A</v>
      </c>
      <c r="C18" s="2">
        <f>_xlfn.XLOOKUP(A18,DATA!C:C,DATA!A:A)</f>
        <v>45027.595185185186</v>
      </c>
      <c r="D18" t="str">
        <f t="shared" si="0"/>
        <v>they didn't reply</v>
      </c>
    </row>
    <row r="19" spans="1:4" x14ac:dyDescent="0.3">
      <c r="A19" t="str">
        <v>benei</v>
      </c>
      <c r="B19" s="2" t="e">
        <f>_xlfn.XLOOKUP(A19,DATA!B:B,DATA!A:A)</f>
        <v>#N/A</v>
      </c>
      <c r="C19" s="2">
        <f>_xlfn.XLOOKUP(A19,DATA!C:C,DATA!A:A)</f>
        <v>45027.595034722224</v>
      </c>
      <c r="D19" t="str">
        <f t="shared" si="0"/>
        <v>they didn't reply</v>
      </c>
    </row>
    <row r="20" spans="1:4" x14ac:dyDescent="0.3">
      <c r="A20" t="str">
        <v>fontpinceszet</v>
      </c>
      <c r="B20" s="2" t="e">
        <f>_xlfn.XLOOKUP(A20,DATA!B:B,DATA!A:A)</f>
        <v>#N/A</v>
      </c>
      <c r="C20" s="2">
        <f>_xlfn.XLOOKUP(A20,DATA!C:C,DATA!A:A)</f>
        <v>45027.594861111109</v>
      </c>
      <c r="D20" t="str">
        <f t="shared" si="0"/>
        <v>they didn't reply</v>
      </c>
    </row>
    <row r="21" spans="1:4" x14ac:dyDescent="0.3">
      <c r="A21" t="str">
        <v>feind</v>
      </c>
      <c r="B21" s="2" t="e">
        <f>_xlfn.XLOOKUP(A21,DATA!B:B,DATA!A:A)</f>
        <v>#N/A</v>
      </c>
      <c r="C21" s="2">
        <f>_xlfn.XLOOKUP(A21,DATA!C:C,DATA!A:A)</f>
        <v>45027.594606481478</v>
      </c>
      <c r="D21" t="str">
        <f t="shared" si="0"/>
        <v>they didn't reply</v>
      </c>
    </row>
    <row r="22" spans="1:4" x14ac:dyDescent="0.3">
      <c r="A22" t="str">
        <v>carlsberg</v>
      </c>
      <c r="B22" s="2" t="e">
        <f>_xlfn.XLOOKUP(A22,DATA!B:B,DATA!A:A)</f>
        <v>#N/A</v>
      </c>
      <c r="C22" s="2">
        <f>_xlfn.XLOOKUP(A22,DATA!C:C,DATA!A:A)</f>
        <v>45027.594398148147</v>
      </c>
      <c r="D22" t="str">
        <f t="shared" si="0"/>
        <v>they didn't reply</v>
      </c>
    </row>
    <row r="23" spans="1:4" x14ac:dyDescent="0.3">
      <c r="A23" t="str">
        <v>skizobor</v>
      </c>
      <c r="B23" s="2" t="e">
        <f>_xlfn.XLOOKUP(A23,DATA!B:B,DATA!A:A)</f>
        <v>#N/A</v>
      </c>
      <c r="C23" s="2">
        <f>_xlfn.XLOOKUP(A23,DATA!C:C,DATA!A:A)</f>
        <v>45027.593773148146</v>
      </c>
      <c r="D23" t="str">
        <f t="shared" si="0"/>
        <v>they didn't reply</v>
      </c>
    </row>
    <row r="24" spans="1:4" x14ac:dyDescent="0.3">
      <c r="A24" t="str">
        <v>bodribor</v>
      </c>
      <c r="B24" s="2" t="e">
        <f>_xlfn.XLOOKUP(A24,DATA!B:B,DATA!A:A)</f>
        <v>#N/A</v>
      </c>
      <c r="C24" s="2">
        <f>_xlfn.XLOOKUP(A24,DATA!C:C,DATA!A:A)</f>
        <v>45027.593611111108</v>
      </c>
      <c r="D24" t="str">
        <f t="shared" si="0"/>
        <v>they didn't reply</v>
      </c>
    </row>
    <row r="25" spans="1:4" x14ac:dyDescent="0.3">
      <c r="A25" t="str">
        <v>juhaszvin</v>
      </c>
      <c r="B25" s="2" t="e">
        <f>_xlfn.XLOOKUP(A25,DATA!B:B,DATA!A:A)</f>
        <v>#N/A</v>
      </c>
      <c r="C25" s="2">
        <f>_xlfn.XLOOKUP(A25,DATA!C:C,DATA!A:A)</f>
        <v>45027.593275462961</v>
      </c>
      <c r="D25" t="str">
        <f t="shared" si="0"/>
        <v>they didn't reply</v>
      </c>
    </row>
    <row r="26" spans="1:4" x14ac:dyDescent="0.3">
      <c r="A26" t="str">
        <v>usacandy</v>
      </c>
      <c r="B26" s="2" t="e">
        <f>_xlfn.XLOOKUP(A26,DATA!B:B,DATA!A:A)</f>
        <v>#N/A</v>
      </c>
      <c r="C26" s="2">
        <f>_xlfn.XLOOKUP(A26,DATA!C:C,DATA!A:A)</f>
        <v>45027.583298611113</v>
      </c>
      <c r="D26" t="str">
        <f t="shared" si="0"/>
        <v>they didn't reply</v>
      </c>
    </row>
    <row r="27" spans="1:4" x14ac:dyDescent="0.3">
      <c r="A27" t="str">
        <v>vrparkbudapest</v>
      </c>
      <c r="B27" s="2">
        <f>_xlfn.XLOOKUP(A27,DATA!B:B,DATA!A:A)</f>
        <v>45022.949837962966</v>
      </c>
      <c r="C27" s="2">
        <f>_xlfn.XLOOKUP(A27,DATA!C:C,DATA!A:A)</f>
        <v>45023.942754629628</v>
      </c>
      <c r="D27" t="str">
        <f t="shared" si="0"/>
        <v>we replied</v>
      </c>
    </row>
    <row r="28" spans="1:4" x14ac:dyDescent="0.3">
      <c r="A28" t="str">
        <v>ikea</v>
      </c>
      <c r="B28" s="2">
        <f>_xlfn.XLOOKUP(A28,DATA!B:B,DATA!A:A)</f>
        <v>45022.352175925924</v>
      </c>
      <c r="C28" s="2">
        <f>_xlfn.XLOOKUP(A28,DATA!C:C,DATA!A:A)</f>
        <v>45021.763506944444</v>
      </c>
      <c r="D28" t="str">
        <f t="shared" si="0"/>
        <v>REPLY NEEDED</v>
      </c>
    </row>
    <row r="29" spans="1:4" x14ac:dyDescent="0.3">
      <c r="A29" t="str">
        <v>beststuff</v>
      </c>
      <c r="B29" s="2" t="e">
        <f>_xlfn.XLOOKUP(A29,DATA!B:B,DATA!A:A)</f>
        <v>#N/A</v>
      </c>
      <c r="C29" s="2">
        <f>_xlfn.XLOOKUP(A29,DATA!C:C,DATA!A:A)</f>
        <v>45021.831273148149</v>
      </c>
      <c r="D29" t="str">
        <f t="shared" si="0"/>
        <v>they didn't reply</v>
      </c>
    </row>
    <row r="30" spans="1:4" x14ac:dyDescent="0.3">
      <c r="A30" t="str">
        <v>lipotipekseg</v>
      </c>
      <c r="B30" s="2" t="e">
        <f>_xlfn.XLOOKUP(A30,DATA!B:B,DATA!A:A)</f>
        <v>#N/A</v>
      </c>
      <c r="C30" s="2">
        <f>_xlfn.XLOOKUP(A30,DATA!C:C,DATA!A:A)</f>
        <v>45021.830405092594</v>
      </c>
      <c r="D30" t="str">
        <f t="shared" si="0"/>
        <v>they didn't reply</v>
      </c>
    </row>
    <row r="31" spans="1:4" x14ac:dyDescent="0.3">
      <c r="A31" t="str">
        <v>olaszbolt</v>
      </c>
      <c r="B31" s="2" t="e">
        <f>_xlfn.XLOOKUP(A31,DATA!B:B,DATA!A:A)</f>
        <v>#N/A</v>
      </c>
      <c r="C31" s="2">
        <f>_xlfn.XLOOKUP(A31,DATA!C:C,DATA!A:A)</f>
        <v>45021.830138888887</v>
      </c>
      <c r="D31" t="str">
        <f t="shared" si="0"/>
        <v>they didn't reply</v>
      </c>
    </row>
    <row r="32" spans="1:4" x14ac:dyDescent="0.3">
      <c r="A32" t="str">
        <v>eletizek</v>
      </c>
      <c r="B32" s="2" t="e">
        <f>_xlfn.XLOOKUP(A32,DATA!B:B,DATA!A:A)</f>
        <v>#N/A</v>
      </c>
      <c r="C32" s="2">
        <f>_xlfn.XLOOKUP(A32,DATA!C:C,DATA!A:A)</f>
        <v>45021.829386574071</v>
      </c>
      <c r="D32" t="str">
        <f t="shared" si="0"/>
        <v>they didn't reply</v>
      </c>
    </row>
    <row r="33" spans="1:4" x14ac:dyDescent="0.3">
      <c r="A33" t="str">
        <v>sixi</v>
      </c>
      <c r="B33" s="2" t="e">
        <f>_xlfn.XLOOKUP(A33,DATA!B:B,DATA!A:A)</f>
        <v>#N/A</v>
      </c>
      <c r="C33" s="2">
        <f>_xlfn.XLOOKUP(A33,DATA!C:C,DATA!A:A)</f>
        <v>45021.828946759262</v>
      </c>
      <c r="D33" t="str">
        <f t="shared" si="0"/>
        <v>they didn't reply</v>
      </c>
    </row>
    <row r="34" spans="1:4" x14ac:dyDescent="0.3">
      <c r="A34" t="str">
        <v>powerlife</v>
      </c>
      <c r="B34" s="2" t="e">
        <f>_xlfn.XLOOKUP(A34,DATA!B:B,DATA!A:A)</f>
        <v>#N/A</v>
      </c>
      <c r="C34" s="2">
        <f>_xlfn.XLOOKUP(A34,DATA!C:C,DATA!A:A)</f>
        <v>45021.828576388885</v>
      </c>
      <c r="D34" t="str">
        <f t="shared" si="0"/>
        <v>they didn't reply</v>
      </c>
    </row>
    <row r="35" spans="1:4" x14ac:dyDescent="0.3">
      <c r="A35" t="str">
        <v>galcukraszat</v>
      </c>
      <c r="B35" s="2" t="e">
        <f>_xlfn.XLOOKUP(A35,DATA!B:B,DATA!A:A)</f>
        <v>#N/A</v>
      </c>
      <c r="C35" s="2">
        <f>_xlfn.XLOOKUP(A35,DATA!C:C,DATA!A:A)</f>
        <v>45021.826574074075</v>
      </c>
      <c r="D35" t="str">
        <f t="shared" si="0"/>
        <v>they didn't reply</v>
      </c>
    </row>
    <row r="36" spans="1:4" x14ac:dyDescent="0.3">
      <c r="A36" t="str">
        <v>centertrade</v>
      </c>
      <c r="B36" s="2" t="e">
        <f>_xlfn.XLOOKUP(A36,DATA!B:B,DATA!A:A)</f>
        <v>#N/A</v>
      </c>
      <c r="C36" s="2">
        <f>_xlfn.XLOOKUP(A36,DATA!C:C,DATA!A:A)</f>
        <v>45021.825925925928</v>
      </c>
      <c r="D36" t="str">
        <f t="shared" si="0"/>
        <v>they didn't reply</v>
      </c>
    </row>
    <row r="37" spans="1:4" x14ac:dyDescent="0.3">
      <c r="A37" t="str">
        <v>t-online</v>
      </c>
      <c r="B37" s="2" t="e">
        <f>_xlfn.XLOOKUP(A37,DATA!B:B,DATA!A:A)</f>
        <v>#N/A</v>
      </c>
      <c r="C37" s="2">
        <f>_xlfn.XLOOKUP(A37,DATA!C:C,DATA!A:A)</f>
        <v>45021.82534722222</v>
      </c>
      <c r="D37" t="str">
        <f t="shared" si="0"/>
        <v>they didn't reply</v>
      </c>
    </row>
    <row r="38" spans="1:4" x14ac:dyDescent="0.3">
      <c r="A38" t="str">
        <v>italiadivina</v>
      </c>
      <c r="B38" s="2" t="e">
        <f>_xlfn.XLOOKUP(A38,DATA!B:B,DATA!A:A)</f>
        <v>#N/A</v>
      </c>
      <c r="C38" s="2">
        <f>_xlfn.XLOOKUP(A38,DATA!C:C,DATA!A:A)</f>
        <v>45021.824467592596</v>
      </c>
      <c r="D38" t="str">
        <f t="shared" si="0"/>
        <v>they didn't reply</v>
      </c>
    </row>
    <row r="39" spans="1:4" x14ac:dyDescent="0.3">
      <c r="A39" t="str">
        <v>fcsemege</v>
      </c>
      <c r="B39" s="2" t="e">
        <f>_xlfn.XLOOKUP(A39,DATA!B:B,DATA!A:A)</f>
        <v>#N/A</v>
      </c>
      <c r="C39" s="2">
        <f>_xlfn.XLOOKUP(A39,DATA!C:C,DATA!A:A)</f>
        <v>45021.82371527778</v>
      </c>
      <c r="D39" t="str">
        <f t="shared" si="0"/>
        <v>they didn't reply</v>
      </c>
    </row>
    <row r="40" spans="1:4" x14ac:dyDescent="0.3">
      <c r="A40" t="str">
        <v>snackgarden</v>
      </c>
      <c r="B40" s="2" t="e">
        <f>_xlfn.XLOOKUP(A40,DATA!B:B,DATA!A:A)</f>
        <v>#N/A</v>
      </c>
      <c r="C40" s="2">
        <f>_xlfn.XLOOKUP(A40,DATA!C:C,DATA!A:A)</f>
        <v>45021.823194444441</v>
      </c>
      <c r="D40" t="str">
        <f t="shared" si="0"/>
        <v>they didn't reply</v>
      </c>
    </row>
    <row r="41" spans="1:4" x14ac:dyDescent="0.3">
      <c r="A41" t="str">
        <v>glulu</v>
      </c>
      <c r="B41" s="2" t="e">
        <f>_xlfn.XLOOKUP(A41,DATA!B:B,DATA!A:A)</f>
        <v>#N/A</v>
      </c>
      <c r="C41" s="2">
        <f>_xlfn.XLOOKUP(A41,DATA!C:C,DATA!A:A)</f>
        <v>45021.822592592594</v>
      </c>
      <c r="D41" t="str">
        <f t="shared" si="0"/>
        <v>they didn't reply</v>
      </c>
    </row>
    <row r="42" spans="1:4" x14ac:dyDescent="0.3">
      <c r="A42" t="str">
        <v>viblance</v>
      </c>
      <c r="B42" s="2" t="e">
        <f>_xlfn.XLOOKUP(A42,DATA!B:B,DATA!A:A)</f>
        <v>#N/A</v>
      </c>
      <c r="C42" s="2">
        <f>_xlfn.XLOOKUP(A42,DATA!C:C,DATA!A:A)</f>
        <v>45021.821967592594</v>
      </c>
      <c r="D42" t="str">
        <f t="shared" si="0"/>
        <v>they didn't reply</v>
      </c>
    </row>
    <row r="43" spans="1:4" x14ac:dyDescent="0.3">
      <c r="A43" t="str">
        <v>lolosnack</v>
      </c>
      <c r="B43" s="2" t="e">
        <f>_xlfn.XLOOKUP(A43,DATA!B:B,DATA!A:A)</f>
        <v>#N/A</v>
      </c>
      <c r="C43" s="2">
        <f>_xlfn.XLOOKUP(A43,DATA!C:C,DATA!A:A)</f>
        <v>45021.821423611109</v>
      </c>
      <c r="D43" t="str">
        <f t="shared" si="0"/>
        <v>they didn't reply</v>
      </c>
    </row>
    <row r="44" spans="1:4" x14ac:dyDescent="0.3">
      <c r="A44" t="str">
        <v>muzligyartas</v>
      </c>
      <c r="B44" s="2" t="e">
        <f>_xlfn.XLOOKUP(A44,DATA!B:B,DATA!A:A)</f>
        <v>#N/A</v>
      </c>
      <c r="C44" s="2">
        <f>_xlfn.XLOOKUP(A44,DATA!C:C,DATA!A:A)</f>
        <v>45021.820856481485</v>
      </c>
      <c r="D44" t="str">
        <f t="shared" si="0"/>
        <v>they didn't reply</v>
      </c>
    </row>
    <row r="45" spans="1:4" x14ac:dyDescent="0.3">
      <c r="A45" t="str">
        <v>koszegisor</v>
      </c>
      <c r="B45" s="2" t="e">
        <f>_xlfn.XLOOKUP(A45,DATA!B:B,DATA!A:A)</f>
        <v>#N/A</v>
      </c>
      <c r="C45" s="2">
        <f>_xlfn.XLOOKUP(A45,DATA!C:C,DATA!A:A)</f>
        <v>45021.820173611108</v>
      </c>
      <c r="D45" t="str">
        <f t="shared" si="0"/>
        <v>they didn't reply</v>
      </c>
    </row>
    <row r="46" spans="1:4" x14ac:dyDescent="0.3">
      <c r="A46" t="str">
        <v>fruitful</v>
      </c>
      <c r="B46" s="2" t="e">
        <f>_xlfn.XLOOKUP(A46,DATA!B:B,DATA!A:A)</f>
        <v>#N/A</v>
      </c>
      <c r="C46" s="2">
        <f>_xlfn.XLOOKUP(A46,DATA!C:C,DATA!A:A)</f>
        <v>45021.817372685182</v>
      </c>
      <c r="D46" t="str">
        <f t="shared" si="0"/>
        <v>they didn't reply</v>
      </c>
    </row>
    <row r="47" spans="1:4" x14ac:dyDescent="0.3">
      <c r="A47" t="str">
        <v>opyyum</v>
      </c>
      <c r="B47" s="2" t="e">
        <f>_xlfn.XLOOKUP(A47,DATA!B:B,DATA!A:A)</f>
        <v>#N/A</v>
      </c>
      <c r="C47" s="2">
        <f>_xlfn.XLOOKUP(A47,DATA!C:C,DATA!A:A)</f>
        <v>45021.81622685185</v>
      </c>
      <c r="D47" t="str">
        <f t="shared" si="0"/>
        <v>they didn't reply</v>
      </c>
    </row>
    <row r="48" spans="1:4" x14ac:dyDescent="0.3">
      <c r="A48" t="str">
        <v>lafifriss</v>
      </c>
      <c r="B48" s="2" t="e">
        <f>_xlfn.XLOOKUP(A48,DATA!B:B,DATA!A:A)</f>
        <v>#N/A</v>
      </c>
      <c r="C48" s="2">
        <f>_xlfn.XLOOKUP(A48,DATA!C:C,DATA!A:A)</f>
        <v>45021.815694444442</v>
      </c>
      <c r="D48" t="str">
        <f t="shared" si="0"/>
        <v>they didn't reply</v>
      </c>
    </row>
    <row r="49" spans="1:4" x14ac:dyDescent="0.3">
      <c r="A49" t="str">
        <v>goldance</v>
      </c>
      <c r="B49" s="2" t="e">
        <f>_xlfn.XLOOKUP(A49,DATA!B:B,DATA!A:A)</f>
        <v>#N/A</v>
      </c>
      <c r="C49" s="2">
        <f>_xlfn.XLOOKUP(A49,DATA!C:C,DATA!A:A)</f>
        <v>45021.814629629633</v>
      </c>
      <c r="D49" t="str">
        <f t="shared" si="0"/>
        <v>they didn't reply</v>
      </c>
    </row>
    <row r="50" spans="1:4" x14ac:dyDescent="0.3">
      <c r="A50" t="str">
        <v>tanclaz</v>
      </c>
      <c r="B50" s="2" t="e">
        <f>_xlfn.XLOOKUP(A50,DATA!B:B,DATA!A:A)</f>
        <v>#N/A</v>
      </c>
      <c r="C50" s="2">
        <f>_xlfn.XLOOKUP(A50,DATA!C:C,DATA!A:A)</f>
        <v>45021.813831018517</v>
      </c>
      <c r="D50" t="str">
        <f t="shared" si="0"/>
        <v>they didn't reply</v>
      </c>
    </row>
    <row r="51" spans="1:4" x14ac:dyDescent="0.3">
      <c r="A51" t="str">
        <v>budapestmakery</v>
      </c>
      <c r="B51" s="2" t="e">
        <f>_xlfn.XLOOKUP(A51,DATA!B:B,DATA!A:A)</f>
        <v>#N/A</v>
      </c>
      <c r="C51" s="2">
        <f>_xlfn.XLOOKUP(A51,DATA!C:C,DATA!A:A)</f>
        <v>45021.811979166669</v>
      </c>
      <c r="D51" t="str">
        <f t="shared" si="0"/>
        <v>they didn't reply</v>
      </c>
    </row>
    <row r="52" spans="1:4" x14ac:dyDescent="0.3">
      <c r="A52" t="str">
        <v>svabhegyicsillagvizsgalo</v>
      </c>
      <c r="B52" s="2" t="e">
        <f>_xlfn.XLOOKUP(A52,DATA!B:B,DATA!A:A)</f>
        <v>#N/A</v>
      </c>
      <c r="C52" s="2">
        <f>_xlfn.XLOOKUP(A52,DATA!C:C,DATA!A:A)</f>
        <v>45021.810694444444</v>
      </c>
      <c r="D52" t="str">
        <f t="shared" si="0"/>
        <v>they didn't reply</v>
      </c>
    </row>
    <row r="53" spans="1:4" x14ac:dyDescent="0.3">
      <c r="A53" t="str">
        <v>bonitakompania</v>
      </c>
      <c r="B53" s="2" t="e">
        <f>_xlfn.XLOOKUP(A53,DATA!B:B,DATA!A:A)</f>
        <v>#N/A</v>
      </c>
      <c r="C53" s="2">
        <f>_xlfn.XLOOKUP(A53,DATA!C:C,DATA!A:A)</f>
        <v>45021.808749999997</v>
      </c>
      <c r="D53" t="str">
        <f t="shared" si="0"/>
        <v>they didn't reply</v>
      </c>
    </row>
    <row r="54" spans="1:4" x14ac:dyDescent="0.3">
      <c r="A54" t="str">
        <v>piktortanoda</v>
      </c>
      <c r="B54" s="2" t="e">
        <f>_xlfn.XLOOKUP(A54,DATA!B:B,DATA!A:A)</f>
        <v>#N/A</v>
      </c>
      <c r="C54" s="2">
        <f>_xlfn.XLOOKUP(A54,DATA!C:C,DATA!A:A)</f>
        <v>45021.807835648149</v>
      </c>
      <c r="D54" t="str">
        <f t="shared" si="0"/>
        <v>they didn't reply</v>
      </c>
    </row>
    <row r="55" spans="1:4" x14ac:dyDescent="0.3">
      <c r="A55" t="str">
        <v>fodor-rafting</v>
      </c>
      <c r="B55" s="2" t="e">
        <f>_xlfn.XLOOKUP(A55,DATA!B:B,DATA!A:A)</f>
        <v>#N/A</v>
      </c>
      <c r="C55" s="2">
        <f>_xlfn.XLOOKUP(A55,DATA!C:C,DATA!A:A)</f>
        <v>45021.807268518518</v>
      </c>
      <c r="D55" t="str">
        <f t="shared" si="0"/>
        <v>they didn't reply</v>
      </c>
    </row>
    <row r="56" spans="1:4" x14ac:dyDescent="0.3">
      <c r="A56" t="str">
        <v>chefpremiere</v>
      </c>
      <c r="B56" s="2" t="e">
        <f>_xlfn.XLOOKUP(A56,DATA!B:B,DATA!A:A)</f>
        <v>#N/A</v>
      </c>
      <c r="C56" s="2">
        <f>_xlfn.XLOOKUP(A56,DATA!C:C,DATA!A:A)</f>
        <v>45021.806493055556</v>
      </c>
      <c r="D56" t="str">
        <f t="shared" si="0"/>
        <v>they didn't reply</v>
      </c>
    </row>
    <row r="57" spans="1:4" x14ac:dyDescent="0.3">
      <c r="A57" t="str">
        <v>funnycar</v>
      </c>
      <c r="B57" s="2" t="e">
        <f>_xlfn.XLOOKUP(A57,DATA!B:B,DATA!A:A)</f>
        <v>#N/A</v>
      </c>
      <c r="C57" s="2">
        <f>_xlfn.XLOOKUP(A57,DATA!C:C,DATA!A:A)</f>
        <v>45021.805937500001</v>
      </c>
      <c r="D57" t="str">
        <f t="shared" si="0"/>
        <v>they didn't reply</v>
      </c>
    </row>
    <row r="58" spans="1:4" x14ac:dyDescent="0.3">
      <c r="A58" t="str">
        <v>siorally</v>
      </c>
      <c r="B58" s="2" t="e">
        <f>_xlfn.XLOOKUP(A58,DATA!B:B,DATA!A:A)</f>
        <v>#N/A</v>
      </c>
      <c r="C58" s="2">
        <f>_xlfn.XLOOKUP(A58,DATA!C:C,DATA!A:A)</f>
        <v>45021.805011574077</v>
      </c>
      <c r="D58" t="str">
        <f t="shared" si="0"/>
        <v>they didn't reply</v>
      </c>
    </row>
    <row r="59" spans="1:4" x14ac:dyDescent="0.3">
      <c r="A59" t="str">
        <v>serbarium</v>
      </c>
      <c r="B59" s="2" t="e">
        <f>_xlfn.XLOOKUP(A59,DATA!B:B,DATA!A:A)</f>
        <v>#N/A</v>
      </c>
      <c r="C59" s="2">
        <f>_xlfn.XLOOKUP(A59,DATA!C:C,DATA!A:A)</f>
        <v>45021.804212962961</v>
      </c>
      <c r="D59" t="str">
        <f t="shared" si="0"/>
        <v>they didn't reply</v>
      </c>
    </row>
    <row r="60" spans="1:4" x14ac:dyDescent="0.3">
      <c r="A60" t="str">
        <v>abcbuvar</v>
      </c>
      <c r="B60" s="2" t="e">
        <f>_xlfn.XLOOKUP(A60,DATA!B:B,DATA!A:A)</f>
        <v>#N/A</v>
      </c>
      <c r="C60" s="2">
        <f>_xlfn.XLOOKUP(A60,DATA!C:C,DATA!A:A)</f>
        <v>45021.80327546296</v>
      </c>
      <c r="D60" t="str">
        <f t="shared" si="0"/>
        <v>they didn't reply</v>
      </c>
    </row>
    <row r="61" spans="1:4" x14ac:dyDescent="0.3">
      <c r="A61" t="str">
        <v>napmuhely</v>
      </c>
      <c r="B61" s="2" t="e">
        <f>_xlfn.XLOOKUP(A61,DATA!B:B,DATA!A:A)</f>
        <v>#N/A</v>
      </c>
      <c r="C61" s="2">
        <f>_xlfn.XLOOKUP(A61,DATA!C:C,DATA!A:A)</f>
        <v>45021.801689814813</v>
      </c>
      <c r="D61" t="str">
        <f t="shared" si="0"/>
        <v>they didn't reply</v>
      </c>
    </row>
    <row r="62" spans="1:4" x14ac:dyDescent="0.3">
      <c r="A62" t="str">
        <v>feldobox</v>
      </c>
      <c r="B62" s="2" t="e">
        <f>_xlfn.XLOOKUP(A62,DATA!B:B,DATA!A:A)</f>
        <v>#N/A</v>
      </c>
      <c r="C62" s="2">
        <f>_xlfn.XLOOKUP(A62,DATA!C:C,DATA!A:A)</f>
        <v>45021.801018518519</v>
      </c>
      <c r="D62" t="str">
        <f t="shared" si="0"/>
        <v>they didn't reply</v>
      </c>
    </row>
    <row r="63" spans="1:4" x14ac:dyDescent="0.3">
      <c r="A63" t="str">
        <v>chefparade</v>
      </c>
      <c r="B63" s="2" t="e">
        <f>_xlfn.XLOOKUP(A63,DATA!B:B,DATA!A:A)</f>
        <v>#N/A</v>
      </c>
      <c r="C63" s="2">
        <f>_xlfn.XLOOKUP(A63,DATA!C:C,DATA!A:A)</f>
        <v>45021.800243055557</v>
      </c>
      <c r="D63" t="str">
        <f t="shared" si="0"/>
        <v>they didn't reply</v>
      </c>
    </row>
    <row r="64" spans="1:4" x14ac:dyDescent="0.3">
      <c r="A64" t="str">
        <v>vrevo</v>
      </c>
      <c r="B64" s="2" t="e">
        <f>_xlfn.XLOOKUP(A64,DATA!B:B,DATA!A:A)</f>
        <v>#N/A</v>
      </c>
      <c r="C64" s="2">
        <f>_xlfn.XLOOKUP(A64,DATA!C:C,DATA!A:A)</f>
        <v>45021.799050925925</v>
      </c>
      <c r="D64" t="str">
        <f t="shared" si="0"/>
        <v>they didn't reply</v>
      </c>
    </row>
    <row r="65" spans="1:4" x14ac:dyDescent="0.3">
      <c r="A65" t="str">
        <v>playvr</v>
      </c>
      <c r="B65" s="2" t="e">
        <f>_xlfn.XLOOKUP(A65,DATA!B:B,DATA!A:A)</f>
        <v>#N/A</v>
      </c>
      <c r="C65" s="2">
        <f>_xlfn.XLOOKUP(A65,DATA!C:C,DATA!A:A)</f>
        <v>45021.798310185186</v>
      </c>
      <c r="D65" t="str">
        <f t="shared" si="0"/>
        <v>they didn't reply</v>
      </c>
    </row>
    <row r="66" spans="1:4" x14ac:dyDescent="0.3">
      <c r="A66" t="str">
        <v>apacukaceramics</v>
      </c>
      <c r="B66" s="2" t="e">
        <f>_xlfn.XLOOKUP(A66,DATA!B:B,DATA!A:A)</f>
        <v>#N/A</v>
      </c>
      <c r="C66" s="2">
        <f>_xlfn.XLOOKUP(A66,DATA!C:C,DATA!A:A)</f>
        <v>45021.795914351853</v>
      </c>
      <c r="D66" t="str">
        <f t="shared" si="0"/>
        <v>they didn't reply</v>
      </c>
    </row>
    <row r="67" spans="1:4" x14ac:dyDescent="0.3">
      <c r="A67" t="str">
        <v>alkotasutca</v>
      </c>
      <c r="B67" s="2" t="e">
        <f>_xlfn.XLOOKUP(A67,DATA!B:B,DATA!A:A)</f>
        <v>#N/A</v>
      </c>
      <c r="C67" s="2">
        <f>_xlfn.XLOOKUP(A67,DATA!C:C,DATA!A:A)</f>
        <v>45021.793807870374</v>
      </c>
      <c r="D67" t="str">
        <f t="shared" ref="D67:D130" si="1">IF(ISNA(B67),"they didn't reply",IF(ISNA(C67),"REPLY NEEDED",IF(B67&lt;=C67,"we replied","REPLY NEEDED")))</f>
        <v>they didn't reply</v>
      </c>
    </row>
    <row r="68" spans="1:4" x14ac:dyDescent="0.3">
      <c r="A68" t="str">
        <v>ursamaior</v>
      </c>
      <c r="B68" s="2" t="e">
        <f>_xlfn.XLOOKUP(A68,DATA!B:B,DATA!A:A)</f>
        <v>#N/A</v>
      </c>
      <c r="C68" s="2">
        <f>_xlfn.XLOOKUP(A68,DATA!C:C,DATA!A:A)</f>
        <v>45021.79315972222</v>
      </c>
      <c r="D68" t="str">
        <f t="shared" si="1"/>
        <v>they didn't reply</v>
      </c>
    </row>
    <row r="69" spans="1:4" x14ac:dyDescent="0.3">
      <c r="A69" t="str">
        <v>redjet</v>
      </c>
      <c r="B69" s="2" t="e">
        <f>_xlfn.XLOOKUP(A69,DATA!B:B,DATA!A:A)</f>
        <v>#N/A</v>
      </c>
      <c r="C69" s="2">
        <f>_xlfn.XLOOKUP(A69,DATA!C:C,DATA!A:A)</f>
        <v>45021.791655092595</v>
      </c>
      <c r="D69" t="str">
        <f t="shared" si="1"/>
        <v>they didn't reply</v>
      </c>
    </row>
    <row r="70" spans="1:4" x14ac:dyDescent="0.3">
      <c r="A70" t="str">
        <v>locked.hu</v>
      </c>
      <c r="B70" s="2" t="e">
        <f>_xlfn.XLOOKUP(A70,DATA!B:B,DATA!A:A)</f>
        <v>#N/A</v>
      </c>
      <c r="C70" s="2">
        <f>_xlfn.XLOOKUP(A70,DATA!C:C,DATA!A:A)</f>
        <v>45021.790138888886</v>
      </c>
      <c r="D70" t="str">
        <f t="shared" si="1"/>
        <v>they didn't reply</v>
      </c>
    </row>
    <row r="71" spans="1:4" x14ac:dyDescent="0.3">
      <c r="A71" t="str">
        <v>ilockedyou</v>
      </c>
      <c r="B71" s="2" t="e">
        <f>_xlfn.XLOOKUP(A71,DATA!B:B,DATA!A:A)</f>
        <v>#N/A</v>
      </c>
      <c r="C71" s="2">
        <f>_xlfn.XLOOKUP(A71,DATA!C:C,DATA!A:A)</f>
        <v>45021.78943287037</v>
      </c>
      <c r="D71" t="str">
        <f t="shared" si="1"/>
        <v>they didn't reply</v>
      </c>
    </row>
    <row r="72" spans="1:4" x14ac:dyDescent="0.3">
      <c r="A72" t="str">
        <v>trapfactory</v>
      </c>
      <c r="B72" s="2" t="e">
        <f>_xlfn.XLOOKUP(A72,DATA!B:B,DATA!A:A)</f>
        <v>#N/A</v>
      </c>
      <c r="C72" s="2">
        <f>_xlfn.XLOOKUP(A72,DATA!C:C,DATA!A:A)</f>
        <v>45021.788634259261</v>
      </c>
      <c r="D72" t="str">
        <f t="shared" si="1"/>
        <v>they didn't reply</v>
      </c>
    </row>
    <row r="73" spans="1:4" x14ac:dyDescent="0.3">
      <c r="A73" t="str">
        <v>brewstudio</v>
      </c>
      <c r="B73" s="2" t="e">
        <f>_xlfn.XLOOKUP(A73,DATA!B:B,DATA!A:A)</f>
        <v>#N/A</v>
      </c>
      <c r="C73" s="2">
        <f>_xlfn.XLOOKUP(A73,DATA!C:C,DATA!A:A)</f>
        <v>45021.787870370368</v>
      </c>
      <c r="D73" t="str">
        <f t="shared" si="1"/>
        <v>they didn't reply</v>
      </c>
    </row>
    <row r="74" spans="1:4" x14ac:dyDescent="0.3">
      <c r="A74" t="str">
        <v>ballooning</v>
      </c>
      <c r="B74" s="2" t="e">
        <f>_xlfn.XLOOKUP(A74,DATA!B:B,DATA!A:A)</f>
        <v>#N/A</v>
      </c>
      <c r="C74" s="2">
        <f>_xlfn.XLOOKUP(A74,DATA!C:C,DATA!A:A)</f>
        <v>45021.786446759259</v>
      </c>
      <c r="D74" t="str">
        <f t="shared" si="1"/>
        <v>they didn't reply</v>
      </c>
    </row>
    <row r="75" spans="1:4" x14ac:dyDescent="0.3">
      <c r="A75" t="str">
        <v>mupa</v>
      </c>
      <c r="B75" s="2" t="e">
        <f>_xlfn.XLOOKUP(A75,DATA!B:B,DATA!A:A)</f>
        <v>#N/A</v>
      </c>
      <c r="C75" s="2">
        <f>_xlfn.XLOOKUP(A75,DATA!C:C,DATA!A:A)</f>
        <v>45021.785428240742</v>
      </c>
      <c r="D75" t="str">
        <f t="shared" si="1"/>
        <v>they didn't reply</v>
      </c>
    </row>
    <row r="76" spans="1:4" x14ac:dyDescent="0.3">
      <c r="A76" t="str">
        <v>nemzetilovasszinhaz</v>
      </c>
      <c r="B76" s="2" t="e">
        <f>_xlfn.XLOOKUP(A76,DATA!B:B,DATA!A:A)</f>
        <v>#N/A</v>
      </c>
      <c r="C76" s="2">
        <f>_xlfn.XLOOKUP(A76,DATA!C:C,DATA!A:A)</f>
        <v>45021.784675925926</v>
      </c>
      <c r="D76" t="str">
        <f t="shared" si="1"/>
        <v>they didn't reply</v>
      </c>
    </row>
    <row r="77" spans="1:4" x14ac:dyDescent="0.3">
      <c r="A77" t="str">
        <v>thalia</v>
      </c>
      <c r="B77" s="2" t="e">
        <f>_xlfn.XLOOKUP(A77,DATA!B:B,DATA!A:A)</f>
        <v>#N/A</v>
      </c>
      <c r="C77" s="2">
        <f>_xlfn.XLOOKUP(A77,DATA!C:C,DATA!A:A)</f>
        <v>45021.783391203702</v>
      </c>
      <c r="D77" t="str">
        <f t="shared" si="1"/>
        <v>they didn't reply</v>
      </c>
    </row>
    <row r="78" spans="1:4" x14ac:dyDescent="0.3">
      <c r="A78" t="str">
        <v>scavengerescape</v>
      </c>
      <c r="B78" s="2" t="e">
        <f>_xlfn.XLOOKUP(A78,DATA!B:B,DATA!A:A)</f>
        <v>#N/A</v>
      </c>
      <c r="C78" s="2">
        <f>_xlfn.XLOOKUP(A78,DATA!C:C,DATA!A:A)</f>
        <v>45021.780787037038</v>
      </c>
      <c r="D78" t="str">
        <f t="shared" si="1"/>
        <v>they didn't reply</v>
      </c>
    </row>
    <row r="79" spans="1:4" x14ac:dyDescent="0.3">
      <c r="A79" t="str">
        <v>4evszak</v>
      </c>
      <c r="B79" s="2" t="e">
        <f>_xlfn.XLOOKUP(A79,DATA!B:B,DATA!A:A)</f>
        <v>#N/A</v>
      </c>
      <c r="C79" s="2">
        <f>_xlfn.XLOOKUP(A79,DATA!C:C,DATA!A:A)</f>
        <v>45021.780011574076</v>
      </c>
      <c r="D79" t="str">
        <f t="shared" si="1"/>
        <v>they didn't reply</v>
      </c>
    </row>
    <row r="80" spans="1:4" x14ac:dyDescent="0.3">
      <c r="A80" t="str">
        <v>buda cyberjump</v>
      </c>
      <c r="B80" s="2" t="e">
        <f>_xlfn.XLOOKUP(A80,DATA!B:B,DATA!A:A)</f>
        <v>#N/A</v>
      </c>
      <c r="C80" s="2">
        <f>_xlfn.XLOOKUP(A80,DATA!C:C,DATA!A:A)</f>
        <v>45021.778703703705</v>
      </c>
      <c r="D80" t="str">
        <f t="shared" si="1"/>
        <v>they didn't reply</v>
      </c>
    </row>
    <row r="81" spans="1:4" x14ac:dyDescent="0.3">
      <c r="A81" t="str">
        <v>nagynap</v>
      </c>
      <c r="B81" s="2" t="e">
        <f>_xlfn.XLOOKUP(A81,DATA!B:B,DATA!A:A)</f>
        <v>#N/A</v>
      </c>
      <c r="C81" s="2">
        <f>_xlfn.XLOOKUP(A81,DATA!C:C,DATA!A:A)</f>
        <v>45021.77753472222</v>
      </c>
      <c r="D81" t="str">
        <f t="shared" si="1"/>
        <v>they didn't reply</v>
      </c>
    </row>
    <row r="82" spans="1:4" x14ac:dyDescent="0.3">
      <c r="A82" t="str">
        <v>aboutyou</v>
      </c>
      <c r="B82" s="2" t="e">
        <f>_xlfn.XLOOKUP(A82,DATA!B:B,DATA!A:A)</f>
        <v>#N/A</v>
      </c>
      <c r="C82" s="2">
        <f>_xlfn.XLOOKUP(A82,DATA!C:C,DATA!A:A)</f>
        <v>45021.77516203704</v>
      </c>
      <c r="D82" t="str">
        <f t="shared" si="1"/>
        <v>they didn't reply</v>
      </c>
    </row>
    <row r="83" spans="1:4" x14ac:dyDescent="0.3">
      <c r="A83" t="str">
        <v>hm</v>
      </c>
      <c r="B83" s="2" t="e">
        <f>_xlfn.XLOOKUP(A83,DATA!B:B,DATA!A:A)</f>
        <v>#N/A</v>
      </c>
      <c r="C83" s="2">
        <f>_xlfn.XLOOKUP(A83,DATA!C:C,DATA!A:A)</f>
        <v>45021.774293981478</v>
      </c>
      <c r="D83" t="str">
        <f t="shared" si="1"/>
        <v>they didn't reply</v>
      </c>
    </row>
    <row r="84" spans="1:4" x14ac:dyDescent="0.3">
      <c r="A84" t="str">
        <v>douglas</v>
      </c>
      <c r="B84" s="2" t="e">
        <f>_xlfn.XLOOKUP(A84,DATA!B:B,DATA!A:A)</f>
        <v>#N/A</v>
      </c>
      <c r="C84" s="2">
        <f>_xlfn.XLOOKUP(A84,DATA!C:C,DATA!A:A)</f>
        <v>45021.772719907407</v>
      </c>
      <c r="D84" t="str">
        <f t="shared" si="1"/>
        <v>they didn't reply</v>
      </c>
    </row>
    <row r="85" spans="1:4" x14ac:dyDescent="0.3">
      <c r="A85" t="str">
        <v>fandm</v>
      </c>
      <c r="B85" s="2" t="e">
        <f>_xlfn.XLOOKUP(A85,DATA!B:B,DATA!A:A)</f>
        <v>#N/A</v>
      </c>
      <c r="C85" s="2">
        <f>_xlfn.XLOOKUP(A85,DATA!C:C,DATA!A:A)</f>
        <v>45021.772037037037</v>
      </c>
      <c r="D85" t="str">
        <f t="shared" si="1"/>
        <v>they didn't reply</v>
      </c>
    </row>
    <row r="86" spans="1:4" x14ac:dyDescent="0.3">
      <c r="A86" t="str">
        <v>hotelrubin</v>
      </c>
      <c r="B86" s="2" t="e">
        <f>_xlfn.XLOOKUP(A86,DATA!B:B,DATA!A:A)</f>
        <v>#N/A</v>
      </c>
      <c r="C86" s="2">
        <f>_xlfn.XLOOKUP(A86,DATA!C:C,DATA!A:A)</f>
        <v>45021.770914351851</v>
      </c>
      <c r="D86" t="str">
        <f t="shared" si="1"/>
        <v>they didn't reply</v>
      </c>
    </row>
    <row r="87" spans="1:4" x14ac:dyDescent="0.3">
      <c r="A87" t="str">
        <v>gokartarenabudafok</v>
      </c>
      <c r="B87" s="2" t="e">
        <f>_xlfn.XLOOKUP(A87,DATA!B:B,DATA!A:A)</f>
        <v>#N/A</v>
      </c>
      <c r="C87" s="2">
        <f>_xlfn.XLOOKUP(A87,DATA!C:C,DATA!A:A)</f>
        <v>45021.769525462965</v>
      </c>
      <c r="D87" t="str">
        <f t="shared" si="1"/>
        <v>they didn't reply</v>
      </c>
    </row>
    <row r="88" spans="1:4" x14ac:dyDescent="0.3">
      <c r="A88" t="str">
        <v>mystiqueroom</v>
      </c>
      <c r="B88" s="2" t="e">
        <f>_xlfn.XLOOKUP(A88,DATA!B:B,DATA!A:A)</f>
        <v>#N/A</v>
      </c>
      <c r="C88" s="2">
        <f>_xlfn.XLOOKUP(A88,DATA!C:C,DATA!A:A)</f>
        <v>45021.76866898148</v>
      </c>
      <c r="D88" t="str">
        <f t="shared" si="1"/>
        <v>they didn't reply</v>
      </c>
    </row>
    <row r="89" spans="1:4" x14ac:dyDescent="0.3">
      <c r="A89" t="str">
        <v>exittheroom</v>
      </c>
      <c r="B89" s="2" t="e">
        <f>_xlfn.XLOOKUP(A89,DATA!B:B,DATA!A:A)</f>
        <v>#N/A</v>
      </c>
      <c r="C89" s="2">
        <f>_xlfn.XLOOKUP(A89,DATA!C:C,DATA!A:A)</f>
        <v>45021.767835648148</v>
      </c>
      <c r="D89" t="str">
        <f t="shared" si="1"/>
        <v>they didn't reply</v>
      </c>
    </row>
    <row r="90" spans="1:4" x14ac:dyDescent="0.3">
      <c r="A90" t="str">
        <v>paniqszoba</v>
      </c>
      <c r="B90" s="2" t="e">
        <f>_xlfn.XLOOKUP(A90,DATA!B:B,DATA!A:A)</f>
        <v>#N/A</v>
      </c>
      <c r="C90" s="2">
        <f>_xlfn.XLOOKUP(A90,DATA!C:C,DATA!A:A)</f>
        <v>45021.766875000001</v>
      </c>
      <c r="D90" t="str">
        <f t="shared" si="1"/>
        <v>they didn't reply</v>
      </c>
    </row>
    <row r="91" spans="1:4" x14ac:dyDescent="0.3">
      <c r="A91" t="str">
        <v>neverland</v>
      </c>
      <c r="B91" s="2" t="e">
        <f>_xlfn.XLOOKUP(A91,DATA!B:B,DATA!A:A)</f>
        <v>#N/A</v>
      </c>
      <c r="C91" s="2">
        <f>_xlfn.XLOOKUP(A91,DATA!C:C,DATA!A:A)</f>
        <v>45021.766087962962</v>
      </c>
      <c r="D91" t="str">
        <f t="shared" si="1"/>
        <v>they didn't reply</v>
      </c>
    </row>
    <row r="92" spans="1:4" x14ac:dyDescent="0.3">
      <c r="A92" t="str">
        <v>redlemon</v>
      </c>
      <c r="B92" s="2" t="e">
        <f>_xlfn.XLOOKUP(A92,DATA!B:B,DATA!A:A)</f>
        <v>#N/A</v>
      </c>
      <c r="C92" s="2">
        <f>_xlfn.XLOOKUP(A92,DATA!C:C,DATA!A:A)</f>
        <v>45021.7653587963</v>
      </c>
      <c r="D92" t="str">
        <f t="shared" si="1"/>
        <v>they didn't reply</v>
      </c>
    </row>
    <row r="93" spans="1:4" x14ac:dyDescent="0.3">
      <c r="A93" t="str">
        <v>foody-product</v>
      </c>
      <c r="B93" s="2" t="e">
        <f>_xlfn.XLOOKUP(A93,DATA!B:B,DATA!A:A)</f>
        <v>#N/A</v>
      </c>
      <c r="C93" s="2">
        <f>_xlfn.XLOOKUP(A93,DATA!C:C,DATA!A:A)</f>
        <v>45021.692557870374</v>
      </c>
      <c r="D93" t="str">
        <f t="shared" si="1"/>
        <v>they didn't reply</v>
      </c>
    </row>
    <row r="94" spans="1:4" x14ac:dyDescent="0.3">
      <c r="A94" t="str">
        <v>detkikeksz</v>
      </c>
      <c r="B94" s="2" t="e">
        <f>_xlfn.XLOOKUP(A94,DATA!B:B,DATA!A:A)</f>
        <v>#N/A</v>
      </c>
      <c r="C94" s="2">
        <f>_xlfn.XLOOKUP(A94,DATA!C:C,DATA!A:A)</f>
        <v>45021.692430555559</v>
      </c>
      <c r="D94" t="str">
        <f t="shared" si="1"/>
        <v>they didn't reply</v>
      </c>
    </row>
    <row r="95" spans="1:4" x14ac:dyDescent="0.3">
      <c r="A95" t="str">
        <v>royalsekt</v>
      </c>
      <c r="B95" s="2">
        <f>_xlfn.XLOOKUP(A95,DATA!B:B,DATA!A:A)</f>
        <v>45021.691504629627</v>
      </c>
      <c r="C95" s="2">
        <f>_xlfn.XLOOKUP(A95,DATA!C:C,DATA!A:A)</f>
        <v>45021.690208333333</v>
      </c>
      <c r="D95" t="str">
        <f t="shared" si="1"/>
        <v>REPLY NEEDED</v>
      </c>
    </row>
    <row r="96" spans="1:4" x14ac:dyDescent="0.3">
      <c r="A96" t="str">
        <v>molsoncoors</v>
      </c>
      <c r="B96" s="2" t="e">
        <f>_xlfn.XLOOKUP(A96,DATA!B:B,DATA!A:A)</f>
        <v>#N/A</v>
      </c>
      <c r="C96" s="2">
        <f>_xlfn.XLOOKUP(A96,DATA!C:C,DATA!A:A)</f>
        <v>45021.691446759258</v>
      </c>
      <c r="D96" t="str">
        <f t="shared" si="1"/>
        <v>they didn't reply</v>
      </c>
    </row>
    <row r="97" spans="1:4" x14ac:dyDescent="0.3">
      <c r="A97" t="str">
        <v>asahibeer</v>
      </c>
      <c r="B97" s="2" t="e">
        <f>_xlfn.XLOOKUP(A97,DATA!B:B,DATA!A:A)</f>
        <v>#N/A</v>
      </c>
      <c r="C97" s="2">
        <f>_xlfn.XLOOKUP(A97,DATA!C:C,DATA!A:A)</f>
        <v>45021.691168981481</v>
      </c>
      <c r="D97" t="str">
        <f t="shared" si="1"/>
        <v>they didn't reply</v>
      </c>
    </row>
    <row r="98" spans="1:4" x14ac:dyDescent="0.3">
      <c r="A98" t="str">
        <v>bomba</v>
      </c>
      <c r="B98" s="2" t="e">
        <f>_xlfn.XLOOKUP(A98,DATA!B:B,DATA!A:A)</f>
        <v>#N/A</v>
      </c>
      <c r="C98" s="2">
        <f>_xlfn.XLOOKUP(A98,DATA!C:C,DATA!A:A)</f>
        <v>45021.681840277779</v>
      </c>
      <c r="D98" t="str">
        <f t="shared" si="1"/>
        <v>they didn't reply</v>
      </c>
    </row>
    <row r="99" spans="1:4" x14ac:dyDescent="0.3">
      <c r="A99" t="str">
        <v>markaudito</v>
      </c>
      <c r="B99" s="2" t="e">
        <f>_xlfn.XLOOKUP(A99,DATA!B:B,DATA!A:A)</f>
        <v>#N/A</v>
      </c>
      <c r="C99" s="2">
        <f>_xlfn.XLOOKUP(A99,DATA!C:C,DATA!A:A)</f>
        <v>45021.68136574074</v>
      </c>
      <c r="D99" t="str">
        <f t="shared" si="1"/>
        <v>they didn't reply</v>
      </c>
    </row>
    <row r="100" spans="1:4" x14ac:dyDescent="0.3">
      <c r="A100" t="str">
        <v>magyarudito</v>
      </c>
      <c r="B100" s="2" t="e">
        <f>_xlfn.XLOOKUP(A100,DATA!B:B,DATA!A:A)</f>
        <v>#N/A</v>
      </c>
      <c r="C100" s="2">
        <f>_xlfn.XLOOKUP(A100,DATA!C:C,DATA!A:A)</f>
        <v>45021.680856481478</v>
      </c>
      <c r="D100" t="str">
        <f t="shared" si="1"/>
        <v>they didn't reply</v>
      </c>
    </row>
    <row r="101" spans="1:4" x14ac:dyDescent="0.3">
      <c r="A101" t="str">
        <v>zoobudapest</v>
      </c>
      <c r="B101" s="2">
        <f>_xlfn.XLOOKUP(A101,DATA!B:B,DATA!A:A)</f>
        <v>45021.666284722225</v>
      </c>
      <c r="C101" s="2">
        <f>_xlfn.XLOOKUP(A101,DATA!C:C,DATA!A:A)</f>
        <v>45018.845613425925</v>
      </c>
      <c r="D101" t="str">
        <f t="shared" si="1"/>
        <v>REPLY NEEDED</v>
      </c>
    </row>
    <row r="102" spans="1:4" x14ac:dyDescent="0.3">
      <c r="A102" t="str">
        <v>hedon</v>
      </c>
      <c r="B102" s="2" t="e">
        <f>_xlfn.XLOOKUP(A102,DATA!B:B,DATA!A:A)</f>
        <v>#N/A</v>
      </c>
      <c r="C102" s="2">
        <f>_xlfn.XLOOKUP(A102,DATA!C:C,DATA!A:A)</f>
        <v>45021.429467592592</v>
      </c>
      <c r="D102" t="str">
        <f t="shared" si="1"/>
        <v>they didn't reply</v>
      </c>
    </row>
    <row r="103" spans="1:4" x14ac:dyDescent="0.3">
      <c r="A103" t="str">
        <v>domonysor</v>
      </c>
      <c r="B103" s="2" t="e">
        <f>_xlfn.XLOOKUP(A103,DATA!B:B,DATA!A:A)</f>
        <v>#N/A</v>
      </c>
      <c r="C103" s="2">
        <f>_xlfn.XLOOKUP(A103,DATA!C:C,DATA!A:A)</f>
        <v>45021.427175925928</v>
      </c>
      <c r="D103" t="str">
        <f t="shared" si="1"/>
        <v>they didn't reply</v>
      </c>
    </row>
    <row r="104" spans="1:4" x14ac:dyDescent="0.3">
      <c r="A104" t="str">
        <v>dealbreaker</v>
      </c>
      <c r="B104" s="2" t="e">
        <f>_xlfn.XLOOKUP(A104,DATA!B:B,DATA!A:A)</f>
        <v>#N/A</v>
      </c>
      <c r="C104" s="2">
        <f>_xlfn.XLOOKUP(A104,DATA!C:C,DATA!A:A)</f>
        <v>45021.425902777781</v>
      </c>
      <c r="D104" t="str">
        <f t="shared" si="1"/>
        <v>they didn't reply</v>
      </c>
    </row>
    <row r="105" spans="1:4" x14ac:dyDescent="0.3">
      <c r="A105" t="str">
        <v>balkez</v>
      </c>
      <c r="B105" s="2" t="e">
        <f>_xlfn.XLOOKUP(A105,DATA!B:B,DATA!A:A)</f>
        <v>#N/A</v>
      </c>
      <c r="C105" s="2">
        <f>_xlfn.XLOOKUP(A105,DATA!C:C,DATA!A:A)</f>
        <v>45021.424571759257</v>
      </c>
      <c r="D105" t="str">
        <f t="shared" si="1"/>
        <v>they didn't reply</v>
      </c>
    </row>
    <row r="106" spans="1:4" x14ac:dyDescent="0.3">
      <c r="A106" t="str">
        <v>cinemacity</v>
      </c>
      <c r="B106" s="2" t="e">
        <f>_xlfn.XLOOKUP(A106,DATA!B:B,DATA!A:A)</f>
        <v>#N/A</v>
      </c>
      <c r="C106" s="2">
        <f>_xlfn.XLOOKUP(A106,DATA!C:C,DATA!A:A)</f>
        <v>45020.846122685187</v>
      </c>
      <c r="D106" t="str">
        <f t="shared" si="1"/>
        <v>they didn't reply</v>
      </c>
    </row>
    <row r="107" spans="1:4" x14ac:dyDescent="0.3">
      <c r="A107" t="str">
        <v>bookline</v>
      </c>
      <c r="B107" s="2">
        <f>_xlfn.XLOOKUP(A107,DATA!B:B,DATA!A:A)</f>
        <v>45020.56177083333</v>
      </c>
      <c r="C107" s="2">
        <f>_xlfn.XLOOKUP(A107,DATA!C:C,DATA!A:A)</f>
        <v>45018.86215277778</v>
      </c>
      <c r="D107" t="str">
        <f t="shared" si="1"/>
        <v>REPLY NEEDED</v>
      </c>
    </row>
    <row r="108" spans="1:4" x14ac:dyDescent="0.3">
      <c r="A108" t="str">
        <v>rotburger</v>
      </c>
      <c r="B108" s="2" t="e">
        <f>_xlfn.XLOOKUP(A108,DATA!B:B,DATA!A:A)</f>
        <v>#N/A</v>
      </c>
      <c r="C108" s="2">
        <f>_xlfn.XLOOKUP(A108,DATA!C:C,DATA!A:A)</f>
        <v>45020.455520833333</v>
      </c>
      <c r="D108" t="str">
        <f t="shared" si="1"/>
        <v>they didn't reply</v>
      </c>
    </row>
    <row r="109" spans="1:4" x14ac:dyDescent="0.3">
      <c r="A109" t="str">
        <v>yeastside</v>
      </c>
      <c r="B109" s="2" t="e">
        <f>_xlfn.XLOOKUP(A109,DATA!B:B,DATA!A:A)</f>
        <v>#N/A</v>
      </c>
      <c r="C109" s="2">
        <f>_xlfn.XLOOKUP(A109,DATA!C:C,DATA!A:A)</f>
        <v>45020.453136574077</v>
      </c>
      <c r="D109" t="str">
        <f t="shared" si="1"/>
        <v>they didn't reply</v>
      </c>
    </row>
    <row r="110" spans="1:4" x14ac:dyDescent="0.3">
      <c r="A110" t="str">
        <v>vaskakas</v>
      </c>
      <c r="B110" s="2" t="e">
        <f>_xlfn.XLOOKUP(A110,DATA!B:B,DATA!A:A)</f>
        <v>#N/A</v>
      </c>
      <c r="C110" s="2">
        <f>_xlfn.XLOOKUP(A110,DATA!C:C,DATA!A:A)</f>
        <v>45020.451458333337</v>
      </c>
      <c r="D110" t="str">
        <f t="shared" si="1"/>
        <v>they didn't reply</v>
      </c>
    </row>
    <row r="111" spans="1:4" x14ac:dyDescent="0.3">
      <c r="A111" t="str">
        <v>uradalmisor</v>
      </c>
      <c r="B111" s="2" t="e">
        <f>_xlfn.XLOOKUP(A111,DATA!B:B,DATA!A:A)</f>
        <v>#N/A</v>
      </c>
      <c r="C111" s="2">
        <f>_xlfn.XLOOKUP(A111,DATA!C:C,DATA!A:A)</f>
        <v>45020.451006944444</v>
      </c>
      <c r="D111" t="str">
        <f t="shared" si="1"/>
        <v>they didn't reply</v>
      </c>
    </row>
    <row r="112" spans="1:4" x14ac:dyDescent="0.3">
      <c r="A112" t="str">
        <v>hajnalisorfozok</v>
      </c>
      <c r="B112" s="2" t="e">
        <f>_xlfn.XLOOKUP(A112,DATA!B:B,DATA!A:A)</f>
        <v>#N/A</v>
      </c>
      <c r="C112" s="2">
        <f>_xlfn.XLOOKUP(A112,DATA!C:C,DATA!A:A)</f>
        <v>45020.450231481482</v>
      </c>
      <c r="D112" t="str">
        <f t="shared" si="1"/>
        <v>they didn't reply</v>
      </c>
    </row>
    <row r="113" spans="1:4" x14ac:dyDescent="0.3">
      <c r="A113" t="str">
        <v>thebeertailor</v>
      </c>
      <c r="B113" s="2" t="e">
        <f>_xlfn.XLOOKUP(A113,DATA!B:B,DATA!A:A)</f>
        <v>#N/A</v>
      </c>
      <c r="C113" s="2">
        <f>_xlfn.XLOOKUP(A113,DATA!C:C,DATA!A:A)</f>
        <v>45020.449803240743</v>
      </c>
      <c r="D113" t="str">
        <f t="shared" si="1"/>
        <v>they didn't reply</v>
      </c>
    </row>
    <row r="114" spans="1:4" x14ac:dyDescent="0.3">
      <c r="A114" t="str">
        <v>hoptop</v>
      </c>
      <c r="B114" s="2" t="e">
        <f>_xlfn.XLOOKUP(A114,DATA!B:B,DATA!A:A)</f>
        <v>#N/A</v>
      </c>
      <c r="C114" s="2">
        <f>_xlfn.XLOOKUP(A114,DATA!C:C,DATA!A:A)</f>
        <v>45020.449074074073</v>
      </c>
      <c r="D114" t="str">
        <f t="shared" si="1"/>
        <v>they didn't reply</v>
      </c>
    </row>
    <row r="115" spans="1:4" x14ac:dyDescent="0.3">
      <c r="A115" t="str">
        <v>ugarbrewery</v>
      </c>
      <c r="B115" s="2" t="e">
        <f>_xlfn.XLOOKUP(A115,DATA!B:B,DATA!A:A)</f>
        <v>#N/A</v>
      </c>
      <c r="C115" s="2">
        <f>_xlfn.XLOOKUP(A115,DATA!C:C,DATA!A:A)</f>
        <v>45020.44734953704</v>
      </c>
      <c r="D115" t="str">
        <f t="shared" si="1"/>
        <v>they didn't reply</v>
      </c>
    </row>
    <row r="116" spans="1:4" x14ac:dyDescent="0.3">
      <c r="A116" t="str">
        <v>arkadbudapest</v>
      </c>
      <c r="B116" s="2" t="e">
        <f>_xlfn.XLOOKUP(A116,DATA!B:B,DATA!A:A)</f>
        <v>#N/A</v>
      </c>
      <c r="C116" s="2">
        <f>_xlfn.XLOOKUP(A116,DATA!C:C,DATA!A:A)</f>
        <v>45018.87604166667</v>
      </c>
      <c r="D116" t="str">
        <f t="shared" si="1"/>
        <v>they didn't reply</v>
      </c>
    </row>
    <row r="117" spans="1:4" x14ac:dyDescent="0.3">
      <c r="A117" t="str">
        <v>hotelvillavolgy</v>
      </c>
      <c r="B117" s="2" t="e">
        <f>_xlfn.XLOOKUP(A117,DATA!B:B,DATA!A:A)</f>
        <v>#N/A</v>
      </c>
      <c r="C117" s="2">
        <f>_xlfn.XLOOKUP(A117,DATA!C:C,DATA!A:A)</f>
        <v>45018.874837962961</v>
      </c>
      <c r="D117" t="str">
        <f t="shared" si="1"/>
        <v>they didn't reply</v>
      </c>
    </row>
    <row r="118" spans="1:4" x14ac:dyDescent="0.3">
      <c r="A118" t="str">
        <v>bellevuehotel</v>
      </c>
      <c r="B118" s="2" t="e">
        <f>_xlfn.XLOOKUP(A118,DATA!B:B,DATA!A:A)</f>
        <v>#N/A</v>
      </c>
      <c r="C118" s="2">
        <f>_xlfn.XLOOKUP(A118,DATA!C:C,DATA!A:A)</f>
        <v>45018.874062499999</v>
      </c>
      <c r="D118" t="str">
        <f t="shared" si="1"/>
        <v>they didn't reply</v>
      </c>
    </row>
    <row r="119" spans="1:4" x14ac:dyDescent="0.3">
      <c r="A119" t="str">
        <v>cserkeszoloapartman</v>
      </c>
      <c r="B119" s="2" t="e">
        <f>_xlfn.XLOOKUP(A119,DATA!B:B,DATA!A:A)</f>
        <v>#N/A</v>
      </c>
      <c r="C119" s="2">
        <f>_xlfn.XLOOKUP(A119,DATA!C:C,DATA!A:A)</f>
        <v>45018.873101851852</v>
      </c>
      <c r="D119" t="str">
        <f t="shared" si="1"/>
        <v>they didn't reply</v>
      </c>
    </row>
    <row r="120" spans="1:4" x14ac:dyDescent="0.3">
      <c r="A120" t="str">
        <v>euroring</v>
      </c>
      <c r="B120" s="2" t="e">
        <f>_xlfn.XLOOKUP(A120,DATA!B:B,DATA!A:A)</f>
        <v>#N/A</v>
      </c>
      <c r="C120" s="2">
        <f>_xlfn.XLOOKUP(A120,DATA!C:C,DATA!A:A)</f>
        <v>45018.865914351853</v>
      </c>
      <c r="D120" t="str">
        <f t="shared" si="1"/>
        <v>they didn't reply</v>
      </c>
    </row>
    <row r="121" spans="1:4" x14ac:dyDescent="0.3">
      <c r="A121" t="str">
        <v>elmenyplaza</v>
      </c>
      <c r="B121" s="2" t="e">
        <f>_xlfn.XLOOKUP(A121,DATA!B:B,DATA!A:A)</f>
        <v>#N/A</v>
      </c>
      <c r="C121" s="2">
        <f>_xlfn.XLOOKUP(A121,DATA!C:C,DATA!A:A)</f>
        <v>45018.864733796298</v>
      </c>
      <c r="D121" t="str">
        <f t="shared" si="1"/>
        <v>they didn't reply</v>
      </c>
    </row>
    <row r="122" spans="1:4" x14ac:dyDescent="0.3">
      <c r="A122" t="str">
        <v>hungaroring</v>
      </c>
      <c r="B122" s="2" t="e">
        <f>_xlfn.XLOOKUP(A122,DATA!B:B,DATA!A:A)</f>
        <v>#N/A</v>
      </c>
      <c r="C122" s="2">
        <f>_xlfn.XLOOKUP(A122,DATA!C:C,DATA!A:A)</f>
        <v>45018.863321759258</v>
      </c>
      <c r="D122" t="str">
        <f t="shared" si="1"/>
        <v>they didn't reply</v>
      </c>
    </row>
    <row r="123" spans="1:4" x14ac:dyDescent="0.3">
      <c r="A123" t="str">
        <v>notino</v>
      </c>
      <c r="B123" s="2" t="e">
        <f>_xlfn.XLOOKUP(A123,DATA!B:B,DATA!A:A)</f>
        <v>#N/A</v>
      </c>
      <c r="C123" s="2">
        <f>_xlfn.XLOOKUP(A123,DATA!C:C,DATA!A:A)</f>
        <v>45018.86142361111</v>
      </c>
      <c r="D123" t="str">
        <f t="shared" si="1"/>
        <v>they didn't reply</v>
      </c>
    </row>
    <row r="124" spans="1:4" x14ac:dyDescent="0.3">
      <c r="A124" t="str">
        <v>oxygenwellness</v>
      </c>
      <c r="B124" s="2" t="e">
        <f>_xlfn.XLOOKUP(A124,DATA!B:B,DATA!A:A)</f>
        <v>#N/A</v>
      </c>
      <c r="C124" s="2">
        <f>_xlfn.XLOOKUP(A124,DATA!C:C,DATA!A:A)</f>
        <v>45018.859675925924</v>
      </c>
      <c r="D124" t="str">
        <f t="shared" si="1"/>
        <v>they didn't reply</v>
      </c>
    </row>
    <row r="125" spans="1:4" x14ac:dyDescent="0.3">
      <c r="A125" t="str">
        <v>aquaworldresort</v>
      </c>
      <c r="B125" s="2" t="e">
        <f>_xlfn.XLOOKUP(A125,DATA!B:B,DATA!A:A)</f>
        <v>#N/A</v>
      </c>
      <c r="C125" s="2">
        <f>_xlfn.XLOOKUP(A125,DATA!C:C,DATA!A:A)</f>
        <v>45018.854363425926</v>
      </c>
      <c r="D125" t="str">
        <f t="shared" si="1"/>
        <v>they didn't reply</v>
      </c>
    </row>
    <row r="126" spans="1:4" x14ac:dyDescent="0.3">
      <c r="A126" t="str">
        <v>mav-start</v>
      </c>
      <c r="B126" s="2" t="e">
        <f>_xlfn.XLOOKUP(A126,DATA!B:B,DATA!A:A)</f>
        <v>#N/A</v>
      </c>
      <c r="C126" s="2">
        <f>_xlfn.XLOOKUP(A126,DATA!C:C,DATA!A:A)</f>
        <v>45018.850138888891</v>
      </c>
      <c r="D126" t="str">
        <f t="shared" si="1"/>
        <v>they didn't reply</v>
      </c>
    </row>
    <row r="127" spans="1:4" x14ac:dyDescent="0.3">
      <c r="A127" t="str">
        <v>ses</v>
      </c>
      <c r="B127" s="2" t="e">
        <f>_xlfn.XLOOKUP(A127,DATA!B:B,DATA!A:A)</f>
        <v>#N/A</v>
      </c>
      <c r="C127" s="2">
        <f>_xlfn.XLOOKUP(A127,DATA!C:C,DATA!A:A)</f>
        <v>45018.844074074077</v>
      </c>
      <c r="D127" t="str">
        <f t="shared" si="1"/>
        <v>they didn't reply</v>
      </c>
    </row>
    <row r="128" spans="1:4" x14ac:dyDescent="0.3">
      <c r="A128" t="str">
        <v>drivingcamp</v>
      </c>
      <c r="B128" s="2" t="e">
        <f>_xlfn.XLOOKUP(A128,DATA!B:B,DATA!A:A)</f>
        <v>#N/A</v>
      </c>
      <c r="C128" s="2">
        <f>_xlfn.XLOOKUP(A128,DATA!C:C,DATA!A:A)</f>
        <v>45018.834548611114</v>
      </c>
      <c r="D128" t="str">
        <f t="shared" si="1"/>
        <v>they didn't reply</v>
      </c>
    </row>
    <row r="129" spans="1:4" x14ac:dyDescent="0.3">
      <c r="A129" t="str">
        <v>babarczipince</v>
      </c>
      <c r="B129" s="2" t="e">
        <f>_xlfn.XLOOKUP(A129,DATA!B:B,DATA!A:A)</f>
        <v>#N/A</v>
      </c>
      <c r="C129" s="2">
        <f>_xlfn.XLOOKUP(A129,DATA!C:C,DATA!A:A)</f>
        <v>45018.830567129633</v>
      </c>
      <c r="D129" t="str">
        <f t="shared" si="1"/>
        <v>they didn't reply</v>
      </c>
    </row>
    <row r="130" spans="1:4" x14ac:dyDescent="0.3">
      <c r="A130" t="str">
        <v>barbaczipince</v>
      </c>
      <c r="B130" s="2" t="e">
        <f>_xlfn.XLOOKUP(A130,DATA!B:B,DATA!A:A)</f>
        <v>#N/A</v>
      </c>
      <c r="C130" s="2">
        <f>_xlfn.XLOOKUP(A130,DATA!C:C,DATA!A:A)</f>
        <v>45018.829363425924</v>
      </c>
      <c r="D130" t="str">
        <f t="shared" si="1"/>
        <v>they didn't reply</v>
      </c>
    </row>
    <row r="131" spans="1:4" x14ac:dyDescent="0.3">
      <c r="A131" t="str">
        <v>viharsaroksor</v>
      </c>
      <c r="B131" s="2" t="e">
        <f>_xlfn.XLOOKUP(A131,DATA!B:B,DATA!A:A)</f>
        <v>#N/A</v>
      </c>
      <c r="C131" s="2">
        <f>_xlfn.XLOOKUP(A131,DATA!C:C,DATA!A:A)</f>
        <v>45018.827939814815</v>
      </c>
      <c r="D131" t="str">
        <f t="shared" ref="D131:D194" si="2">IF(ISNA(B131),"they didn't reply",IF(ISNA(C131),"REPLY NEEDED",IF(B131&lt;=C131,"we replied","REPLY NEEDED")))</f>
        <v>they didn't reply</v>
      </c>
    </row>
    <row r="132" spans="1:4" x14ac:dyDescent="0.3">
      <c r="A132" t="str">
        <v>anonympince</v>
      </c>
      <c r="B132" s="2" t="e">
        <f>_xlfn.XLOOKUP(A132,DATA!B:B,DATA!A:A)</f>
        <v>#N/A</v>
      </c>
      <c r="C132" s="2">
        <f>_xlfn.XLOOKUP(A132,DATA!C:C,DATA!A:A)</f>
        <v>45018.826805555553</v>
      </c>
      <c r="D132" t="str">
        <f t="shared" si="2"/>
        <v>they didn't reply</v>
      </c>
    </row>
    <row r="133" spans="1:4" x14ac:dyDescent="0.3">
      <c r="A133" t="str">
        <v>aqualorenzo</v>
      </c>
      <c r="B133" s="2" t="e">
        <f>_xlfn.XLOOKUP(A133,DATA!B:B,DATA!A:A)</f>
        <v>#N/A</v>
      </c>
      <c r="C133" s="2">
        <f>_xlfn.XLOOKUP(A133,DATA!C:C,DATA!A:A)</f>
        <v>45018.826273148145</v>
      </c>
      <c r="D133" t="str">
        <f t="shared" si="2"/>
        <v>they didn't reply</v>
      </c>
    </row>
    <row r="134" spans="1:4" x14ac:dyDescent="0.3">
      <c r="A134" t="str">
        <v>heinemann</v>
      </c>
      <c r="B134" s="2" t="e">
        <f>_xlfn.XLOOKUP(A134,DATA!B:B,DATA!A:A)</f>
        <v>#N/A</v>
      </c>
      <c r="C134" s="2">
        <f>_xlfn.XLOOKUP(A134,DATA!C:C,DATA!A:A)</f>
        <v>45018.825740740744</v>
      </c>
      <c r="D134" t="str">
        <f t="shared" si="2"/>
        <v>they didn't reply</v>
      </c>
    </row>
    <row r="135" spans="1:4" x14ac:dyDescent="0.3">
      <c r="A135" t="str">
        <v>folly</v>
      </c>
      <c r="B135" s="2" t="e">
        <f>_xlfn.XLOOKUP(A135,DATA!B:B,DATA!A:A)</f>
        <v>#N/A</v>
      </c>
      <c r="C135" s="2">
        <f>_xlfn.XLOOKUP(A135,DATA!C:C,DATA!A:A)</f>
        <v>45018.825219907405</v>
      </c>
      <c r="D135" t="str">
        <f t="shared" si="2"/>
        <v>they didn't reply</v>
      </c>
    </row>
    <row r="136" spans="1:4" x14ac:dyDescent="0.3">
      <c r="A136" t="str">
        <v>rauch</v>
      </c>
      <c r="B136" s="2" t="e">
        <f>_xlfn.XLOOKUP(A136,DATA!B:B,DATA!A:A)</f>
        <v>#N/A</v>
      </c>
      <c r="C136" s="2">
        <f>_xlfn.XLOOKUP(A136,DATA!C:C,DATA!A:A)</f>
        <v>45018.824618055558</v>
      </c>
      <c r="D136" t="str">
        <f t="shared" si="2"/>
        <v>they didn't reply</v>
      </c>
    </row>
    <row r="137" spans="1:4" x14ac:dyDescent="0.3">
      <c r="A137" t="str">
        <v>andttonics</v>
      </c>
      <c r="B137" s="2" t="e">
        <f>_xlfn.XLOOKUP(A137,DATA!B:B,DATA!A:A)</f>
        <v>#N/A</v>
      </c>
      <c r="C137" s="2">
        <f>_xlfn.XLOOKUP(A137,DATA!C:C,DATA!A:A)</f>
        <v>45018.823946759258</v>
      </c>
      <c r="D137" t="str">
        <f t="shared" si="2"/>
        <v>they didn't reply</v>
      </c>
    </row>
    <row r="138" spans="1:4" x14ac:dyDescent="0.3">
      <c r="A138" t="str">
        <v>szicsek</v>
      </c>
      <c r="B138" s="2" t="e">
        <f>_xlfn.XLOOKUP(A138,DATA!B:B,DATA!A:A)</f>
        <v>#N/A</v>
      </c>
      <c r="C138" s="2">
        <f>_xlfn.XLOOKUP(A138,DATA!C:C,DATA!A:A)</f>
        <v>45018.82335648148</v>
      </c>
      <c r="D138" t="str">
        <f t="shared" si="2"/>
        <v>they didn't reply</v>
      </c>
    </row>
    <row r="139" spans="1:4" x14ac:dyDescent="0.3">
      <c r="A139" t="str">
        <v>1csepppalinka</v>
      </c>
      <c r="B139" s="2" t="e">
        <f>_xlfn.XLOOKUP(A139,DATA!B:B,DATA!A:A)</f>
        <v>#N/A</v>
      </c>
      <c r="C139" s="2">
        <f>_xlfn.XLOOKUP(A139,DATA!C:C,DATA!A:A)</f>
        <v>45018.822129629632</v>
      </c>
      <c r="D139" t="str">
        <f t="shared" si="2"/>
        <v>they didn't reply</v>
      </c>
    </row>
    <row r="140" spans="1:4" x14ac:dyDescent="0.3">
      <c r="A140" t="str">
        <v>fotisorfozde</v>
      </c>
      <c r="B140" s="2" t="e">
        <f>_xlfn.XLOOKUP(A140,DATA!B:B,DATA!A:A)</f>
        <v>#N/A</v>
      </c>
      <c r="C140" s="2">
        <f>_xlfn.XLOOKUP(A140,DATA!C:C,DATA!A:A)</f>
        <v>45018.820671296293</v>
      </c>
      <c r="D140" t="str">
        <f t="shared" si="2"/>
        <v>they didn't reply</v>
      </c>
    </row>
    <row r="141" spans="1:4" x14ac:dyDescent="0.3">
      <c r="A141" t="str">
        <v>felegyhazipekseg</v>
      </c>
      <c r="B141" s="2" t="e">
        <f>_xlfn.XLOOKUP(A141,DATA!B:B,DATA!A:A)</f>
        <v>#N/A</v>
      </c>
      <c r="C141" s="2">
        <f>_xlfn.XLOOKUP(A141,DATA!C:C,DATA!A:A)</f>
        <v>45018.819525462961</v>
      </c>
      <c r="D141" t="str">
        <f t="shared" si="2"/>
        <v>they didn't reply</v>
      </c>
    </row>
    <row r="142" spans="1:4" x14ac:dyDescent="0.3">
      <c r="A142" t="str">
        <v>beerside</v>
      </c>
      <c r="B142" s="2" t="e">
        <f>_xlfn.XLOOKUP(A142,DATA!B:B,DATA!A:A)</f>
        <v>#N/A</v>
      </c>
      <c r="C142" s="2">
        <f>_xlfn.XLOOKUP(A142,DATA!C:C,DATA!A:A)</f>
        <v>45018.818993055553</v>
      </c>
      <c r="D142" t="str">
        <f t="shared" si="2"/>
        <v>they didn't reply</v>
      </c>
    </row>
    <row r="143" spans="1:4" x14ac:dyDescent="0.3">
      <c r="A143" t="str">
        <v>budapres</v>
      </c>
      <c r="B143" s="2" t="e">
        <f>_xlfn.XLOOKUP(A143,DATA!B:B,DATA!A:A)</f>
        <v>#N/A</v>
      </c>
      <c r="C143" s="2">
        <f>_xlfn.XLOOKUP(A143,DATA!C:C,DATA!A:A)</f>
        <v>45018.817650462966</v>
      </c>
      <c r="D143" t="str">
        <f t="shared" si="2"/>
        <v>they didn't reply</v>
      </c>
    </row>
    <row r="144" spans="1:4" x14ac:dyDescent="0.3">
      <c r="A144" t="str">
        <v>bujdoso</v>
      </c>
      <c r="B144" s="2" t="e">
        <f>_xlfn.XLOOKUP(A144,DATA!B:B,DATA!A:A)</f>
        <v>#N/A</v>
      </c>
      <c r="C144" s="2">
        <f>_xlfn.XLOOKUP(A144,DATA!C:C,DATA!A:A)</f>
        <v>45018.816886574074</v>
      </c>
      <c r="D144" t="str">
        <f t="shared" si="2"/>
        <v>they didn't reply</v>
      </c>
    </row>
    <row r="145" spans="1:4" x14ac:dyDescent="0.3">
      <c r="A145" t="str">
        <v>bukolyimarcell</v>
      </c>
      <c r="B145" s="2" t="e">
        <f>_xlfn.XLOOKUP(A145,DATA!B:B,DATA!A:A)</f>
        <v>#N/A</v>
      </c>
      <c r="C145" s="2">
        <f>_xlfn.XLOOKUP(A145,DATA!C:C,DATA!A:A)</f>
        <v>45018.816134259258</v>
      </c>
      <c r="D145" t="str">
        <f t="shared" si="2"/>
        <v>they didn't reply</v>
      </c>
    </row>
    <row r="146" spans="1:4" x14ac:dyDescent="0.3">
      <c r="A146" t="str">
        <v>bokopince</v>
      </c>
      <c r="B146" s="2" t="e">
        <f>_xlfn.XLOOKUP(A146,DATA!B:B,DATA!A:A)</f>
        <v>#N/A</v>
      </c>
      <c r="C146" s="2">
        <f>_xlfn.XLOOKUP(A146,DATA!C:C,DATA!A:A)</f>
        <v>45018.814826388887</v>
      </c>
      <c r="D146" t="str">
        <f t="shared" si="2"/>
        <v>they didn't reply</v>
      </c>
    </row>
    <row r="147" spans="1:4" x14ac:dyDescent="0.3">
      <c r="A147" t="str">
        <v>bottpince</v>
      </c>
      <c r="B147" s="2" t="e">
        <f>_xlfn.XLOOKUP(A147,DATA!B:B,DATA!A:A)</f>
        <v>#N/A</v>
      </c>
      <c r="C147" s="2">
        <f>_xlfn.XLOOKUP(A147,DATA!C:C,DATA!A:A)</f>
        <v>45018.814247685186</v>
      </c>
      <c r="D147" t="str">
        <f t="shared" si="2"/>
        <v>they didn't reply</v>
      </c>
    </row>
    <row r="148" spans="1:4" x14ac:dyDescent="0.3">
      <c r="A148" t="str">
        <v>benkoborhaz</v>
      </c>
      <c r="B148" s="2" t="e">
        <f>_xlfn.XLOOKUP(A148,DATA!B:B,DATA!A:A)</f>
        <v>#N/A</v>
      </c>
      <c r="C148" s="2">
        <f>_xlfn.XLOOKUP(A148,DATA!C:C,DATA!A:A)</f>
        <v>45018.813402777778</v>
      </c>
      <c r="D148" t="str">
        <f t="shared" si="2"/>
        <v>they didn't reply</v>
      </c>
    </row>
    <row r="149" spans="1:4" x14ac:dyDescent="0.3">
      <c r="A149" t="str">
        <v>basilicus</v>
      </c>
      <c r="B149" s="2" t="e">
        <f>_xlfn.XLOOKUP(A149,DATA!B:B,DATA!A:A)</f>
        <v>#N/A</v>
      </c>
      <c r="C149" s="2">
        <f>_xlfn.XLOOKUP(A149,DATA!C:C,DATA!A:A)</f>
        <v>45018.812592592592</v>
      </c>
      <c r="D149" t="str">
        <f t="shared" si="2"/>
        <v>they didn't reply</v>
      </c>
    </row>
    <row r="150" spans="1:4" x14ac:dyDescent="0.3">
      <c r="A150" t="str">
        <v>bartapince</v>
      </c>
      <c r="B150" s="2" t="e">
        <f>_xlfn.XLOOKUP(A150,DATA!B:B,DATA!A:A)</f>
        <v>#N/A</v>
      </c>
      <c r="C150" s="2">
        <f>_xlfn.XLOOKUP(A150,DATA!C:C,DATA!A:A)</f>
        <v>45018.811053240737</v>
      </c>
      <c r="D150" t="str">
        <f t="shared" si="2"/>
        <v>they didn't reply</v>
      </c>
    </row>
    <row r="151" spans="1:4" x14ac:dyDescent="0.3">
      <c r="A151" t="str">
        <v>atskaroly</v>
      </c>
      <c r="B151" s="2" t="e">
        <f>_xlfn.XLOOKUP(A151,DATA!B:B,DATA!A:A)</f>
        <v>#N/A</v>
      </c>
      <c r="C151" s="2">
        <f>_xlfn.XLOOKUP(A151,DATA!C:C,DATA!A:A)</f>
        <v>45018.81050925926</v>
      </c>
      <c r="D151" t="str">
        <f t="shared" si="2"/>
        <v>they didn't reply</v>
      </c>
    </row>
    <row r="152" spans="1:4" x14ac:dyDescent="0.3">
      <c r="A152" t="str">
        <v>turaycsaladipinceszet</v>
      </c>
      <c r="B152" s="2" t="e">
        <f>_xlfn.XLOOKUP(A152,DATA!B:B,DATA!A:A)</f>
        <v>#N/A</v>
      </c>
      <c r="C152" s="2">
        <f>_xlfn.XLOOKUP(A152,DATA!C:C,DATA!A:A)</f>
        <v>45018.809930555559</v>
      </c>
      <c r="D152" t="str">
        <f t="shared" si="2"/>
        <v>they didn't reply</v>
      </c>
    </row>
    <row r="153" spans="1:4" x14ac:dyDescent="0.3">
      <c r="A153" t="str">
        <v>hauzer.bormanufaktura</v>
      </c>
      <c r="B153" s="2" t="e">
        <f>_xlfn.XLOOKUP(A153,DATA!B:B,DATA!A:A)</f>
        <v>#N/A</v>
      </c>
      <c r="C153" s="2">
        <f>_xlfn.XLOOKUP(A153,DATA!C:C,DATA!A:A)</f>
        <v>45018.809178240743</v>
      </c>
      <c r="D153" t="str">
        <f t="shared" si="2"/>
        <v>they didn't reply</v>
      </c>
    </row>
    <row r="154" spans="1:4" x14ac:dyDescent="0.3">
      <c r="A154" t="str">
        <v>angyalboraszat</v>
      </c>
      <c r="B154" s="2" t="e">
        <f>_xlfn.XLOOKUP(A154,DATA!B:B,DATA!A:A)</f>
        <v>#N/A</v>
      </c>
      <c r="C154" s="2">
        <f>_xlfn.XLOOKUP(A154,DATA!C:C,DATA!A:A)</f>
        <v>45018.808391203704</v>
      </c>
      <c r="D154" t="str">
        <f t="shared" si="2"/>
        <v>they didn't reply</v>
      </c>
    </row>
    <row r="155" spans="1:4" x14ac:dyDescent="0.3">
      <c r="A155" t="str">
        <v>maul</v>
      </c>
      <c r="B155" s="2" t="e">
        <f>_xlfn.XLOOKUP(A155,DATA!B:B,DATA!A:A)</f>
        <v>#N/A</v>
      </c>
      <c r="C155" s="2">
        <f>_xlfn.XLOOKUP(A155,DATA!C:C,DATA!A:A)</f>
        <v>45018.807650462964</v>
      </c>
      <c r="D155" t="str">
        <f t="shared" si="2"/>
        <v>they didn't reply</v>
      </c>
    </row>
    <row r="156" spans="1:4" x14ac:dyDescent="0.3">
      <c r="A156" t="str">
        <v>tommarket</v>
      </c>
      <c r="B156" s="2" t="e">
        <f>_xlfn.XLOOKUP(A156,DATA!B:B,DATA!A:A)</f>
        <v>#N/A</v>
      </c>
      <c r="C156" s="2">
        <f>_xlfn.XLOOKUP(A156,DATA!C:C,DATA!A:A)</f>
        <v>45018.806828703702</v>
      </c>
      <c r="D156" t="str">
        <f t="shared" si="2"/>
        <v>they didn't reply</v>
      </c>
    </row>
    <row r="157" spans="1:4" x14ac:dyDescent="0.3">
      <c r="A157" t="str">
        <v>nberenergydrink</v>
      </c>
      <c r="B157" s="2" t="e">
        <f>_xlfn.XLOOKUP(A157,DATA!B:B,DATA!A:A)</f>
        <v>#N/A</v>
      </c>
      <c r="C157" s="2">
        <f>_xlfn.XLOOKUP(A157,DATA!C:C,DATA!A:A)</f>
        <v>45018.806168981479</v>
      </c>
      <c r="D157" t="str">
        <f t="shared" si="2"/>
        <v>they didn't reply</v>
      </c>
    </row>
    <row r="158" spans="1:4" x14ac:dyDescent="0.3">
      <c r="A158" s="3" t="str">
        <v>lajverwine</v>
      </c>
      <c r="B158" s="4">
        <f>_xlfn.XLOOKUP(A158,DATA!B:B,DATA!A:A)</f>
        <v>45016.773819444446</v>
      </c>
      <c r="C158" s="4">
        <f>_xlfn.XLOOKUP(A158,DATA!C:C,DATA!A:A)</f>
        <v>45016.740752314814</v>
      </c>
      <c r="D158" s="3" t="str">
        <f t="shared" si="2"/>
        <v>REPLY NEEDED</v>
      </c>
    </row>
    <row r="159" spans="1:4" x14ac:dyDescent="0.3">
      <c r="A159" t="str">
        <v>katonaborhaz</v>
      </c>
      <c r="B159" s="2" t="e">
        <f>_xlfn.XLOOKUP(A159,DATA!B:B,DATA!A:A)</f>
        <v>#N/A</v>
      </c>
      <c r="C159" s="2">
        <f>_xlfn.XLOOKUP(A159,DATA!C:C,DATA!A:A)</f>
        <v>45016.35396990741</v>
      </c>
      <c r="D159" t="str">
        <f t="shared" si="2"/>
        <v>they didn't reply</v>
      </c>
    </row>
    <row r="160" spans="1:4" x14ac:dyDescent="0.3">
      <c r="A160" t="str">
        <v>nyakas</v>
      </c>
      <c r="B160" s="2" t="e">
        <f>_xlfn.XLOOKUP(A160,DATA!B:B,DATA!A:A)</f>
        <v>#N/A</v>
      </c>
      <c r="C160" s="2">
        <f>_xlfn.XLOOKUP(A160,DATA!C:C,DATA!A:A)</f>
        <v>45016.345983796295</v>
      </c>
      <c r="D160" t="str">
        <f t="shared" si="2"/>
        <v>they didn't reply</v>
      </c>
    </row>
    <row r="161" spans="1:4" x14ac:dyDescent="0.3">
      <c r="A161" t="str">
        <v>chio</v>
      </c>
      <c r="B161" s="2" t="e">
        <f>_xlfn.XLOOKUP(A161,DATA!B:B,DATA!A:A)</f>
        <v>#N/A</v>
      </c>
      <c r="C161" s="2">
        <f>_xlfn.XLOOKUP(A161,DATA!C:C,DATA!A:A)</f>
        <v>45016.345706018517</v>
      </c>
      <c r="D161" t="str">
        <f t="shared" si="2"/>
        <v>they didn't reply</v>
      </c>
    </row>
    <row r="162" spans="1:4" x14ac:dyDescent="0.3">
      <c r="A162" t="str">
        <v>zwackunicum</v>
      </c>
      <c r="B162" s="2" t="e">
        <f>_xlfn.XLOOKUP(A162,DATA!B:B,DATA!A:A)</f>
        <v>#N/A</v>
      </c>
      <c r="C162" s="2">
        <f>_xlfn.XLOOKUP(A162,DATA!C:C,DATA!A:A)</f>
        <v>45016.345416666663</v>
      </c>
      <c r="D162" t="str">
        <f t="shared" si="2"/>
        <v>they didn't reply</v>
      </c>
    </row>
    <row r="163" spans="1:4" x14ac:dyDescent="0.3">
      <c r="A163" t="str">
        <v>drinkstation</v>
      </c>
      <c r="B163" s="2" t="e">
        <f>_xlfn.XLOOKUP(A163,DATA!B:B,DATA!A:A)</f>
        <v>#N/A</v>
      </c>
      <c r="C163" s="2">
        <f>_xlfn.XLOOKUP(A163,DATA!C:C,DATA!A:A)</f>
        <v>45016.345243055555</v>
      </c>
      <c r="D163" t="str">
        <f t="shared" si="2"/>
        <v>they didn't reply</v>
      </c>
    </row>
    <row r="164" spans="1:4" x14ac:dyDescent="0.3">
      <c r="A164" t="str">
        <v>mralkohol</v>
      </c>
      <c r="B164" s="2" t="e">
        <f>_xlfn.XLOOKUP(A164,DATA!B:B,DATA!A:A)</f>
        <v>#N/A</v>
      </c>
      <c r="C164" s="2">
        <f>_xlfn.XLOOKUP(A164,DATA!C:C,DATA!A:A)</f>
        <v>45016.345046296294</v>
      </c>
      <c r="D164" t="str">
        <f t="shared" si="2"/>
        <v>they didn't reply</v>
      </c>
    </row>
    <row r="165" spans="1:4" x14ac:dyDescent="0.3">
      <c r="A165" t="str">
        <v>bestsupportpartner</v>
      </c>
      <c r="B165" s="2" t="e">
        <f>_xlfn.XLOOKUP(A165,DATA!B:B,DATA!A:A)</f>
        <v>#N/A</v>
      </c>
      <c r="C165" s="2">
        <f>_xlfn.XLOOKUP(A165,DATA!C:C,DATA!A:A)</f>
        <v>45016.344849537039</v>
      </c>
      <c r="D165" t="str">
        <f t="shared" si="2"/>
        <v>they didn't reply</v>
      </c>
    </row>
    <row r="166" spans="1:4" x14ac:dyDescent="0.3">
      <c r="A166" t="str">
        <v>tuttidrink</v>
      </c>
      <c r="B166" s="2" t="e">
        <f>_xlfn.XLOOKUP(A166,DATA!B:B,DATA!A:A)</f>
        <v>#N/A</v>
      </c>
      <c r="C166" s="2">
        <f>_xlfn.XLOOKUP(A166,DATA!C:C,DATA!A:A)</f>
        <v>45016.344699074078</v>
      </c>
      <c r="D166" t="str">
        <f t="shared" si="2"/>
        <v>they didn't reply</v>
      </c>
    </row>
    <row r="167" spans="1:4" x14ac:dyDescent="0.3">
      <c r="A167" t="str">
        <v>pecsisor</v>
      </c>
      <c r="B167" s="2" t="e">
        <f>_xlfn.XLOOKUP(A167,DATA!B:B,DATA!A:A)</f>
        <v>#N/A</v>
      </c>
      <c r="C167" s="2">
        <f>_xlfn.XLOOKUP(A167,DATA!C:C,DATA!A:A)</f>
        <v>45016.344456018516</v>
      </c>
      <c r="D167" t="str">
        <f t="shared" si="2"/>
        <v>they didn't reply</v>
      </c>
    </row>
    <row r="168" spans="1:4" x14ac:dyDescent="0.3">
      <c r="A168" t="str">
        <v>solemizo bonafarm</v>
      </c>
      <c r="B168" s="2" t="e">
        <f>_xlfn.XLOOKUP(A168,DATA!B:B,DATA!A:A)</f>
        <v>#N/A</v>
      </c>
      <c r="C168" s="2">
        <f>_xlfn.XLOOKUP(A168,DATA!C:C,DATA!A:A)</f>
        <v>45016.344270833331</v>
      </c>
      <c r="D168" t="str">
        <f t="shared" si="2"/>
        <v>they didn't reply</v>
      </c>
    </row>
    <row r="169" spans="1:4" x14ac:dyDescent="0.3">
      <c r="A169" t="str">
        <v>fornetti</v>
      </c>
      <c r="B169" s="2" t="e">
        <f>_xlfn.XLOOKUP(A169,DATA!B:B,DATA!A:A)</f>
        <v>#N/A</v>
      </c>
      <c r="C169" s="2">
        <f>_xlfn.XLOOKUP(A169,DATA!C:C,DATA!A:A)</f>
        <v>45016.3437962963</v>
      </c>
      <c r="D169" t="str">
        <f t="shared" si="2"/>
        <v>they didn't reply</v>
      </c>
    </row>
    <row r="170" spans="1:4" x14ac:dyDescent="0.3">
      <c r="A170" t="str">
        <v>gravitybp</v>
      </c>
      <c r="B170" s="2" t="e">
        <f>_xlfn.XLOOKUP(A170,DATA!B:B,DATA!A:A)</f>
        <v>#N/A</v>
      </c>
      <c r="C170" s="2">
        <f>_xlfn.XLOOKUP(A170,DATA!C:C,DATA!A:A)</f>
        <v>45015.891122685185</v>
      </c>
      <c r="D170" t="str">
        <f t="shared" si="2"/>
        <v>they didn't reply</v>
      </c>
    </row>
    <row r="171" spans="1:4" x14ac:dyDescent="0.3">
      <c r="A171" t="str">
        <v>belgaco</v>
      </c>
      <c r="B171" s="2" t="e">
        <f>_xlfn.XLOOKUP(A171,DATA!B:B,DATA!A:A)</f>
        <v>#N/A</v>
      </c>
      <c r="C171" s="2">
        <f>_xlfn.XLOOKUP(A171,DATA!C:C,DATA!A:A)</f>
        <v>45015.890717592592</v>
      </c>
      <c r="D171" t="str">
        <f t="shared" si="2"/>
        <v>they didn't reply</v>
      </c>
    </row>
    <row r="172" spans="1:4" x14ac:dyDescent="0.3">
      <c r="A172" t="str">
        <v>szentandrassorfozde</v>
      </c>
      <c r="B172" s="2" t="e">
        <f>_xlfn.XLOOKUP(A172,DATA!B:B,DATA!A:A)</f>
        <v>#N/A</v>
      </c>
      <c r="C172" s="2">
        <f>_xlfn.XLOOKUP(A172,DATA!C:C,DATA!A:A)</f>
        <v>45015.890601851854</v>
      </c>
      <c r="D172" t="str">
        <f t="shared" si="2"/>
        <v>they didn't reply</v>
      </c>
    </row>
    <row r="173" spans="1:4" x14ac:dyDescent="0.3">
      <c r="A173" t="str">
        <v>masadagrs</v>
      </c>
      <c r="B173" s="2" t="e">
        <f>_xlfn.XLOOKUP(A173,DATA!B:B,DATA!A:A)</f>
        <v>#N/A</v>
      </c>
      <c r="C173" s="2">
        <f>_xlfn.XLOOKUP(A173,DATA!C:C,DATA!A:A)</f>
        <v>45015.8903125</v>
      </c>
      <c r="D173" t="str">
        <f t="shared" si="2"/>
        <v>they didn't reply</v>
      </c>
    </row>
    <row r="174" spans="1:4" x14ac:dyDescent="0.3">
      <c r="A174" t="str">
        <v>peksnack</v>
      </c>
      <c r="B174" s="2" t="e">
        <f>_xlfn.XLOOKUP(A174,DATA!B:B,DATA!A:A)</f>
        <v>#N/A</v>
      </c>
      <c r="C174" s="2">
        <f>_xlfn.XLOOKUP(A174,DATA!C:C,DATA!A:A)</f>
        <v>45015.889814814815</v>
      </c>
      <c r="D174" t="str">
        <f t="shared" si="2"/>
        <v>they didn't reply</v>
      </c>
    </row>
    <row r="175" spans="1:4" x14ac:dyDescent="0.3">
      <c r="A175" t="str">
        <v>hu storck</v>
      </c>
      <c r="B175" s="2" t="e">
        <f>_xlfn.XLOOKUP(A175,DATA!B:B,DATA!A:A)</f>
        <v>#N/A</v>
      </c>
      <c r="C175" s="2">
        <f>_xlfn.XLOOKUP(A175,DATA!C:C,DATA!A:A)</f>
        <v>45015.889444444445</v>
      </c>
      <c r="D175" t="str">
        <f t="shared" si="2"/>
        <v>they didn't reply</v>
      </c>
    </row>
    <row r="176" spans="1:4" x14ac:dyDescent="0.3">
      <c r="A176" t="str">
        <v>kochboraszat</v>
      </c>
      <c r="B176" s="2" t="e">
        <f>_xlfn.XLOOKUP(A176,DATA!B:B,DATA!A:A)</f>
        <v>#N/A</v>
      </c>
      <c r="C176" s="2">
        <f>_xlfn.XLOOKUP(A176,DATA!C:C,DATA!A:A)</f>
        <v>45015.88921296296</v>
      </c>
      <c r="D176" t="str">
        <f t="shared" si="2"/>
        <v>they didn't reply</v>
      </c>
    </row>
    <row r="177" spans="1:4" x14ac:dyDescent="0.3">
      <c r="A177" t="str">
        <v>szentgaal</v>
      </c>
      <c r="B177" s="2" t="e">
        <f>_xlfn.XLOOKUP(A177,DATA!B:B,DATA!A:A)</f>
        <v>#N/A</v>
      </c>
      <c r="C177" s="2">
        <f>_xlfn.XLOOKUP(A177,DATA!C:C,DATA!A:A)</f>
        <v>45015.889016203706</v>
      </c>
      <c r="D177" t="str">
        <f t="shared" si="2"/>
        <v>they didn't reply</v>
      </c>
    </row>
    <row r="178" spans="1:4" x14ac:dyDescent="0.3">
      <c r="A178" t="str">
        <v>legligeza</v>
      </c>
      <c r="B178" s="2" t="e">
        <f>_xlfn.XLOOKUP(A178,DATA!B:B,DATA!A:A)</f>
        <v>#N/A</v>
      </c>
      <c r="C178" s="2">
        <f>_xlfn.XLOOKUP(A178,DATA!C:C,DATA!A:A)</f>
        <v>45015.888495370367</v>
      </c>
      <c r="D178" t="str">
        <f t="shared" si="2"/>
        <v>they didn't reply</v>
      </c>
    </row>
    <row r="179" spans="1:4" x14ac:dyDescent="0.3">
      <c r="A179" t="str">
        <v>dubicz</v>
      </c>
      <c r="B179" s="2" t="e">
        <f>_xlfn.XLOOKUP(A179,DATA!B:B,DATA!A:A)</f>
        <v>#N/A</v>
      </c>
      <c r="C179" s="2">
        <f>_xlfn.XLOOKUP(A179,DATA!C:C,DATA!A:A)</f>
        <v>45015.88826388889</v>
      </c>
      <c r="D179" t="str">
        <f t="shared" si="2"/>
        <v>they didn't reply</v>
      </c>
    </row>
    <row r="180" spans="1:4" x14ac:dyDescent="0.3">
      <c r="A180" t="str">
        <v>leglikft</v>
      </c>
      <c r="B180" s="2" t="e">
        <f>_xlfn.XLOOKUP(A180,DATA!B:B,DATA!A:A)</f>
        <v>#N/A</v>
      </c>
      <c r="C180" s="2">
        <f>_xlfn.XLOOKUP(A180,DATA!C:C,DATA!A:A)</f>
        <v>45015.887627314813</v>
      </c>
      <c r="D180" t="str">
        <f t="shared" si="2"/>
        <v>they didn't reply</v>
      </c>
    </row>
    <row r="181" spans="1:4" x14ac:dyDescent="0.3">
      <c r="A181" t="str">
        <v>bazaltbor</v>
      </c>
      <c r="B181" s="2" t="e">
        <f>_xlfn.XLOOKUP(A181,DATA!B:B,DATA!A:A)</f>
        <v>#N/A</v>
      </c>
      <c r="C181" s="2">
        <f>_xlfn.XLOOKUP(A181,DATA!C:C,DATA!A:A)</f>
        <v>45015.887476851851</v>
      </c>
      <c r="D181" t="str">
        <f t="shared" si="2"/>
        <v>they didn't reply</v>
      </c>
    </row>
    <row r="182" spans="1:4" x14ac:dyDescent="0.3">
      <c r="A182" t="str">
        <v>gunzertamas</v>
      </c>
      <c r="B182" s="2" t="e">
        <f>_xlfn.XLOOKUP(A182,DATA!B:B,DATA!A:A)</f>
        <v>#N/A</v>
      </c>
      <c r="C182" s="2">
        <f>_xlfn.XLOOKUP(A182,DATA!C:C,DATA!A:A)</f>
        <v>45015.887071759258</v>
      </c>
      <c r="D182" t="str">
        <f t="shared" si="2"/>
        <v>they didn't reply</v>
      </c>
    </row>
    <row r="183" spans="1:4" x14ac:dyDescent="0.3">
      <c r="A183" t="str">
        <v>buttnerwine</v>
      </c>
      <c r="B183" s="2" t="e">
        <f>_xlfn.XLOOKUP(A183,DATA!B:B,DATA!A:A)</f>
        <v>#N/A</v>
      </c>
      <c r="C183" s="2">
        <f>_xlfn.XLOOKUP(A183,DATA!C:C,DATA!A:A)</f>
        <v>45015.886840277781</v>
      </c>
      <c r="D183" t="str">
        <f t="shared" si="2"/>
        <v>they didn't reply</v>
      </c>
    </row>
    <row r="184" spans="1:4" x14ac:dyDescent="0.3">
      <c r="A184" t="str">
        <v>gilvesy</v>
      </c>
      <c r="B184" s="2" t="e">
        <f>_xlfn.XLOOKUP(A184,DATA!B:B,DATA!A:A)</f>
        <v>#N/A</v>
      </c>
      <c r="C184" s="2">
        <f>_xlfn.XLOOKUP(A184,DATA!C:C,DATA!A:A)</f>
        <v>45015.886643518519</v>
      </c>
      <c r="D184" t="str">
        <f t="shared" si="2"/>
        <v>they didn't reply</v>
      </c>
    </row>
    <row r="185" spans="1:4" x14ac:dyDescent="0.3">
      <c r="A185" t="str">
        <v>etyekikuria</v>
      </c>
      <c r="B185" s="2" t="e">
        <f>_xlfn.XLOOKUP(A185,DATA!B:B,DATA!A:A)</f>
        <v>#N/A</v>
      </c>
      <c r="C185" s="2">
        <f>_xlfn.XLOOKUP(A185,DATA!C:C,DATA!A:A)</f>
        <v>45015.886377314811</v>
      </c>
      <c r="D185" t="str">
        <f t="shared" si="2"/>
        <v>they didn't reply</v>
      </c>
    </row>
    <row r="186" spans="1:4" x14ac:dyDescent="0.3">
      <c r="A186" t="str">
        <v>thummerer</v>
      </c>
      <c r="B186" s="2" t="e">
        <f>_xlfn.XLOOKUP(A186,DATA!B:B,DATA!A:A)</f>
        <v>#N/A</v>
      </c>
      <c r="C186" s="2">
        <f>_xlfn.XLOOKUP(A186,DATA!C:C,DATA!A:A)</f>
        <v>45015.886018518519</v>
      </c>
      <c r="D186" t="str">
        <f t="shared" si="2"/>
        <v>they didn't reply</v>
      </c>
    </row>
    <row r="187" spans="1:4" x14ac:dyDescent="0.3">
      <c r="A187" t="str">
        <v>koronaborhaz</v>
      </c>
      <c r="B187" s="2" t="e">
        <f>_xlfn.XLOOKUP(A187,DATA!B:B,DATA!A:A)</f>
        <v>#N/A</v>
      </c>
      <c r="C187" s="2">
        <f>_xlfn.XLOOKUP(A187,DATA!C:C,DATA!A:A)</f>
        <v>45015.88585648148</v>
      </c>
      <c r="D187" t="str">
        <f t="shared" si="2"/>
        <v>they didn't reply</v>
      </c>
    </row>
    <row r="188" spans="1:4" x14ac:dyDescent="0.3">
      <c r="A188" t="str">
        <v>lelovits</v>
      </c>
      <c r="B188" s="2" t="e">
        <f>_xlfn.XLOOKUP(A188,DATA!B:B,DATA!A:A)</f>
        <v>#N/A</v>
      </c>
      <c r="C188" s="2">
        <f>_xlfn.XLOOKUP(A188,DATA!C:C,DATA!A:A)</f>
        <v>45015.885648148149</v>
      </c>
      <c r="D188" t="str">
        <f t="shared" si="2"/>
        <v>they didn't reply</v>
      </c>
    </row>
    <row r="189" spans="1:4" x14ac:dyDescent="0.3">
      <c r="A189" t="str">
        <v>vylyan</v>
      </c>
      <c r="B189" s="2" t="e">
        <f>_xlfn.XLOOKUP(A189,DATA!B:B,DATA!A:A)</f>
        <v>#N/A</v>
      </c>
      <c r="C189" s="2">
        <f>_xlfn.XLOOKUP(A189,DATA!C:C,DATA!A:A)</f>
        <v>45015.885428240741</v>
      </c>
      <c r="D189" t="str">
        <f t="shared" si="2"/>
        <v>they didn't reply</v>
      </c>
    </row>
    <row r="190" spans="1:4" x14ac:dyDescent="0.3">
      <c r="A190" t="str">
        <v>tokajicum</v>
      </c>
      <c r="B190" s="2" t="e">
        <f>_xlfn.XLOOKUP(A190,DATA!B:B,DATA!A:A)</f>
        <v>#N/A</v>
      </c>
      <c r="C190" s="2">
        <f>_xlfn.XLOOKUP(A190,DATA!C:C,DATA!A:A)</f>
        <v>45015.885300925926</v>
      </c>
      <c r="D190" t="str">
        <f t="shared" si="2"/>
        <v>they didn't reply</v>
      </c>
    </row>
    <row r="191" spans="1:4" x14ac:dyDescent="0.3">
      <c r="A191" t="str">
        <v>pannonhalmipalinkarium</v>
      </c>
      <c r="B191" s="2" t="e">
        <f>_xlfn.XLOOKUP(A191,DATA!B:B,DATA!A:A)</f>
        <v>#N/A</v>
      </c>
      <c r="C191" s="2">
        <f>_xlfn.XLOOKUP(A191,DATA!C:C,DATA!A:A)</f>
        <v>45015.885150462964</v>
      </c>
      <c r="D191" t="str">
        <f t="shared" si="2"/>
        <v>they didn't reply</v>
      </c>
    </row>
    <row r="192" spans="1:4" x14ac:dyDescent="0.3">
      <c r="A192" t="str">
        <v>markhazipalinka</v>
      </c>
      <c r="B192" s="2" t="e">
        <f>_xlfn.XLOOKUP(A192,DATA!B:B,DATA!A:A)</f>
        <v>#N/A</v>
      </c>
      <c r="C192" s="2">
        <f>_xlfn.XLOOKUP(A192,DATA!C:C,DATA!A:A)</f>
        <v>45015.884780092594</v>
      </c>
      <c r="D192" t="str">
        <f t="shared" si="2"/>
        <v>they didn't reply</v>
      </c>
    </row>
    <row r="193" spans="1:4" x14ac:dyDescent="0.3">
      <c r="A193" t="str">
        <v>torley</v>
      </c>
      <c r="B193" s="2" t="e">
        <f>_xlfn.XLOOKUP(A193,DATA!B:B,DATA!A:A)</f>
        <v>#N/A</v>
      </c>
      <c r="C193" s="2">
        <f>_xlfn.XLOOKUP(A193,DATA!C:C,DATA!A:A)</f>
        <v>45015.884513888886</v>
      </c>
      <c r="D193" t="str">
        <f t="shared" si="2"/>
        <v>they didn't reply</v>
      </c>
    </row>
    <row r="194" spans="1:4" x14ac:dyDescent="0.3">
      <c r="A194" t="str">
        <v>wunderbeer</v>
      </c>
      <c r="B194" s="2" t="e">
        <f>_xlfn.XLOOKUP(A194,DATA!B:B,DATA!A:A)</f>
        <v>#N/A</v>
      </c>
      <c r="C194" s="2">
        <f>_xlfn.XLOOKUP(A194,DATA!C:C,DATA!A:A)</f>
        <v>45013.692824074074</v>
      </c>
      <c r="D194" t="str">
        <f t="shared" si="2"/>
        <v>they didn't reply</v>
      </c>
    </row>
    <row r="195" spans="1:4" x14ac:dyDescent="0.3">
      <c r="A195" t="str">
        <v>matraiborvidek</v>
      </c>
      <c r="B195" s="2" t="e">
        <f>_xlfn.XLOOKUP(A195,DATA!B:B,DATA!A:A)</f>
        <v>#N/A</v>
      </c>
      <c r="C195" s="2">
        <f>_xlfn.XLOOKUP(A195,DATA!C:C,DATA!A:A)</f>
        <v>45013.691747685189</v>
      </c>
      <c r="D195" t="str">
        <f t="shared" ref="D195:D258" si="3">IF(ISNA(B195),"they didn't reply",IF(ISNA(C195),"REPLY NEEDED",IF(B195&lt;=C195,"we replied","REPLY NEEDED")))</f>
        <v>they didn't reply</v>
      </c>
    </row>
    <row r="196" spans="1:4" x14ac:dyDescent="0.3">
      <c r="A196" t="str">
        <v>dominiumwine</v>
      </c>
      <c r="B196" s="2" t="e">
        <f>_xlfn.XLOOKUP(A196,DATA!B:B,DATA!A:A)</f>
        <v>#N/A</v>
      </c>
      <c r="C196" s="2">
        <f>_xlfn.XLOOKUP(A196,DATA!C:C,DATA!A:A)</f>
        <v>45013.69017361111</v>
      </c>
      <c r="D196" t="str">
        <f t="shared" si="3"/>
        <v>they didn't reply</v>
      </c>
    </row>
    <row r="197" spans="1:4" x14ac:dyDescent="0.3">
      <c r="A197" t="str">
        <v>solmontis</v>
      </c>
      <c r="B197" s="2" t="e">
        <f>_xlfn.XLOOKUP(A197,DATA!B:B,DATA!A:A)</f>
        <v>#N/A</v>
      </c>
      <c r="C197" s="2">
        <f>_xlfn.XLOOKUP(A197,DATA!C:C,DATA!A:A)</f>
        <v>45013.688854166663</v>
      </c>
      <c r="D197" t="str">
        <f t="shared" si="3"/>
        <v>they didn't reply</v>
      </c>
    </row>
    <row r="198" spans="1:4" x14ac:dyDescent="0.3">
      <c r="A198" t="str">
        <v>csiripiszli</v>
      </c>
      <c r="B198" s="2" t="e">
        <f>_xlfn.XLOOKUP(A198,DATA!B:B,DATA!A:A)</f>
        <v>#N/A</v>
      </c>
      <c r="C198" s="2">
        <f>_xlfn.XLOOKUP(A198,DATA!C:C,DATA!A:A)</f>
        <v>45013.68540509259</v>
      </c>
      <c r="D198" t="str">
        <f t="shared" si="3"/>
        <v>they didn't reply</v>
      </c>
    </row>
    <row r="199" spans="1:4" x14ac:dyDescent="0.3">
      <c r="A199" t="str">
        <v>simabrewing</v>
      </c>
      <c r="B199" s="2" t="e">
        <f>_xlfn.XLOOKUP(A199,DATA!B:B,DATA!A:A)</f>
        <v>#N/A</v>
      </c>
      <c r="C199" s="2">
        <f>_xlfn.XLOOKUP(A199,DATA!C:C,DATA!A:A)</f>
        <v>45013.355000000003</v>
      </c>
      <c r="D199" t="str">
        <f t="shared" si="3"/>
        <v>they didn't reply</v>
      </c>
    </row>
    <row r="200" spans="1:4" x14ac:dyDescent="0.3">
      <c r="A200" t="str">
        <v>galpinceszet</v>
      </c>
      <c r="B200" s="2" t="e">
        <f>_xlfn.XLOOKUP(A200,DATA!B:B,DATA!A:A)</f>
        <v>#N/A</v>
      </c>
      <c r="C200" s="2">
        <f>_xlfn.XLOOKUP(A200,DATA!C:C,DATA!A:A)</f>
        <v>45011.74459490741</v>
      </c>
      <c r="D200" t="str">
        <f t="shared" si="3"/>
        <v>they didn't reply</v>
      </c>
    </row>
    <row r="201" spans="1:4" x14ac:dyDescent="0.3">
      <c r="A201" t="str">
        <v>tothbor</v>
      </c>
      <c r="B201" s="2" t="e">
        <f>_xlfn.XLOOKUP(A201,DATA!B:B,DATA!A:A)</f>
        <v>#N/A</v>
      </c>
      <c r="C201" s="2">
        <f>_xlfn.XLOOKUP(A201,DATA!C:C,DATA!A:A)</f>
        <v>45011.743807870371</v>
      </c>
      <c r="D201" t="str">
        <f t="shared" si="3"/>
        <v>they didn't reply</v>
      </c>
    </row>
    <row r="202" spans="1:4" x14ac:dyDescent="0.3">
      <c r="A202" t="str">
        <v>safranboraszatikft</v>
      </c>
      <c r="B202" s="2" t="e">
        <f>_xlfn.XLOOKUP(A202,DATA!B:B,DATA!A:A)</f>
        <v>#N/A</v>
      </c>
      <c r="C202" s="2">
        <f>_xlfn.XLOOKUP(A202,DATA!C:C,DATA!A:A)</f>
        <v>45011.742430555554</v>
      </c>
      <c r="D202" t="str">
        <f t="shared" si="3"/>
        <v>they didn't reply</v>
      </c>
    </row>
    <row r="203" spans="1:4" x14ac:dyDescent="0.3">
      <c r="A203" t="str">
        <v>tacetbrewery</v>
      </c>
      <c r="B203" s="2" t="e">
        <f>_xlfn.XLOOKUP(A203,DATA!B:B,DATA!A:A)</f>
        <v>#N/A</v>
      </c>
      <c r="C203" s="2">
        <f>_xlfn.XLOOKUP(A203,DATA!C:C,DATA!A:A)</f>
        <v>45011.734467592592</v>
      </c>
      <c r="D203" t="str">
        <f t="shared" si="3"/>
        <v>they didn't reply</v>
      </c>
    </row>
    <row r="204" spans="1:4" x14ac:dyDescent="0.3">
      <c r="A204" t="str">
        <v>madscientist</v>
      </c>
      <c r="B204" s="2">
        <f>_xlfn.XLOOKUP(A204,DATA!B:B,DATA!A:A)</f>
        <v>45005.339247685188</v>
      </c>
      <c r="C204" s="2">
        <f>_xlfn.XLOOKUP(A204,DATA!C:C,DATA!A:A)</f>
        <v>45004.883958333332</v>
      </c>
      <c r="D204" t="str">
        <f t="shared" si="3"/>
        <v>REPLY NEEDED</v>
      </c>
    </row>
    <row r="205" spans="1:4" x14ac:dyDescent="0.3">
      <c r="A205" t="str">
        <v>szendvicsgyar</v>
      </c>
      <c r="B205" s="2" t="e">
        <f>_xlfn.XLOOKUP(A205,DATA!B:B,DATA!A:A)</f>
        <v>#N/A</v>
      </c>
      <c r="C205" s="2">
        <f>_xlfn.XLOOKUP(A205,DATA!C:C,DATA!A:A)</f>
        <v>45004.835486111115</v>
      </c>
      <c r="D205" t="str">
        <f t="shared" si="3"/>
        <v>they didn't reply</v>
      </c>
    </row>
    <row r="206" spans="1:4" x14ac:dyDescent="0.3">
      <c r="A206" t="str">
        <v>bb</v>
      </c>
      <c r="B206" s="2" t="e">
        <f>_xlfn.XLOOKUP(A206,DATA!B:B,DATA!A:A)</f>
        <v>#N/A</v>
      </c>
      <c r="C206" s="2">
        <f>_xlfn.XLOOKUP(A206,DATA!C:C,DATA!A:A)</f>
        <v>45001.859282407408</v>
      </c>
      <c r="D206" t="str">
        <f t="shared" si="3"/>
        <v>they didn't reply</v>
      </c>
    </row>
    <row r="207" spans="1:4" x14ac:dyDescent="0.3">
      <c r="A207" t="str">
        <v>frittmann</v>
      </c>
      <c r="B207" s="2" t="e">
        <f>_xlfn.XLOOKUP(A207,DATA!B:B,DATA!A:A)</f>
        <v>#N/A</v>
      </c>
      <c r="C207" s="2">
        <f>_xlfn.XLOOKUP(A207,DATA!C:C,DATA!A:A)</f>
        <v>45001.851770833331</v>
      </c>
      <c r="D207" t="str">
        <f t="shared" si="3"/>
        <v>they didn't reply</v>
      </c>
    </row>
    <row r="208" spans="1:4" x14ac:dyDescent="0.3">
      <c r="A208" t="str">
        <v>hilltop</v>
      </c>
      <c r="B208" s="2">
        <f>_xlfn.XLOOKUP(A208,DATA!B:B,DATA!A:A)</f>
        <v>44852.543657407405</v>
      </c>
      <c r="C208" s="2">
        <f>_xlfn.XLOOKUP(A208,DATA!C:C,DATA!A:A)</f>
        <v>45001.850590277776</v>
      </c>
      <c r="D208" t="str">
        <f t="shared" si="3"/>
        <v>we replied</v>
      </c>
    </row>
    <row r="209" spans="1:4" x14ac:dyDescent="0.3">
      <c r="A209" t="str">
        <v>birkasborhaz</v>
      </c>
      <c r="B209" s="2" t="e">
        <f>_xlfn.XLOOKUP(A209,DATA!B:B,DATA!A:A)</f>
        <v>#N/A</v>
      </c>
      <c r="C209" s="2">
        <f>_xlfn.XLOOKUP(A209,DATA!C:C,DATA!A:A)</f>
        <v>45001.850219907406</v>
      </c>
      <c r="D209" t="str">
        <f t="shared" si="3"/>
        <v>they didn't reply</v>
      </c>
    </row>
    <row r="210" spans="1:4" x14ac:dyDescent="0.3">
      <c r="A210" t="str">
        <v>monyobrewing</v>
      </c>
      <c r="B210" s="2">
        <f>_xlfn.XLOOKUP(A210,DATA!B:B,DATA!A:A)</f>
        <v>44998.707673611112</v>
      </c>
      <c r="C210" s="2">
        <f>_xlfn.XLOOKUP(A210,DATA!C:C,DATA!A:A)</f>
        <v>45001.456712962965</v>
      </c>
      <c r="D210" t="str">
        <f t="shared" si="3"/>
        <v>we replied</v>
      </c>
    </row>
    <row r="211" spans="1:4" x14ac:dyDescent="0.3">
      <c r="A211" t="str">
        <v>firstcraftbeer</v>
      </c>
      <c r="B211" s="2">
        <f>_xlfn.XLOOKUP(A211,DATA!B:B,DATA!A:A)</f>
        <v>44979.388981481483</v>
      </c>
      <c r="C211" s="2">
        <f>_xlfn.XLOOKUP(A211,DATA!C:C,DATA!A:A)</f>
        <v>44977.939004629632</v>
      </c>
      <c r="D211" t="str">
        <f t="shared" si="3"/>
        <v>REPLY NEEDED</v>
      </c>
    </row>
    <row r="212" spans="1:4" x14ac:dyDescent="0.3">
      <c r="A212" t="str">
        <v>ostorosbor</v>
      </c>
      <c r="B212" s="2">
        <f>_xlfn.XLOOKUP(A212,DATA!B:B,DATA!A:A)</f>
        <v>44802.602777777778</v>
      </c>
      <c r="C212" s="2">
        <f>_xlfn.XLOOKUP(A212,DATA!C:C,DATA!A:A)</f>
        <v>44970.832673611112</v>
      </c>
      <c r="D212" t="str">
        <f t="shared" si="3"/>
        <v>we replied</v>
      </c>
    </row>
    <row r="213" spans="1:4" x14ac:dyDescent="0.3">
      <c r="A213" t="str">
        <v>heineken</v>
      </c>
      <c r="B213" s="2" t="e">
        <f>_xlfn.XLOOKUP(A213,DATA!B:B,DATA!A:A)</f>
        <v>#N/A</v>
      </c>
      <c r="C213" s="2">
        <f>_xlfn.XLOOKUP(A213,DATA!C:C,DATA!A:A)</f>
        <v>44970.783206018517</v>
      </c>
      <c r="D213" t="str">
        <f t="shared" si="3"/>
        <v>they didn't reply</v>
      </c>
    </row>
    <row r="214" spans="1:4" x14ac:dyDescent="0.3">
      <c r="A214" t="str">
        <v>crafthub</v>
      </c>
      <c r="B214" s="2" t="e">
        <f>_xlfn.XLOOKUP(A214,DATA!B:B,DATA!A:A)</f>
        <v>#N/A</v>
      </c>
      <c r="C214" s="2">
        <f>_xlfn.XLOOKUP(A214,DATA!C:C,DATA!A:A)</f>
        <v>44957.777222222219</v>
      </c>
      <c r="D214" t="str">
        <f t="shared" si="3"/>
        <v>they didn't reply</v>
      </c>
    </row>
    <row r="215" spans="1:4" x14ac:dyDescent="0.3">
      <c r="A215" t="str">
        <v>bixpert</v>
      </c>
      <c r="B215" s="2">
        <f>_xlfn.XLOOKUP(A215,DATA!B:B,DATA!A:A)</f>
        <v>44944.541504629633</v>
      </c>
      <c r="C215" s="2">
        <f>_xlfn.XLOOKUP(A215,DATA!C:C,DATA!A:A)</f>
        <v>44950.509398148148</v>
      </c>
      <c r="D215" t="str">
        <f t="shared" si="3"/>
        <v>we replied</v>
      </c>
    </row>
    <row r="216" spans="1:4" x14ac:dyDescent="0.3">
      <c r="A216" t="str">
        <v>matedisztribucio</v>
      </c>
      <c r="B216" s="2" t="e">
        <f>_xlfn.XLOOKUP(A216,DATA!B:B,DATA!A:A)</f>
        <v>#N/A</v>
      </c>
      <c r="C216" s="2">
        <f>_xlfn.XLOOKUP(A216,DATA!C:C,DATA!A:A)</f>
        <v>44949.752534722225</v>
      </c>
      <c r="D216" t="str">
        <f t="shared" si="3"/>
        <v>they didn't reply</v>
      </c>
    </row>
    <row r="217" spans="1:4" x14ac:dyDescent="0.3">
      <c r="A217" t="str">
        <v>veeva</v>
      </c>
      <c r="B217" s="2">
        <f>_xlfn.XLOOKUP(A217,DATA!B:B,DATA!A:A)</f>
        <v>44935.610520833332</v>
      </c>
      <c r="C217" s="2">
        <f>_xlfn.XLOOKUP(A217,DATA!C:C,DATA!A:A)</f>
        <v>44942.721817129626</v>
      </c>
      <c r="D217" t="str">
        <f t="shared" si="3"/>
        <v>we replied</v>
      </c>
    </row>
    <row r="218" spans="1:4" x14ac:dyDescent="0.3">
      <c r="A218" t="str">
        <v>microsoft</v>
      </c>
      <c r="B218" s="2">
        <f>_xlfn.XLOOKUP(A218,DATA!B:B,DATA!A:A)</f>
        <v>44937.25849537037</v>
      </c>
      <c r="C218" s="2">
        <f>_xlfn.XLOOKUP(A218,DATA!C:C,DATA!A:A)</f>
        <v>44846.690775462965</v>
      </c>
      <c r="D218" t="str">
        <f t="shared" si="3"/>
        <v>REPLY NEEDED</v>
      </c>
    </row>
    <row r="219" spans="1:4" x14ac:dyDescent="0.3">
      <c r="A219" t="str">
        <v>grape</v>
      </c>
      <c r="B219" s="2">
        <f>_xlfn.XLOOKUP(A219,DATA!B:B,DATA!A:A)</f>
        <v>44907.516909722224</v>
      </c>
      <c r="C219" s="2">
        <f>_xlfn.XLOOKUP(A219,DATA!C:C,DATA!A:A)</f>
        <v>44908.747662037036</v>
      </c>
      <c r="D219" t="str">
        <f t="shared" si="3"/>
        <v>we replied</v>
      </c>
    </row>
    <row r="220" spans="1:4" x14ac:dyDescent="0.3">
      <c r="A220" t="str">
        <v>smartfront</v>
      </c>
      <c r="B220" s="2">
        <f>_xlfn.XLOOKUP(A220,DATA!B:B,DATA!A:A)</f>
        <v>44907.907962962963</v>
      </c>
      <c r="C220" s="2">
        <f>_xlfn.XLOOKUP(A220,DATA!C:C,DATA!A:A)</f>
        <v>44908.740381944444</v>
      </c>
      <c r="D220" t="str">
        <f t="shared" si="3"/>
        <v>we replied</v>
      </c>
    </row>
    <row r="221" spans="1:4" x14ac:dyDescent="0.3">
      <c r="A221" t="str">
        <v>nextent</v>
      </c>
      <c r="B221" s="2">
        <f>_xlfn.XLOOKUP(A221,DATA!B:B,DATA!A:A)</f>
        <v>44908.607465277775</v>
      </c>
      <c r="C221" s="2">
        <f>_xlfn.XLOOKUP(A221,DATA!C:C,DATA!A:A)</f>
        <v>44894.700138888889</v>
      </c>
      <c r="D221" t="str">
        <f t="shared" si="3"/>
        <v>REPLY NEEDED</v>
      </c>
    </row>
    <row r="222" spans="1:4" x14ac:dyDescent="0.3">
      <c r="A222" t="str">
        <v>albemarle</v>
      </c>
      <c r="B222" s="2">
        <f>_xlfn.XLOOKUP(A222,DATA!B:B,DATA!A:A)</f>
        <v>44900.577627314815</v>
      </c>
      <c r="C222" s="2">
        <f>_xlfn.XLOOKUP(A222,DATA!C:C,DATA!A:A)</f>
        <v>44907.862187500003</v>
      </c>
      <c r="D222" t="str">
        <f t="shared" si="3"/>
        <v>we replied</v>
      </c>
    </row>
    <row r="223" spans="1:4" x14ac:dyDescent="0.3">
      <c r="A223" t="str">
        <v>nng</v>
      </c>
      <c r="B223" s="2" t="e">
        <f>_xlfn.XLOOKUP(A223,DATA!B:B,DATA!A:A)</f>
        <v>#N/A</v>
      </c>
      <c r="C223" s="2">
        <f>_xlfn.XLOOKUP(A223,DATA!C:C,DATA!A:A)</f>
        <v>44907.622569444444</v>
      </c>
      <c r="D223" t="str">
        <f t="shared" si="3"/>
        <v>they didn't reply</v>
      </c>
    </row>
    <row r="224" spans="1:4" x14ac:dyDescent="0.3">
      <c r="A224" t="str">
        <v>danubiusinfo</v>
      </c>
      <c r="B224" s="2" t="e">
        <f>_xlfn.XLOOKUP(A224,DATA!B:B,DATA!A:A)</f>
        <v>#N/A</v>
      </c>
      <c r="C224" s="2">
        <f>_xlfn.XLOOKUP(A224,DATA!C:C,DATA!A:A)</f>
        <v>44907.622002314813</v>
      </c>
      <c r="D224" t="str">
        <f t="shared" si="3"/>
        <v>they didn't reply</v>
      </c>
    </row>
    <row r="225" spans="1:4" x14ac:dyDescent="0.3">
      <c r="A225" t="str">
        <v>viwa</v>
      </c>
      <c r="B225" s="2" t="e">
        <f>_xlfn.XLOOKUP(A225,DATA!B:B,DATA!A:A)</f>
        <v>#N/A</v>
      </c>
      <c r="C225" s="2">
        <f>_xlfn.XLOOKUP(A225,DATA!C:C,DATA!A:A)</f>
        <v>44900.659502314818</v>
      </c>
      <c r="D225" t="str">
        <f t="shared" si="3"/>
        <v>they didn't reply</v>
      </c>
    </row>
    <row r="226" spans="1:4" x14ac:dyDescent="0.3">
      <c r="A226" t="str">
        <v>integralvision</v>
      </c>
      <c r="B226" s="2" t="e">
        <f>_xlfn.XLOOKUP(A226,DATA!B:B,DATA!A:A)</f>
        <v>#N/A</v>
      </c>
      <c r="C226" s="2">
        <f>_xlfn.XLOOKUP(A226,DATA!C:C,DATA!A:A)</f>
        <v>44900.653877314813</v>
      </c>
      <c r="D226" t="str">
        <f t="shared" si="3"/>
        <v>they didn't reply</v>
      </c>
    </row>
    <row r="227" spans="1:4" x14ac:dyDescent="0.3">
      <c r="A227" t="str">
        <v>bsce</v>
      </c>
      <c r="B227" s="2" t="e">
        <f>_xlfn.XLOOKUP(A227,DATA!B:B,DATA!A:A)</f>
        <v>#N/A</v>
      </c>
      <c r="C227" s="2">
        <f>_xlfn.XLOOKUP(A227,DATA!C:C,DATA!A:A)</f>
        <v>44897.551064814812</v>
      </c>
      <c r="D227" t="str">
        <f t="shared" si="3"/>
        <v>they didn't reply</v>
      </c>
    </row>
    <row r="228" spans="1:4" x14ac:dyDescent="0.3">
      <c r="A228" t="str">
        <v>hu ibm</v>
      </c>
      <c r="B228" s="2">
        <f>_xlfn.XLOOKUP(A228,DATA!B:B,DATA!A:A)</f>
        <v>44873.479016203702</v>
      </c>
      <c r="C228" s="2">
        <f>_xlfn.XLOOKUP(A228,DATA!C:C,DATA!A:A)</f>
        <v>44893.663217592592</v>
      </c>
      <c r="D228" t="str">
        <f t="shared" si="3"/>
        <v>we replied</v>
      </c>
    </row>
    <row r="229" spans="1:4" x14ac:dyDescent="0.3">
      <c r="A229" t="str">
        <v>delpierre</v>
      </c>
      <c r="B229" s="2">
        <f>_xlfn.XLOOKUP(A229,DATA!B:B,DATA!A:A)</f>
        <v>44879.466990740744</v>
      </c>
      <c r="C229" s="2">
        <f>_xlfn.XLOOKUP(A229,DATA!C:C,DATA!A:A)</f>
        <v>44868.517604166664</v>
      </c>
      <c r="D229" t="str">
        <f t="shared" si="3"/>
        <v>REPLY NEEDED</v>
      </c>
    </row>
    <row r="230" spans="1:4" x14ac:dyDescent="0.3">
      <c r="A230" s="3" t="str">
        <v>biopont</v>
      </c>
      <c r="B230" s="4">
        <f>_xlfn.XLOOKUP(A230,DATA!B:B,DATA!A:A)</f>
        <v>44868.579189814816</v>
      </c>
      <c r="C230" s="4">
        <f>_xlfn.XLOOKUP(A230,DATA!C:C,DATA!A:A)</f>
        <v>44868.518067129633</v>
      </c>
      <c r="D230" s="3" t="str">
        <f t="shared" si="3"/>
        <v>REPLY NEEDED</v>
      </c>
    </row>
    <row r="231" spans="1:4" x14ac:dyDescent="0.3">
      <c r="A231" t="str">
        <v>foodnet</v>
      </c>
      <c r="B231" s="2" t="e">
        <f>_xlfn.XLOOKUP(A231,DATA!B:B,DATA!A:A)</f>
        <v>#N/A</v>
      </c>
      <c r="C231" s="2">
        <f>_xlfn.XLOOKUP(A231,DATA!C:C,DATA!A:A)</f>
        <v>44868.519490740742</v>
      </c>
      <c r="D231" t="str">
        <f t="shared" si="3"/>
        <v>they didn't reply</v>
      </c>
    </row>
    <row r="232" spans="1:4" x14ac:dyDescent="0.3">
      <c r="A232" t="str">
        <v>gilan</v>
      </c>
      <c r="B232" s="2" t="e">
        <f>_xlfn.XLOOKUP(A232,DATA!B:B,DATA!A:A)</f>
        <v>#N/A</v>
      </c>
      <c r="C232" s="2">
        <f>_xlfn.XLOOKUP(A232,DATA!C:C,DATA!A:A)</f>
        <v>44868.517951388887</v>
      </c>
      <c r="D232" t="str">
        <f t="shared" si="3"/>
        <v>they didn't reply</v>
      </c>
    </row>
    <row r="233" spans="1:4" x14ac:dyDescent="0.3">
      <c r="A233" t="str">
        <v>danone</v>
      </c>
      <c r="B233" s="2" t="e">
        <f>_xlfn.XLOOKUP(A233,DATA!B:B,DATA!A:A)</f>
        <v>#N/A</v>
      </c>
      <c r="C233" s="2">
        <f>_xlfn.XLOOKUP(A233,DATA!C:C,DATA!A:A)</f>
        <v>44868.517430555556</v>
      </c>
      <c r="D233" t="str">
        <f t="shared" si="3"/>
        <v>they didn't reply</v>
      </c>
    </row>
    <row r="234" spans="1:4" x14ac:dyDescent="0.3">
      <c r="A234" t="str">
        <v>pwc</v>
      </c>
      <c r="B234" s="2">
        <f>_xlfn.XLOOKUP(A234,DATA!B:B,DATA!A:A)</f>
        <v>44781.547650462962</v>
      </c>
      <c r="C234" s="2">
        <f>_xlfn.XLOOKUP(A234,DATA!C:C,DATA!A:A)</f>
        <v>44864.697615740741</v>
      </c>
      <c r="D234" t="str">
        <f t="shared" si="3"/>
        <v>we replied</v>
      </c>
    </row>
    <row r="235" spans="1:4" x14ac:dyDescent="0.3">
      <c r="A235" t="str">
        <v>lidl</v>
      </c>
      <c r="B235" s="2" t="e">
        <f>_xlfn.XLOOKUP(A235,DATA!B:B,DATA!A:A)</f>
        <v>#N/A</v>
      </c>
      <c r="C235" s="2">
        <f>_xlfn.XLOOKUP(A235,DATA!C:C,DATA!A:A)</f>
        <v>44858.954201388886</v>
      </c>
      <c r="D235" t="str">
        <f t="shared" si="3"/>
        <v>they didn't reply</v>
      </c>
    </row>
    <row r="236" spans="1:4" x14ac:dyDescent="0.3">
      <c r="A236" s="3" t="str">
        <v>celanese</v>
      </c>
      <c r="B236" s="4">
        <f>_xlfn.XLOOKUP(A236,DATA!B:B,DATA!A:A)</f>
        <v>44848.646504629629</v>
      </c>
      <c r="C236" s="4">
        <f>_xlfn.XLOOKUP(A236,DATA!C:C,DATA!A:A)</f>
        <v>44848.617997685185</v>
      </c>
      <c r="D236" s="3" t="str">
        <f t="shared" si="3"/>
        <v>REPLY NEEDED</v>
      </c>
    </row>
    <row r="237" spans="1:4" x14ac:dyDescent="0.3">
      <c r="A237" t="str">
        <v>mkb</v>
      </c>
      <c r="B237" s="2" t="e">
        <f>_xlfn.XLOOKUP(A237,DATA!B:B,DATA!A:A)</f>
        <v>#N/A</v>
      </c>
      <c r="C237" s="2">
        <f>_xlfn.XLOOKUP(A237,DATA!C:C,DATA!A:A)</f>
        <v>44848.59337962963</v>
      </c>
      <c r="D237" t="str">
        <f t="shared" si="3"/>
        <v>they didn't reply</v>
      </c>
    </row>
    <row r="238" spans="1:4" x14ac:dyDescent="0.3">
      <c r="A238" t="str">
        <v>lizasnack</v>
      </c>
      <c r="B238" s="2" t="e">
        <f>_xlfn.XLOOKUP(A238,DATA!B:B,DATA!A:A)</f>
        <v>#N/A</v>
      </c>
      <c r="C238" s="2">
        <f>_xlfn.XLOOKUP(A238,DATA!C:C,DATA!A:A)</f>
        <v>44848.05641203704</v>
      </c>
      <c r="D238" t="str">
        <f t="shared" si="3"/>
        <v>they didn't reply</v>
      </c>
    </row>
    <row r="239" spans="1:4" x14ac:dyDescent="0.3">
      <c r="A239" t="str">
        <v>frigyes.csicsai</v>
      </c>
      <c r="B239" s="2" t="e">
        <f>_xlfn.XLOOKUP(A239,DATA!B:B,DATA!A:A)</f>
        <v>#N/A</v>
      </c>
      <c r="C239" s="2">
        <f>_xlfn.XLOOKUP(A239,DATA!C:C,DATA!A:A)</f>
        <v>44846.749120370368</v>
      </c>
      <c r="D239" t="str">
        <f t="shared" si="3"/>
        <v>they didn't reply</v>
      </c>
    </row>
    <row r="240" spans="1:4" x14ac:dyDescent="0.3">
      <c r="A240" t="str">
        <v>goto</v>
      </c>
      <c r="B240" s="2" t="e">
        <f>_xlfn.XLOOKUP(A240,DATA!B:B,DATA!A:A)</f>
        <v>#N/A</v>
      </c>
      <c r="C240" s="2">
        <f>_xlfn.XLOOKUP(A240,DATA!C:C,DATA!A:A)</f>
        <v>44846.691099537034</v>
      </c>
      <c r="D240" t="str">
        <f t="shared" si="3"/>
        <v>they didn't reply</v>
      </c>
    </row>
    <row r="241" spans="1:4" x14ac:dyDescent="0.3">
      <c r="A241" t="str">
        <v>blackrock</v>
      </c>
      <c r="B241" s="2" t="e">
        <f>_xlfn.XLOOKUP(A241,DATA!B:B,DATA!A:A)</f>
        <v>#N/A</v>
      </c>
      <c r="C241" s="2">
        <f>_xlfn.XLOOKUP(A241,DATA!C:C,DATA!A:A)</f>
        <v>44846.688946759263</v>
      </c>
      <c r="D241" t="str">
        <f t="shared" si="3"/>
        <v>they didn't reply</v>
      </c>
    </row>
    <row r="242" spans="1:4" x14ac:dyDescent="0.3">
      <c r="A242" t="str">
        <v>myconcept</v>
      </c>
      <c r="B242" s="2">
        <f>_xlfn.XLOOKUP(A242,DATA!B:B,DATA!A:A)</f>
        <v>44837.584074074075</v>
      </c>
      <c r="C242" s="2">
        <f>_xlfn.XLOOKUP(A242,DATA!C:C,DATA!A:A)</f>
        <v>44844.502442129633</v>
      </c>
      <c r="D242" t="str">
        <f t="shared" si="3"/>
        <v>we replied</v>
      </c>
    </row>
    <row r="243" spans="1:4" x14ac:dyDescent="0.3">
      <c r="A243" t="str">
        <v>cchellenic</v>
      </c>
      <c r="B243" s="2" t="e">
        <f>_xlfn.XLOOKUP(A243,DATA!B:B,DATA!A:A)</f>
        <v>#N/A</v>
      </c>
      <c r="C243" s="2">
        <f>_xlfn.XLOOKUP(A243,DATA!C:C,DATA!A:A)</f>
        <v>44840.593078703707</v>
      </c>
      <c r="D243" t="str">
        <f t="shared" si="3"/>
        <v>they didn't reply</v>
      </c>
    </row>
    <row r="244" spans="1:4" x14ac:dyDescent="0.3">
      <c r="A244" s="3" t="str">
        <v>hellenergy</v>
      </c>
      <c r="B244" s="4">
        <f>_xlfn.XLOOKUP(A244,DATA!B:B,DATA!A:A)</f>
        <v>44840.532465277778</v>
      </c>
      <c r="C244" s="4">
        <f>_xlfn.XLOOKUP(A244,DATA!C:C,DATA!A:A)</f>
        <v>44840.522488425922</v>
      </c>
      <c r="D244" s="3" t="str">
        <f t="shared" si="3"/>
        <v>REPLY NEEDED</v>
      </c>
    </row>
    <row r="245" spans="1:4" x14ac:dyDescent="0.3">
      <c r="A245" t="str">
        <v>ibm</v>
      </c>
      <c r="B245" s="2" t="e">
        <f>_xlfn.XLOOKUP(A245,DATA!B:B,DATA!A:A)</f>
        <v>#N/A</v>
      </c>
      <c r="C245" s="2">
        <f>_xlfn.XLOOKUP(A245,DATA!C:C,DATA!A:A)</f>
        <v>44838.675532407404</v>
      </c>
      <c r="D245" t="str">
        <f t="shared" si="3"/>
        <v>they didn't reply</v>
      </c>
    </row>
    <row r="246" spans="1:4" x14ac:dyDescent="0.3">
      <c r="A246" t="str">
        <v>biconsulting</v>
      </c>
      <c r="B246" s="2">
        <f>_xlfn.XLOOKUP(A246,DATA!B:B,DATA!A:A)</f>
        <v>44837.785960648151</v>
      </c>
      <c r="C246" s="2">
        <f>_xlfn.XLOOKUP(A246,DATA!C:C,DATA!A:A)</f>
        <v>44838.393171296295</v>
      </c>
      <c r="D246" t="str">
        <f t="shared" si="3"/>
        <v>we replied</v>
      </c>
    </row>
    <row r="247" spans="1:4" x14ac:dyDescent="0.3">
      <c r="A247" t="str">
        <v>blitz-brain</v>
      </c>
      <c r="B247" s="2" t="e">
        <f>_xlfn.XLOOKUP(A247,DATA!B:B,DATA!A:A)</f>
        <v>#N/A</v>
      </c>
      <c r="C247" s="2">
        <f>_xlfn.XLOOKUP(A247,DATA!C:C,DATA!A:A)</f>
        <v>44837.764039351852</v>
      </c>
      <c r="D247" t="str">
        <f t="shared" si="3"/>
        <v>they didn't reply</v>
      </c>
    </row>
    <row r="248" spans="1:4" x14ac:dyDescent="0.3">
      <c r="A248" t="str">
        <v>euromacc</v>
      </c>
      <c r="B248" s="2" t="e">
        <f>_xlfn.XLOOKUP(A248,DATA!B:B,DATA!A:A)</f>
        <v>#N/A</v>
      </c>
      <c r="C248" s="2">
        <f>_xlfn.XLOOKUP(A248,DATA!C:C,DATA!A:A)</f>
        <v>44833.525856481479</v>
      </c>
      <c r="D248" t="str">
        <f t="shared" si="3"/>
        <v>they didn't reply</v>
      </c>
    </row>
    <row r="249" spans="1:4" x14ac:dyDescent="0.3">
      <c r="A249" t="str">
        <v>karadi</v>
      </c>
      <c r="B249" s="2" t="e">
        <f>_xlfn.XLOOKUP(A249,DATA!B:B,DATA!A:A)</f>
        <v>#N/A</v>
      </c>
      <c r="C249" s="2">
        <f>_xlfn.XLOOKUP(A249,DATA!C:C,DATA!A:A)</f>
        <v>44833.525671296295</v>
      </c>
      <c r="D249" t="str">
        <f t="shared" si="3"/>
        <v>they didn't reply</v>
      </c>
    </row>
    <row r="250" spans="1:4" x14ac:dyDescent="0.3">
      <c r="A250" t="str">
        <v>sap</v>
      </c>
      <c r="B250" s="2">
        <f>_xlfn.XLOOKUP(A250,DATA!B:B,DATA!A:A)</f>
        <v>44831.433148148149</v>
      </c>
      <c r="C250" s="2">
        <f>_xlfn.XLOOKUP(A250,DATA!C:C,DATA!A:A)</f>
        <v>44832.754328703704</v>
      </c>
      <c r="D250" t="str">
        <f t="shared" si="3"/>
        <v>we replied</v>
      </c>
    </row>
    <row r="251" spans="1:4" x14ac:dyDescent="0.3">
      <c r="A251" t="str">
        <v>csuporsor</v>
      </c>
      <c r="B251" s="2" t="e">
        <f>_xlfn.XLOOKUP(A251,DATA!B:B,DATA!A:A)</f>
        <v>#N/A</v>
      </c>
      <c r="C251" s="2">
        <f>_xlfn.XLOOKUP(A251,DATA!C:C,DATA!A:A)</f>
        <v>44830.951249999998</v>
      </c>
      <c r="D251" t="str">
        <f t="shared" si="3"/>
        <v>they didn't reply</v>
      </c>
    </row>
    <row r="252" spans="1:4" x14ac:dyDescent="0.3">
      <c r="A252" t="str">
        <v>zieglerostya</v>
      </c>
      <c r="B252" s="2" t="e">
        <f>_xlfn.XLOOKUP(A252,DATA!B:B,DATA!A:A)</f>
        <v>#N/A</v>
      </c>
      <c r="C252" s="2">
        <f>_xlfn.XLOOKUP(A252,DATA!C:C,DATA!A:A)</f>
        <v>44830.880729166667</v>
      </c>
      <c r="D252" t="str">
        <f t="shared" si="3"/>
        <v>they didn't reply</v>
      </c>
    </row>
    <row r="253" spans="1:4" x14ac:dyDescent="0.3">
      <c r="A253" t="str">
        <v>beresbor</v>
      </c>
      <c r="B253" s="2" t="e">
        <f>_xlfn.XLOOKUP(A253,DATA!B:B,DATA!A:A)</f>
        <v>#N/A</v>
      </c>
      <c r="C253" s="2">
        <f>_xlfn.XLOOKUP(A253,DATA!C:C,DATA!A:A)</f>
        <v>44830.878888888888</v>
      </c>
      <c r="D253" t="str">
        <f t="shared" si="3"/>
        <v>they didn't reply</v>
      </c>
    </row>
    <row r="254" spans="1:4" x14ac:dyDescent="0.3">
      <c r="A254" t="str">
        <v>rizmajersor</v>
      </c>
      <c r="B254" s="2" t="e">
        <f>_xlfn.XLOOKUP(A254,DATA!B:B,DATA!A:A)</f>
        <v>#N/A</v>
      </c>
      <c r="C254" s="2">
        <f>_xlfn.XLOOKUP(A254,DATA!C:C,DATA!A:A)</f>
        <v>44830.861030092594</v>
      </c>
      <c r="D254" t="str">
        <f t="shared" si="3"/>
        <v>they didn't reply</v>
      </c>
    </row>
    <row r="255" spans="1:4" x14ac:dyDescent="0.3">
      <c r="A255" t="str">
        <v>hubris</v>
      </c>
      <c r="B255" s="2" t="e">
        <f>_xlfn.XLOOKUP(A255,DATA!B:B,DATA!A:A)</f>
        <v>#N/A</v>
      </c>
      <c r="C255" s="2">
        <f>_xlfn.XLOOKUP(A255,DATA!C:C,DATA!A:A)</f>
        <v>44830.859953703701</v>
      </c>
      <c r="D255" t="str">
        <f t="shared" si="3"/>
        <v>they didn't reply</v>
      </c>
    </row>
    <row r="256" spans="1:4" x14ac:dyDescent="0.3">
      <c r="A256" t="str">
        <v>horizontsorok</v>
      </c>
      <c r="B256" s="2" t="e">
        <f>_xlfn.XLOOKUP(A256,DATA!B:B,DATA!A:A)</f>
        <v>#N/A</v>
      </c>
      <c r="C256" s="2">
        <f>_xlfn.XLOOKUP(A256,DATA!C:C,DATA!A:A)</f>
        <v>44830.858043981483</v>
      </c>
      <c r="D256" t="str">
        <f t="shared" si="3"/>
        <v>they didn't reply</v>
      </c>
    </row>
    <row r="257" spans="1:4" x14ac:dyDescent="0.3">
      <c r="A257" t="str">
        <v>horvath-partners</v>
      </c>
      <c r="B257" s="2">
        <f>_xlfn.XLOOKUP(A257,DATA!B:B,DATA!A:A)</f>
        <v>44827.59238425926</v>
      </c>
      <c r="C257" s="2">
        <f>_xlfn.XLOOKUP(A257,DATA!C:C,DATA!A:A)</f>
        <v>44830.432199074072</v>
      </c>
      <c r="D257" t="str">
        <f t="shared" si="3"/>
        <v>we replied</v>
      </c>
    </row>
    <row r="258" spans="1:4" x14ac:dyDescent="0.3">
      <c r="A258" t="str">
        <v>oracle</v>
      </c>
      <c r="B258" s="2">
        <f>_xlfn.XLOOKUP(A258,DATA!B:B,DATA!A:A)</f>
        <v>44825.529699074075</v>
      </c>
      <c r="C258" s="2">
        <f>_xlfn.XLOOKUP(A258,DATA!C:C,DATA!A:A)</f>
        <v>44825.633599537039</v>
      </c>
      <c r="D258" t="str">
        <f t="shared" si="3"/>
        <v>we replied</v>
      </c>
    </row>
    <row r="259" spans="1:4" x14ac:dyDescent="0.3">
      <c r="A259" t="str">
        <v>techwave</v>
      </c>
      <c r="B259" s="2" t="e">
        <f>_xlfn.XLOOKUP(A259,DATA!B:B,DATA!A:A)</f>
        <v>#N/A</v>
      </c>
      <c r="C259" s="2">
        <f>_xlfn.XLOOKUP(A259,DATA!C:C,DATA!A:A)</f>
        <v>44823.663414351853</v>
      </c>
      <c r="D259" t="str">
        <f t="shared" ref="D259:D280" si="4">IF(ISNA(B259),"they didn't reply",IF(ISNA(C259),"REPLY NEEDED",IF(B259&lt;=C259,"we replied","REPLY NEEDED")))</f>
        <v>they didn't reply</v>
      </c>
    </row>
    <row r="260" spans="1:4" x14ac:dyDescent="0.3">
      <c r="A260" t="str">
        <v>szentkiralyi</v>
      </c>
      <c r="B260" s="2" t="e">
        <f>_xlfn.XLOOKUP(A260,DATA!B:B,DATA!A:A)</f>
        <v>#N/A</v>
      </c>
      <c r="C260" s="2">
        <f>_xlfn.XLOOKUP(A260,DATA!C:C,DATA!A:A)</f>
        <v>44823.601215277777</v>
      </c>
      <c r="D260" t="str">
        <f t="shared" si="4"/>
        <v>they didn't reply</v>
      </c>
    </row>
    <row r="261" spans="1:4" x14ac:dyDescent="0.3">
      <c r="A261" t="str">
        <v>pilsner</v>
      </c>
      <c r="B261" s="2" t="e">
        <f>_xlfn.XLOOKUP(A261,DATA!B:B,DATA!A:A)</f>
        <v>#N/A</v>
      </c>
      <c r="C261" s="2">
        <f>_xlfn.XLOOKUP(A261,DATA!C:C,DATA!A:A)</f>
        <v>44822.941967592589</v>
      </c>
      <c r="D261" t="str">
        <f t="shared" si="4"/>
        <v>they didn't reply</v>
      </c>
    </row>
    <row r="262" spans="1:4" x14ac:dyDescent="0.3">
      <c r="A262" t="str">
        <v>otpbank</v>
      </c>
      <c r="B262" s="2" t="e">
        <f>_xlfn.XLOOKUP(A262,DATA!B:B,DATA!A:A)</f>
        <v>#N/A</v>
      </c>
      <c r="C262" s="2">
        <f>_xlfn.XLOOKUP(A262,DATA!C:C,DATA!A:A)</f>
        <v>44817.686909722222</v>
      </c>
      <c r="D262" t="str">
        <f t="shared" si="4"/>
        <v>they didn't reply</v>
      </c>
    </row>
    <row r="263" spans="1:4" x14ac:dyDescent="0.3">
      <c r="A263" t="str">
        <v>dorsum</v>
      </c>
      <c r="B263" s="2" t="e">
        <f>_xlfn.XLOOKUP(A263,DATA!B:B,DATA!A:A)</f>
        <v>#N/A</v>
      </c>
      <c r="C263" s="2">
        <f>_xlfn.XLOOKUP(A263,DATA!C:C,DATA!A:A)</f>
        <v>44816.928530092591</v>
      </c>
      <c r="D263" t="str">
        <f t="shared" si="4"/>
        <v>they didn't reply</v>
      </c>
    </row>
    <row r="264" spans="1:4" x14ac:dyDescent="0.3">
      <c r="A264" t="str">
        <v>csikicsipsz</v>
      </c>
      <c r="B264" s="2" t="e">
        <f>_xlfn.XLOOKUP(A264,DATA!B:B,DATA!A:A)</f>
        <v>#N/A</v>
      </c>
      <c r="C264" s="2">
        <f>_xlfn.XLOOKUP(A264,DATA!C:C,DATA!A:A)</f>
        <v>44804.682534722226</v>
      </c>
      <c r="D264" t="str">
        <f t="shared" si="4"/>
        <v>they didn't reply</v>
      </c>
    </row>
    <row r="265" spans="1:4" x14ac:dyDescent="0.3">
      <c r="A265" t="str">
        <v>nelli.kadlok</v>
      </c>
      <c r="B265" s="2" t="e">
        <f>_xlfn.XLOOKUP(A265,DATA!B:B,DATA!A:A)</f>
        <v>#N/A</v>
      </c>
      <c r="C265" s="2">
        <f>_xlfn.XLOOKUP(A265,DATA!C:C,DATA!A:A)</f>
        <v>44802.540752314817</v>
      </c>
      <c r="D265" t="str">
        <f t="shared" si="4"/>
        <v>they didn't reply</v>
      </c>
    </row>
    <row r="266" spans="1:4" x14ac:dyDescent="0.3">
      <c r="A266" t="str">
        <v>artwater</v>
      </c>
      <c r="B266" s="2" t="e">
        <f>_xlfn.XLOOKUP(A266,DATA!B:B,DATA!A:A)</f>
        <v>#N/A</v>
      </c>
      <c r="C266" s="2">
        <f>_xlfn.XLOOKUP(A266,DATA!C:C,DATA!A:A)</f>
        <v>44791.674490740741</v>
      </c>
      <c r="D266" t="str">
        <f t="shared" si="4"/>
        <v>they didn't reply</v>
      </c>
    </row>
    <row r="267" spans="1:4" x14ac:dyDescent="0.3">
      <c r="A267" t="str">
        <v>bortarsasag</v>
      </c>
      <c r="B267" s="2" t="e">
        <f>_xlfn.XLOOKUP(A267,DATA!B:B,DATA!A:A)</f>
        <v>#N/A</v>
      </c>
      <c r="C267" s="2">
        <f>_xlfn.XLOOKUP(A267,DATA!C:C,DATA!A:A)</f>
        <v>44791.630115740743</v>
      </c>
      <c r="D267" t="str">
        <f t="shared" si="4"/>
        <v>they didn't reply</v>
      </c>
    </row>
    <row r="268" spans="1:4" x14ac:dyDescent="0.3">
      <c r="A268" t="str">
        <v>bock</v>
      </c>
      <c r="B268" s="2" t="e">
        <f>_xlfn.XLOOKUP(A268,DATA!B:B,DATA!A:A)</f>
        <v>#N/A</v>
      </c>
      <c r="C268" s="2">
        <f>_xlfn.XLOOKUP(A268,DATA!C:C,DATA!A:A)</f>
        <v>44791.628807870373</v>
      </c>
      <c r="D268" t="str">
        <f t="shared" si="4"/>
        <v>they didn't reply</v>
      </c>
    </row>
    <row r="269" spans="1:4" x14ac:dyDescent="0.3">
      <c r="A269" t="str">
        <v>csanyipince</v>
      </c>
      <c r="B269" s="2" t="e">
        <f>_xlfn.XLOOKUP(A269,DATA!B:B,DATA!A:A)</f>
        <v>#N/A</v>
      </c>
      <c r="C269" s="2">
        <f>_xlfn.XLOOKUP(A269,DATA!C:C,DATA!A:A)</f>
        <v>44791.627986111111</v>
      </c>
      <c r="D269" t="str">
        <f t="shared" si="4"/>
        <v>they didn't reply</v>
      </c>
    </row>
    <row r="270" spans="1:4" x14ac:dyDescent="0.3">
      <c r="A270" t="str">
        <v>szikmatyas</v>
      </c>
      <c r="B270" s="2" t="e">
        <f>_xlfn.XLOOKUP(A270,DATA!B:B,DATA!A:A)</f>
        <v>#N/A</v>
      </c>
      <c r="C270" s="2">
        <f>_xlfn.XLOOKUP(A270,DATA!C:C,DATA!A:A)</f>
        <v>44791.627222222225</v>
      </c>
      <c r="D270" t="str">
        <f t="shared" si="4"/>
        <v>they didn't reply</v>
      </c>
    </row>
    <row r="271" spans="1:4" x14ac:dyDescent="0.3">
      <c r="A271" t="str">
        <v>tothferencpinceszet</v>
      </c>
      <c r="B271" s="2" t="e">
        <f>_xlfn.XLOOKUP(A271,DATA!B:B,DATA!A:A)</f>
        <v>#N/A</v>
      </c>
      <c r="C271" s="2">
        <f>_xlfn.XLOOKUP(A271,DATA!C:C,DATA!A:A)</f>
        <v>44791.62636574074</v>
      </c>
      <c r="D271" t="str">
        <f t="shared" si="4"/>
        <v>they didn't reply</v>
      </c>
    </row>
    <row r="272" spans="1:4" x14ac:dyDescent="0.3">
      <c r="A272" t="str">
        <v>homolapinceszet</v>
      </c>
      <c r="B272" s="2" t="e">
        <f>_xlfn.XLOOKUP(A272,DATA!B:B,DATA!A:A)</f>
        <v>#N/A</v>
      </c>
      <c r="C272" s="2">
        <f>_xlfn.XLOOKUP(A272,DATA!C:C,DATA!A:A)</f>
        <v>44791.623912037037</v>
      </c>
      <c r="D272" t="str">
        <f t="shared" si="4"/>
        <v>they didn't reply</v>
      </c>
    </row>
    <row r="273" spans="1:4" x14ac:dyDescent="0.3">
      <c r="A273" t="str">
        <v>twickel</v>
      </c>
      <c r="B273" s="2" t="e">
        <f>_xlfn.XLOOKUP(A273,DATA!B:B,DATA!A:A)</f>
        <v>#N/A</v>
      </c>
      <c r="C273" s="2">
        <f>_xlfn.XLOOKUP(A273,DATA!C:C,DATA!A:A)</f>
        <v>44791.622870370367</v>
      </c>
      <c r="D273" t="str">
        <f t="shared" si="4"/>
        <v>they didn't reply</v>
      </c>
    </row>
    <row r="274" spans="1:4" x14ac:dyDescent="0.3">
      <c r="A274" t="str">
        <v>eckes-granini</v>
      </c>
      <c r="B274" s="2" t="e">
        <f>_xlfn.XLOOKUP(A274,DATA!B:B,DATA!A:A)</f>
        <v>#N/A</v>
      </c>
      <c r="C274" s="2">
        <f>_xlfn.XLOOKUP(A274,DATA!C:C,DATA!A:A)</f>
        <v>44791.620497685188</v>
      </c>
      <c r="D274" t="str">
        <f t="shared" si="4"/>
        <v>they didn't reply</v>
      </c>
    </row>
    <row r="275" spans="1:4" x14ac:dyDescent="0.3">
      <c r="A275" t="str">
        <v>csikisor</v>
      </c>
      <c r="B275" s="2" t="e">
        <f>_xlfn.XLOOKUP(A275,DATA!B:B,DATA!A:A)</f>
        <v>#N/A</v>
      </c>
      <c r="C275" s="2">
        <f>_xlfn.XLOOKUP(A275,DATA!C:C,DATA!A:A)</f>
        <v>44782.602418981478</v>
      </c>
      <c r="D275" t="str">
        <f t="shared" si="4"/>
        <v>they didn't reply</v>
      </c>
    </row>
    <row r="276" spans="1:4" x14ac:dyDescent="0.3">
      <c r="A276" t="str">
        <v>aldi-sued</v>
      </c>
      <c r="B276" s="2">
        <f>_xlfn.XLOOKUP(A276,DATA!B:B,DATA!A:A)</f>
        <v>44770.620636574073</v>
      </c>
      <c r="C276" s="2">
        <f>_xlfn.XLOOKUP(A276,DATA!C:C,DATA!A:A)</f>
        <v>44767.521157407406</v>
      </c>
      <c r="D276" t="str">
        <f t="shared" si="4"/>
        <v>REPLY NEEDED</v>
      </c>
    </row>
    <row r="277" spans="1:4" x14ac:dyDescent="0.3">
      <c r="A277" t="str">
        <v>kh</v>
      </c>
      <c r="B277" s="2">
        <f>_xlfn.XLOOKUP(A277,DATA!B:B,DATA!A:A)</f>
        <v>44725.672048611108</v>
      </c>
      <c r="C277" s="2">
        <f>_xlfn.XLOOKUP(A277,DATA!C:C,DATA!A:A)</f>
        <v>44725.674513888887</v>
      </c>
      <c r="D277" t="str">
        <f t="shared" si="4"/>
        <v>we replied</v>
      </c>
    </row>
    <row r="278" spans="1:4" x14ac:dyDescent="0.3">
      <c r="A278" t="str">
        <v>graphisoft</v>
      </c>
      <c r="B278" s="2" t="e">
        <f>_xlfn.XLOOKUP(A278,DATA!B:B,DATA!A:A)</f>
        <v>#N/A</v>
      </c>
      <c r="C278" s="2">
        <f>_xlfn.XLOOKUP(A278,DATA!C:C,DATA!A:A)</f>
        <v>44696.728090277778</v>
      </c>
      <c r="D278" t="str">
        <f t="shared" si="4"/>
        <v>they didn't reply</v>
      </c>
    </row>
    <row r="279" spans="1:4" x14ac:dyDescent="0.3">
      <c r="A279" t="str">
        <v>alpokaqua</v>
      </c>
      <c r="B279" s="2">
        <f>_xlfn.XLOOKUP(A279,DATA!B:B,DATA!A:A)</f>
        <v>44679.788599537038</v>
      </c>
      <c r="C279" s="2">
        <f>_xlfn.XLOOKUP(A279,DATA!C:C,DATA!A:A)</f>
        <v>44679.918981481482</v>
      </c>
      <c r="D279" t="str">
        <f t="shared" si="4"/>
        <v>we replied</v>
      </c>
    </row>
    <row r="280" spans="1:4" x14ac:dyDescent="0.3">
      <c r="A280" s="3" t="str">
        <v>aldi</v>
      </c>
      <c r="B280" s="4">
        <f>_xlfn.XLOOKUP(A280,DATA!B:B,DATA!A:A)</f>
        <v>44677.6169212963</v>
      </c>
      <c r="C280" s="4" t="e">
        <f>_xlfn.XLOOKUP(A280,DATA!C:C,DATA!A:A)</f>
        <v>#N/A</v>
      </c>
      <c r="D280" s="3" t="str">
        <f t="shared" si="4"/>
        <v>REPLY NEEDED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atiiz</dc:creator>
  <cp:lastModifiedBy>atiiz</cp:lastModifiedBy>
  <dcterms:created xsi:type="dcterms:W3CDTF">2023-04-16T13:29:12Z</dcterms:created>
  <dcterms:modified xsi:type="dcterms:W3CDTF">2023-04-16T13:37:21Z</dcterms:modified>
</cp:coreProperties>
</file>