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4960" windowHeight="16480" activeTab="1"/>
  </bookViews>
  <sheets>
    <sheet name="c_Mllsc" sheetId="1" r:id="rId1"/>
    <sheet name="FCT" sheetId="3" r:id="rId2"/>
    <sheet name="Weighted Composition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C2" i="4"/>
  <c r="P3" i="1"/>
  <c r="C3" i="4"/>
  <c r="L4" i="1"/>
  <c r="L2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11" i="1"/>
  <c r="L115" i="1"/>
  <c r="L117" i="1"/>
  <c r="L119" i="1"/>
  <c r="L121" i="1" a="1"/>
  <c r="L121" i="1"/>
  <c r="P4" i="1"/>
  <c r="D4" i="3"/>
  <c r="C4" i="4"/>
  <c r="P5" i="1"/>
  <c r="D5" i="3"/>
  <c r="C5" i="4"/>
  <c r="P6" i="1"/>
  <c r="D6" i="3"/>
  <c r="C6" i="4"/>
  <c r="P7" i="1"/>
  <c r="D7" i="3"/>
  <c r="C7" i="4"/>
  <c r="P8" i="1"/>
  <c r="D8" i="3"/>
  <c r="C8" i="4"/>
  <c r="P9" i="1"/>
  <c r="D9" i="3"/>
  <c r="C9" i="4"/>
  <c r="P10" i="1"/>
  <c r="D10" i="3"/>
  <c r="C10" i="4"/>
  <c r="P11" i="1"/>
  <c r="D11" i="3"/>
  <c r="C11" i="4"/>
  <c r="P12" i="1"/>
  <c r="D12" i="3"/>
  <c r="C12" i="4"/>
  <c r="P13" i="1"/>
  <c r="D13" i="3"/>
  <c r="C13" i="4"/>
  <c r="P14" i="1"/>
  <c r="D14" i="3"/>
  <c r="C14" i="4"/>
  <c r="P15" i="1"/>
  <c r="D15" i="3"/>
  <c r="C15" i="4"/>
  <c r="P16" i="1"/>
  <c r="D16" i="3"/>
  <c r="C16" i="4"/>
  <c r="P17" i="1"/>
  <c r="D17" i="3"/>
  <c r="C17" i="4"/>
  <c r="P18" i="1"/>
  <c r="D18" i="3"/>
  <c r="C18" i="4"/>
  <c r="P19" i="1"/>
  <c r="D19" i="3"/>
  <c r="C19" i="4"/>
  <c r="P20" i="1"/>
  <c r="D20" i="3"/>
  <c r="C20" i="4"/>
  <c r="P21" i="1"/>
  <c r="D21" i="3"/>
  <c r="C21" i="4"/>
  <c r="P22" i="1"/>
  <c r="D22" i="3"/>
  <c r="C22" i="4"/>
  <c r="P23" i="1"/>
  <c r="D23" i="3"/>
  <c r="C23" i="4"/>
  <c r="P24" i="1"/>
  <c r="D24" i="3"/>
  <c r="C24" i="4"/>
  <c r="P25" i="1"/>
  <c r="D25" i="3"/>
  <c r="C25" i="4"/>
  <c r="P26" i="1"/>
  <c r="D26" i="3"/>
  <c r="C26" i="4"/>
  <c r="P27" i="1"/>
  <c r="D27" i="3"/>
  <c r="C27" i="4"/>
  <c r="P28" i="1"/>
  <c r="C28" i="4"/>
  <c r="P29" i="1"/>
  <c r="C29" i="4"/>
  <c r="P30" i="1"/>
  <c r="C30" i="4"/>
  <c r="P31" i="1"/>
  <c r="C31" i="4"/>
  <c r="P32" i="1"/>
  <c r="C32" i="4"/>
  <c r="P33" i="1"/>
  <c r="D33" i="3"/>
  <c r="C33" i="4"/>
  <c r="P34" i="1"/>
  <c r="C34" i="4"/>
  <c r="P35" i="1"/>
  <c r="C35" i="4"/>
  <c r="P36" i="1"/>
  <c r="C36" i="4"/>
  <c r="P37" i="1"/>
  <c r="C37" i="4"/>
  <c r="P38" i="1"/>
  <c r="C38" i="4"/>
  <c r="P39" i="1"/>
  <c r="C39" i="4"/>
  <c r="P40" i="1"/>
  <c r="C40" i="4"/>
  <c r="P41" i="1"/>
  <c r="C41" i="4"/>
  <c r="P42" i="1"/>
  <c r="C42" i="4"/>
  <c r="P43" i="1"/>
  <c r="C43" i="4"/>
  <c r="P44" i="1"/>
  <c r="C44" i="4"/>
  <c r="P45" i="1"/>
  <c r="C45" i="4"/>
  <c r="P46" i="1"/>
  <c r="C46" i="4"/>
  <c r="P47" i="1"/>
  <c r="C47" i="4"/>
  <c r="P48" i="1"/>
  <c r="C48" i="4"/>
  <c r="P49" i="1"/>
  <c r="C49" i="4"/>
  <c r="P50" i="1"/>
  <c r="C50" i="4"/>
  <c r="P51" i="1"/>
  <c r="C51" i="4"/>
  <c r="P52" i="1"/>
  <c r="C52" i="4"/>
  <c r="P53" i="1"/>
  <c r="C53" i="4"/>
  <c r="P54" i="1"/>
  <c r="C54" i="4"/>
  <c r="P55" i="1"/>
  <c r="C55" i="4"/>
  <c r="P56" i="1"/>
  <c r="C56" i="4"/>
  <c r="P57" i="1"/>
  <c r="C57" i="4"/>
  <c r="P58" i="1"/>
  <c r="C58" i="4"/>
  <c r="P59" i="1"/>
  <c r="C59" i="4"/>
  <c r="P60" i="1"/>
  <c r="C60" i="4"/>
  <c r="P61" i="1"/>
  <c r="C61" i="4"/>
  <c r="P62" i="1"/>
  <c r="C62" i="4"/>
  <c r="P63" i="1"/>
  <c r="C63" i="4"/>
  <c r="P64" i="1"/>
  <c r="C64" i="4"/>
  <c r="P65" i="1"/>
  <c r="C65" i="4"/>
  <c r="P66" i="1"/>
  <c r="C66" i="4"/>
  <c r="P67" i="1"/>
  <c r="C67" i="4"/>
  <c r="P68" i="1"/>
  <c r="C68" i="4"/>
  <c r="P69" i="1"/>
  <c r="C69" i="4"/>
  <c r="P70" i="1"/>
  <c r="C70" i="4"/>
  <c r="P71" i="1"/>
  <c r="C71" i="4"/>
  <c r="P72" i="1"/>
  <c r="C72" i="4"/>
  <c r="P73" i="1"/>
  <c r="C73" i="4"/>
  <c r="P74" i="1"/>
  <c r="C74" i="4"/>
  <c r="P75" i="1"/>
  <c r="C75" i="4"/>
  <c r="P76" i="1"/>
  <c r="C76" i="4"/>
  <c r="P77" i="1"/>
  <c r="C77" i="4"/>
  <c r="P78" i="1"/>
  <c r="C78" i="4"/>
  <c r="P79" i="1"/>
  <c r="C79" i="4"/>
  <c r="P80" i="1"/>
  <c r="C80" i="4"/>
  <c r="P81" i="1"/>
  <c r="C81" i="4"/>
  <c r="P82" i="1"/>
  <c r="C82" i="4"/>
  <c r="P83" i="1"/>
  <c r="C83" i="4"/>
  <c r="P84" i="1"/>
  <c r="C84" i="4"/>
  <c r="P85" i="1"/>
  <c r="C85" i="4"/>
  <c r="P86" i="1"/>
  <c r="C86" i="4"/>
  <c r="P87" i="1"/>
  <c r="C87" i="4"/>
  <c r="P88" i="1"/>
  <c r="C88" i="4"/>
  <c r="P89" i="1"/>
  <c r="C89" i="4"/>
  <c r="P90" i="1"/>
  <c r="C90" i="4"/>
  <c r="P91" i="1"/>
  <c r="C91" i="4"/>
  <c r="P92" i="1"/>
  <c r="C92" i="4"/>
  <c r="P93" i="1"/>
  <c r="C93" i="4"/>
  <c r="P94" i="1"/>
  <c r="C94" i="4"/>
  <c r="P95" i="1"/>
  <c r="C95" i="4"/>
  <c r="P96" i="1"/>
  <c r="C96" i="4"/>
  <c r="P97" i="1"/>
  <c r="C97" i="4"/>
  <c r="P98" i="1"/>
  <c r="C98" i="4"/>
  <c r="P99" i="1"/>
  <c r="C99" i="4"/>
  <c r="P100" i="1"/>
  <c r="C100" i="4"/>
  <c r="P101" i="1"/>
  <c r="C101" i="4"/>
  <c r="P102" i="1"/>
  <c r="C102" i="4"/>
  <c r="P103" i="1"/>
  <c r="C103" i="4"/>
  <c r="P104" i="1"/>
  <c r="C104" i="4"/>
  <c r="P105" i="1"/>
  <c r="C105" i="4"/>
  <c r="P106" i="1"/>
  <c r="C106" i="4"/>
  <c r="P107" i="1"/>
  <c r="C107" i="4"/>
  <c r="P108" i="1"/>
  <c r="C108" i="4"/>
  <c r="P109" i="1"/>
  <c r="C109" i="4"/>
  <c r="P110" i="1"/>
  <c r="C110" i="4"/>
  <c r="P111" i="1"/>
  <c r="C111" i="4"/>
  <c r="P112" i="1"/>
  <c r="C112" i="4"/>
  <c r="P113" i="1"/>
  <c r="C113" i="4"/>
  <c r="P114" i="1"/>
  <c r="C114" i="4"/>
  <c r="P115" i="1"/>
  <c r="C115" i="4"/>
  <c r="P116" i="1"/>
  <c r="C116" i="4"/>
  <c r="P117" i="1"/>
  <c r="C117" i="4"/>
  <c r="P118" i="1"/>
  <c r="C118" i="4"/>
  <c r="P119" i="1"/>
  <c r="C119" i="4"/>
  <c r="P120" i="1"/>
  <c r="C120" i="4"/>
  <c r="C12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" i="4"/>
  <c r="N2" i="1"/>
  <c r="N3" i="1"/>
  <c r="J121" i="1" a="1"/>
  <c r="J12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O2" i="1"/>
  <c r="O3" i="1"/>
  <c r="K121" i="1" a="1"/>
  <c r="K12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P121" i="1"/>
  <c r="M2" i="1"/>
  <c r="M3" i="1"/>
  <c r="I121" i="1" a="1"/>
  <c r="I12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J123" i="1"/>
  <c r="K123" i="1"/>
  <c r="K122" i="1"/>
  <c r="L123" i="1"/>
  <c r="I123" i="1"/>
  <c r="J122" i="1"/>
  <c r="L122" i="1"/>
  <c r="I122" i="1"/>
</calcChain>
</file>

<file path=xl/sharedStrings.xml><?xml version="1.0" encoding="utf-8"?>
<sst xmlns="http://schemas.openxmlformats.org/spreadsheetml/2006/main" count="732" uniqueCount="201">
  <si>
    <t>All</t>
  </si>
  <si>
    <t>Abalones nei</t>
  </si>
  <si>
    <t>American cupped oyster</t>
  </si>
  <si>
    <t>American sea scallop</t>
  </si>
  <si>
    <t>American yellow cockle</t>
  </si>
  <si>
    <t>-</t>
  </si>
  <si>
    <t>0 0</t>
  </si>
  <si>
    <t>Anadara clams nei</t>
  </si>
  <si>
    <t>...</t>
  </si>
  <si>
    <t>Angulate volute</t>
  </si>
  <si>
    <t>Ark clams nei</t>
  </si>
  <si>
    <t>Atl.jackknife(=Atl.razor clam)</t>
  </si>
  <si>
    <t>Atlantic bay scallop</t>
  </si>
  <si>
    <t>Atlantic surf clam</t>
  </si>
  <si>
    <t>Australian mussel</t>
  </si>
  <si>
    <t>Banded carpet shell</t>
  </si>
  <si>
    <t>Basket cockle</t>
  </si>
  <si>
    <t>Bean solen</t>
  </si>
  <si>
    <t>Blacklip abalone</t>
  </si>
  <si>
    <t>Blood ark</t>
  </si>
  <si>
    <t>Blood cockle</t>
  </si>
  <si>
    <t>Blue mussel</t>
  </si>
  <si>
    <t>Butter clam</t>
  </si>
  <si>
    <t>Calico scallop</t>
  </si>
  <si>
    <t>Carpet shells nei</t>
  </si>
  <si>
    <t>Channeled whelk</t>
  </si>
  <si>
    <t>Chilean flat oyster</t>
  </si>
  <si>
    <t>Chilean mussel</t>
  </si>
  <si>
    <t>Chilean semele</t>
  </si>
  <si>
    <t>Cholga mussel</t>
  </si>
  <si>
    <t>Choro mussel</t>
  </si>
  <si>
    <t>Clams, etc. nei</t>
  </si>
  <si>
    <t>Cockles nei</t>
  </si>
  <si>
    <t>Commercial top</t>
  </si>
  <si>
    <t>Common European bittersweet</t>
  </si>
  <si>
    <t>Common edible cockle</t>
  </si>
  <si>
    <t>Common periwinkle</t>
  </si>
  <si>
    <t>Cupped oysters nei</t>
  </si>
  <si>
    <t>Delicate scallop</t>
  </si>
  <si>
    <t>Donax clams</t>
  </si>
  <si>
    <t>European flat oyster</t>
  </si>
  <si>
    <t>False abalone</t>
  </si>
  <si>
    <t>Freshwater molluscs nei</t>
  </si>
  <si>
    <t>Gastropods nei</t>
  </si>
  <si>
    <t>Gay's little venus</t>
  </si>
  <si>
    <t>Giant abalone</t>
  </si>
  <si>
    <t>Great Atlantic scallop</t>
  </si>
  <si>
    <t>Great Mediterranean scallop</t>
  </si>
  <si>
    <t>Green mussel</t>
  </si>
  <si>
    <t>Grooved carpet shell</t>
  </si>
  <si>
    <t>Half-crenated ark</t>
  </si>
  <si>
    <t>Hard clams nei</t>
  </si>
  <si>
    <t>Helmet ton</t>
  </si>
  <si>
    <t>Horned turban</t>
  </si>
  <si>
    <t>Horse mussels nei</t>
  </si>
  <si>
    <t>Iceland scallop</t>
  </si>
  <si>
    <t>Imperial surf clam</t>
  </si>
  <si>
    <t>Japanese carpet shell</t>
  </si>
  <si>
    <t>Japanese corbicula</t>
  </si>
  <si>
    <t>Japanese hard clam</t>
  </si>
  <si>
    <t>Knobbed whelk</t>
  </si>
  <si>
    <t>Korean mussel</t>
  </si>
  <si>
    <t>Lightning whelk</t>
  </si>
  <si>
    <t>Macha clam</t>
  </si>
  <si>
    <t>Mangrove cupped oyster</t>
  </si>
  <si>
    <t>Marine molluscs nei</t>
  </si>
  <si>
    <t>Mediterranean mussel</t>
  </si>
  <si>
    <t>Murex</t>
  </si>
  <si>
    <t>New Zealand dredge oyster</t>
  </si>
  <si>
    <t>New Zealand scallop</t>
  </si>
  <si>
    <t>Noah's ark</t>
  </si>
  <si>
    <t>Northern quahog(=Hard clam)</t>
  </si>
  <si>
    <t>Ocean quahog</t>
  </si>
  <si>
    <t>Olympia oyster</t>
  </si>
  <si>
    <t>Pacific calico scallop</t>
  </si>
  <si>
    <t>Pacific cupped oyster</t>
  </si>
  <si>
    <t>Pacific geoduck</t>
  </si>
  <si>
    <t>Pacific horse clams nei</t>
  </si>
  <si>
    <t>Pacific littleneck clam</t>
  </si>
  <si>
    <t>Pacific razor clam</t>
  </si>
  <si>
    <t>Patagonian scallop</t>
  </si>
  <si>
    <t>Periwinkles nei</t>
  </si>
  <si>
    <t>Perlemoen abalone</t>
  </si>
  <si>
    <t>Peruvian calico scallop</t>
  </si>
  <si>
    <t>Pig's snout volute</t>
  </si>
  <si>
    <t>Pipi wedge clam</t>
  </si>
  <si>
    <t>Pod razor shell</t>
  </si>
  <si>
    <t>Pullet carpet shell</t>
  </si>
  <si>
    <t>Queen scallop</t>
  </si>
  <si>
    <t>Razor clams, knife clams nei</t>
  </si>
  <si>
    <t>River Plata mussel</t>
  </si>
  <si>
    <t>Rostrate pitar</t>
  </si>
  <si>
    <t>Sand gaper</t>
  </si>
  <si>
    <t>Scallops nei</t>
  </si>
  <si>
    <t>Sea mussels nei</t>
  </si>
  <si>
    <t>Sea snails</t>
  </si>
  <si>
    <t>Short neck clams nei</t>
  </si>
  <si>
    <t>Slipper cupped oyster</t>
  </si>
  <si>
    <t>Smooth callista</t>
  </si>
  <si>
    <t>Solen razor clams nei</t>
  </si>
  <si>
    <t>Solid surf clam</t>
  </si>
  <si>
    <t>South American rock mussel</t>
  </si>
  <si>
    <t>Spiral babylon</t>
  </si>
  <si>
    <t>Stimpson's surf clam</t>
  </si>
  <si>
    <t>Striped venus</t>
  </si>
  <si>
    <t>Stromboid conchs nei</t>
  </si>
  <si>
    <t>Stutchbury's venus</t>
  </si>
  <si>
    <t>Subtruncate surf clam</t>
  </si>
  <si>
    <t>Surf clams nei</t>
  </si>
  <si>
    <t>Sword razor shell</t>
  </si>
  <si>
    <t>Taca clam</t>
  </si>
  <si>
    <t>Taquilla clams</t>
  </si>
  <si>
    <t>Tellins nei</t>
  </si>
  <si>
    <t>Triangular tivela</t>
  </si>
  <si>
    <t>Tuberculate abalone</t>
  </si>
  <si>
    <t>Turkey wing</t>
  </si>
  <si>
    <t>Venus clams nei</t>
  </si>
  <si>
    <t>Volutes nei</t>
  </si>
  <si>
    <t>Warty venus</t>
  </si>
  <si>
    <t>Weathervane scallop</t>
  </si>
  <si>
    <t>Whelk</t>
  </si>
  <si>
    <t>Whelks</t>
  </si>
  <si>
    <t>Yesso scallop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</si>
  <si>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</si>
  <si>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</si>
  <si>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</si>
  <si>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</si>
  <si>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</si>
  <si>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</si>
  <si>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Mollusks, oyster, eastern, wild, raw</t>
  </si>
  <si>
    <t>Mollusks, scallop, mixed species, raw</t>
  </si>
  <si>
    <t>Mollusks, clam, mixed species, raw</t>
  </si>
  <si>
    <t>Mollusks, mussel, blue, raw</t>
  </si>
  <si>
    <t>Cockles, raw (Alaska Native)</t>
  </si>
  <si>
    <t>Mollusks, oyster, Pacific, raw</t>
  </si>
  <si>
    <t>Mollusks, snail, raw</t>
  </si>
  <si>
    <t>Mollusks, whelk, unspecified,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</si>
  <si>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</si>
  <si>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</si>
  <si>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</si>
  <si>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</si>
  <si>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</si>
  <si>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</si>
  <si>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</si>
  <si>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</si>
  <si>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</si>
  <si>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</si>
  <si>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</si>
  <si>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</si>
  <si>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</si>
  <si>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</si>
  <si>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</si>
  <si>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</si>
  <si>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</si>
  <si>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</si>
  <si>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</si>
  <si>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</si>
  <si>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</si>
  <si>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</si>
  <si>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</si>
  <si>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</si>
  <si>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</si>
  <si>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</si>
  <si>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</si>
  <si>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</si>
  <si>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</si>
  <si>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</si>
  <si>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</si>
  <si>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</si>
  <si>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</si>
  <si>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</si>
  <si>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</si>
  <si>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</si>
  <si>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ratio_prod_live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</si>
  <si>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</si>
  <si>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</si>
  <si>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</si>
  <si>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</si>
  <si>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</si>
  <si>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</si>
  <si>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</si>
  <si>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</si>
  <si>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</si>
  <si>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</si>
  <si>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</si>
  <si>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</si>
  <si>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</si>
  <si>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</si>
  <si>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</si>
  <si>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World</t>
  </si>
  <si>
    <t>tonnes</t>
  </si>
  <si>
    <t>Included</t>
  </si>
  <si>
    <t>Total</t>
  </si>
  <si>
    <t>Composite</t>
  </si>
  <si>
    <t>potassium_mg</t>
  </si>
  <si>
    <t>sodium_mg</t>
  </si>
  <si>
    <t>Mollusks and others</t>
  </si>
  <si>
    <t xml:space="preserve">F  - FAO estimate from available sources of information  </t>
  </si>
  <si>
    <t>sodium_g</t>
  </si>
  <si>
    <t>potassium_g</t>
  </si>
  <si>
    <t>vit_d_µg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</si>
</sst>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70">
    <xf numFmtId="0" fontId="0" fillId="0" borderId="0" xfId="0"/>
    <xf numFmtId="0" fontId="16" fillId="0" borderId="11" xfId="0" applyFont="1" applyBorder="1" applyAlignment="1">
      <alignment horizontal="center" wrapText="1"/>
    </xf>
    <xf numFmtId="0" fontId="16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12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5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0" borderId="17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34" borderId="0" xfId="0" applyFill="1" applyAlignment="1">
      <alignment horizontal="left"/>
    </xf>
    <xf numFmtId="0" fontId="0" fillId="0" borderId="0" xfId="0" applyFill="1" applyAlignment="1">
      <alignment horizontal="left"/>
    </xf>
    <xf numFmtId="3" fontId="0" fillId="0" borderId="10" xfId="0" applyNumberFormat="1" applyBorder="1" applyAlignment="1">
      <alignment horizontal="right"/>
    </xf>
    <xf numFmtId="0" fontId="0" fillId="35" borderId="0" xfId="0" applyFill="1"/>
    <xf numFmtId="0" fontId="19" fillId="0" borderId="0" xfId="0" applyFont="1"/>
    <xf numFmtId="0" fontId="0" fillId="0" borderId="19" xfId="0" applyBorder="1" applyAlignment="1">
      <alignment wrapText="1"/>
    </xf>
    <xf numFmtId="0" fontId="0" fillId="0" borderId="0" xfId="0" applyFont="1" applyFill="1" applyAlignment="1">
      <alignment vertical="top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5" fontId="21" fillId="0" borderId="0" xfId="43" applyNumberFormat="1" applyFont="1" applyFill="1" applyAlignment="1"/>
    <xf numFmtId="0" fontId="22" fillId="0" borderId="11" xfId="0" applyFont="1" applyBorder="1" applyAlignment="1">
      <alignment horizontal="center" vertical="center" wrapText="1"/>
    </xf>
    <xf numFmtId="49" fontId="16" fillId="36" borderId="11" xfId="0" applyNumberFormat="1" applyFont="1" applyFill="1" applyBorder="1" applyAlignment="1">
      <alignment horizontal="center" vertical="center" wrapText="1"/>
    </xf>
    <xf numFmtId="3" fontId="16" fillId="36" borderId="1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34" borderId="0" xfId="0" applyFill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3" fontId="0" fillId="0" borderId="14" xfId="0" applyNumberFormat="1" applyBorder="1" applyAlignment="1">
      <alignment horizontal="right"/>
    </xf>
    <xf numFmtId="3" fontId="0" fillId="0" borderId="21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0" fillId="0" borderId="0" xfId="0" applyBorder="1"/>
    <xf numFmtId="164" fontId="0" fillId="0" borderId="13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right"/>
    </xf>
    <xf numFmtId="3" fontId="0" fillId="0" borderId="18" xfId="0" applyNumberFormat="1" applyBorder="1" applyAlignment="1">
      <alignment horizontal="right"/>
    </xf>
    <xf numFmtId="164" fontId="0" fillId="0" borderId="12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0" fontId="23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2" fontId="16" fillId="0" borderId="11" xfId="0" applyNumberFormat="1" applyFont="1" applyFill="1" applyBorder="1" applyAlignment="1">
      <alignment horizontal="center" wrapText="1"/>
    </xf>
    <xf numFmtId="2" fontId="0" fillId="0" borderId="14" xfId="1" applyNumberFormat="1" applyFont="1" applyFill="1" applyBorder="1" applyAlignment="1">
      <alignment horizontal="center"/>
    </xf>
    <xf numFmtId="2" fontId="0" fillId="0" borderId="16" xfId="1" applyNumberFormat="1" applyFont="1" applyFill="1" applyBorder="1" applyAlignment="1">
      <alignment horizontal="center"/>
    </xf>
    <xf numFmtId="2" fontId="0" fillId="0" borderId="18" xfId="1" applyNumberFormat="1" applyFon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>
      <selection activeCell="P1" sqref="P1:P1048576"/>
    </sheetView>
  </sheetViews>
  <sheetFormatPr baseColWidth="10" defaultColWidth="8.83203125" defaultRowHeight="15" x14ac:dyDescent="0.2"/>
  <cols>
    <col min="1" max="1" width="17" style="61" customWidth="1"/>
    <col min="2" max="2" width="18.5" style="3" customWidth="1"/>
    <col min="3" max="3" width="28.5" style="3" customWidth="1"/>
    <col min="4" max="4" width="13" style="3" customWidth="1"/>
    <col min="5" max="6" width="28.5" style="5" customWidth="1"/>
    <col min="7" max="8" width="18.5" style="3" customWidth="1"/>
    <col min="9" max="12" width="15.6640625" style="12" customWidth="1"/>
    <col min="13" max="13" width="18.83203125" style="4" customWidth="1"/>
    <col min="14" max="15" width="18.83203125" customWidth="1"/>
    <col min="16" max="16" width="18.83203125" style="69" customWidth="1"/>
  </cols>
  <sheetData>
    <row r="1" spans="1:16" ht="32" x14ac:dyDescent="0.2">
      <c r="A1" s="57" t="s">
        <v>196</v>
      </c>
      <c r="B1" s="27" t="s">
        <v>174</v>
      </c>
      <c r="C1" s="27" t="s">
        <v>175</v>
      </c>
      <c r="D1" s="28" t="s">
        <v>176</v>
      </c>
      <c r="E1" s="29" t="s">
        <v>177</v>
      </c>
      <c r="F1" s="29" t="s">
        <v>178</v>
      </c>
      <c r="G1" s="1" t="s">
        <v>179</v>
      </c>
      <c r="H1" s="1" t="s">
        <v>180</v>
      </c>
      <c r="I1" s="2" t="s">
        <v>181</v>
      </c>
      <c r="J1" s="2" t="s">
        <v>182</v>
      </c>
      <c r="K1" s="2" t="s">
        <v>183</v>
      </c>
      <c r="L1" s="2" t="s">
        <v>184</v>
      </c>
      <c r="M1" s="44" t="s">
        <v>185</v>
      </c>
      <c r="N1" s="44" t="s">
        <v>186</v>
      </c>
      <c r="O1" s="44" t="s">
        <v>187</v>
      </c>
      <c r="P1" s="62" t="s">
        <v>188</v>
      </c>
    </row>
    <row r="2" spans="1:16" ht="112" x14ac:dyDescent="0.2">
      <c r="A2" s="58" t="s">
        <v>124</v>
      </c>
      <c r="B2" s="3" t="s">
        <v>189</v>
      </c>
      <c r="C2" s="3" t="s">
        <v>65</v>
      </c>
      <c r="F2" s="3">
        <v>0</v>
      </c>
      <c r="G2" s="3" t="s">
        <v>0</v>
      </c>
      <c r="H2" s="35" t="s">
        <v>190</v>
      </c>
      <c r="I2" s="6">
        <v>738885</v>
      </c>
      <c r="J2" s="7">
        <v>746601</v>
      </c>
      <c r="K2" s="7">
        <v>722359</v>
      </c>
      <c r="L2" s="38">
        <f>AVERAGE(I2:K2)</f>
        <v>735948.33333333337</v>
      </c>
      <c r="M2" s="47">
        <f>IF($F2=1,I2/I$121,0)</f>
        <v>0</v>
      </c>
      <c r="N2" s="42">
        <f t="shared" ref="N2:P2" si="0">IF($F2=1,J2/J$121,0)</f>
        <v>0</v>
      </c>
      <c r="O2" s="42">
        <f t="shared" si="0"/>
        <v>0</v>
      </c>
      <c r="P2" s="63">
        <f t="shared" si="0"/>
        <v>0</v>
      </c>
    </row>
    <row r="3" spans="1:16" ht="16" x14ac:dyDescent="0.2">
      <c r="A3" s="58" t="s">
        <v>125</v>
      </c>
      <c r="B3" s="3" t="s">
        <v>189</v>
      </c>
      <c r="C3" s="3" t="s">
        <v>42</v>
      </c>
      <c r="F3" s="3">
        <v>0</v>
      </c>
      <c r="G3" s="3" t="s">
        <v>0</v>
      </c>
      <c r="H3" s="36" t="s">
        <v>190</v>
      </c>
      <c r="I3" s="8">
        <v>363117</v>
      </c>
      <c r="J3" s="9">
        <v>355714</v>
      </c>
      <c r="K3" s="9">
        <v>348476</v>
      </c>
      <c r="L3" s="45">
        <f t="shared" ref="L3:L66" si="1">AVERAGE(I3:K3)</f>
        <v>355769</v>
      </c>
      <c r="M3" s="48">
        <f t="shared" ref="M3:M66" si="2">IF($F3=1,I3/I$121,0)</f>
        <v>0</v>
      </c>
      <c r="N3" s="43">
        <f t="shared" ref="N3:N66" si="3">IF($F3=1,J3/J$121,0)</f>
        <v>0</v>
      </c>
      <c r="O3" s="43">
        <f t="shared" ref="O3:O66" si="4">IF($F3=1,K3/K$121,0)</f>
        <v>0</v>
      </c>
      <c r="P3" s="64">
        <f t="shared" ref="P3:P66" si="5">IF($F3=1,L3/L$121,0)</f>
        <v>0</v>
      </c>
    </row>
    <row r="4" spans="1:16" ht="48" x14ac:dyDescent="0.2">
      <c r="A4" s="58" t="s">
        <v>126</v>
      </c>
      <c r="B4" s="3" t="s">
        <v>189</v>
      </c>
      <c r="C4" s="3" t="s">
        <v>122</v>
      </c>
      <c r="D4" s="3">
        <v>15172</v>
      </c>
      <c r="E4" s="5" t="s">
        <v>130</v>
      </c>
      <c r="F4" s="3">
        <v>1</v>
      </c>
      <c r="G4" s="3" t="s">
        <v>0</v>
      </c>
      <c r="H4" s="36" t="s">
        <v>190</v>
      </c>
      <c r="I4" s="8">
        <v>306400</v>
      </c>
      <c r="J4" s="10">
        <v>318081</v>
      </c>
      <c r="K4" s="10">
        <v>353547</v>
      </c>
      <c r="L4" s="45">
        <f t="shared" si="1"/>
        <v>326009.33333333331</v>
      </c>
      <c r="M4" s="48">
        <f t="shared" si="2"/>
        <v>0.17858974717660334</v>
      </c>
      <c r="N4" s="43">
        <f t="shared" si="3"/>
        <v>0.19591661005215105</v>
      </c>
      <c r="O4" s="43">
        <f t="shared" si="4"/>
        <v>0.21840161157109031</v>
      </c>
      <c r="P4" s="64">
        <f t="shared" si="5"/>
        <v>0.19726220802297695</v>
      </c>
    </row>
    <row r="5" spans="1:16" ht="32" x14ac:dyDescent="0.2">
      <c r="A5" s="58" t="s">
        <v>127</v>
      </c>
      <c r="B5" s="3" t="s">
        <v>189</v>
      </c>
      <c r="C5" s="3" t="s">
        <v>3</v>
      </c>
      <c r="D5" s="3">
        <v>15172</v>
      </c>
      <c r="E5" s="5" t="s">
        <v>130</v>
      </c>
      <c r="F5" s="3">
        <v>1</v>
      </c>
      <c r="G5" s="3" t="s">
        <v>0</v>
      </c>
      <c r="H5" s="36" t="s">
        <v>190</v>
      </c>
      <c r="I5" s="8">
        <v>281087</v>
      </c>
      <c r="J5" s="9">
        <v>267754</v>
      </c>
      <c r="K5" s="9">
        <v>218987</v>
      </c>
      <c r="L5" s="45">
        <f t="shared" si="1"/>
        <v>255942.66666666666</v>
      </c>
      <c r="M5" s="48">
        <f t="shared" si="2"/>
        <v>0.16383569276967985</v>
      </c>
      <c r="N5" s="43">
        <f t="shared" si="3"/>
        <v>0.16491854592982183</v>
      </c>
      <c r="O5" s="43">
        <f t="shared" si="4"/>
        <v>0.13527795091775169</v>
      </c>
      <c r="P5" s="64">
        <f t="shared" si="5"/>
        <v>0.15486616606259365</v>
      </c>
    </row>
    <row r="6" spans="1:16" ht="64" x14ac:dyDescent="0.2">
      <c r="A6" s="59" t="s">
        <v>197</v>
      </c>
      <c r="B6" s="3" t="s">
        <v>189</v>
      </c>
      <c r="C6" s="3" t="s">
        <v>2</v>
      </c>
      <c r="D6" s="3">
        <v>15167</v>
      </c>
      <c r="E6" s="5" t="s">
        <v>129</v>
      </c>
      <c r="F6" s="3">
        <v>1</v>
      </c>
      <c r="G6" s="3" t="s">
        <v>0</v>
      </c>
      <c r="H6" s="36" t="s">
        <v>190</v>
      </c>
      <c r="I6" s="8">
        <v>121165</v>
      </c>
      <c r="J6" s="9">
        <v>137884</v>
      </c>
      <c r="K6" s="9">
        <v>173514</v>
      </c>
      <c r="L6" s="45">
        <f t="shared" si="1"/>
        <v>144187.66666666666</v>
      </c>
      <c r="M6" s="48">
        <f t="shared" si="2"/>
        <v>7.0622802600042903E-2</v>
      </c>
      <c r="N6" s="43">
        <f t="shared" si="3"/>
        <v>8.4927316816882481E-2</v>
      </c>
      <c r="O6" s="43">
        <f t="shared" si="4"/>
        <v>0.107187268538967</v>
      </c>
      <c r="P6" s="64">
        <f t="shared" si="5"/>
        <v>8.7245285911081258E-2</v>
      </c>
    </row>
    <row r="7" spans="1:16" ht="30" x14ac:dyDescent="0.2">
      <c r="A7" s="60" t="s">
        <v>128</v>
      </c>
      <c r="B7" s="3" t="s">
        <v>189</v>
      </c>
      <c r="C7" s="3" t="s">
        <v>72</v>
      </c>
      <c r="D7" s="30">
        <v>15157</v>
      </c>
      <c r="E7" s="14" t="s">
        <v>131</v>
      </c>
      <c r="F7" s="3">
        <v>1</v>
      </c>
      <c r="G7" s="3" t="s">
        <v>0</v>
      </c>
      <c r="H7" s="36" t="s">
        <v>190</v>
      </c>
      <c r="I7" s="8">
        <v>118940</v>
      </c>
      <c r="J7" s="9">
        <v>131442</v>
      </c>
      <c r="K7" s="9">
        <v>120769</v>
      </c>
      <c r="L7" s="45">
        <f t="shared" si="1"/>
        <v>123717</v>
      </c>
      <c r="M7" s="48">
        <f t="shared" si="2"/>
        <v>6.932592862005614E-2</v>
      </c>
      <c r="N7" s="43">
        <f t="shared" si="3"/>
        <v>8.0959475914860801E-2</v>
      </c>
      <c r="O7" s="43">
        <f t="shared" si="4"/>
        <v>7.4604350278262885E-2</v>
      </c>
      <c r="P7" s="64">
        <f t="shared" si="5"/>
        <v>7.4858864746138065E-2</v>
      </c>
    </row>
    <row r="8" spans="1:16" x14ac:dyDescent="0.2">
      <c r="B8" s="3" t="s">
        <v>189</v>
      </c>
      <c r="C8" s="3" t="s">
        <v>13</v>
      </c>
      <c r="D8" s="3">
        <v>15157</v>
      </c>
      <c r="E8" s="5" t="s">
        <v>131</v>
      </c>
      <c r="F8" s="3">
        <v>1</v>
      </c>
      <c r="G8" s="3" t="s">
        <v>0</v>
      </c>
      <c r="H8" s="36" t="s">
        <v>190</v>
      </c>
      <c r="I8" s="8">
        <v>101815</v>
      </c>
      <c r="J8" s="9">
        <v>99646</v>
      </c>
      <c r="K8" s="9">
        <v>106878</v>
      </c>
      <c r="L8" s="45">
        <f t="shared" si="1"/>
        <v>102779.66666666667</v>
      </c>
      <c r="M8" s="48">
        <f t="shared" si="2"/>
        <v>5.934437045948391E-2</v>
      </c>
      <c r="N8" s="43">
        <f t="shared" si="3"/>
        <v>6.1375267699914943E-2</v>
      </c>
      <c r="O8" s="43">
        <f t="shared" si="4"/>
        <v>6.6023265482368657E-2</v>
      </c>
      <c r="P8" s="64">
        <f t="shared" si="5"/>
        <v>6.2190072226558639E-2</v>
      </c>
    </row>
    <row r="9" spans="1:16" x14ac:dyDescent="0.2">
      <c r="B9" s="3" t="s">
        <v>189</v>
      </c>
      <c r="C9" s="3" t="s">
        <v>83</v>
      </c>
      <c r="D9" s="3">
        <v>15172</v>
      </c>
      <c r="E9" s="5" t="s">
        <v>130</v>
      </c>
      <c r="F9" s="3">
        <v>1</v>
      </c>
      <c r="G9" s="3" t="s">
        <v>0</v>
      </c>
      <c r="H9" s="36" t="s">
        <v>190</v>
      </c>
      <c r="I9" s="8">
        <v>93050</v>
      </c>
      <c r="J9" s="9">
        <v>14896</v>
      </c>
      <c r="K9" s="9">
        <v>22178</v>
      </c>
      <c r="L9" s="45">
        <f t="shared" si="1"/>
        <v>43374.666666666664</v>
      </c>
      <c r="M9" s="48">
        <f t="shared" si="2"/>
        <v>5.4235561275401245E-2</v>
      </c>
      <c r="N9" s="43">
        <f t="shared" si="3"/>
        <v>9.1749391612100124E-3</v>
      </c>
      <c r="O9" s="43">
        <f t="shared" si="4"/>
        <v>1.3700331049121167E-2</v>
      </c>
      <c r="P9" s="64">
        <f t="shared" si="5"/>
        <v>2.6245207250489611E-2</v>
      </c>
    </row>
    <row r="10" spans="1:16" x14ac:dyDescent="0.2">
      <c r="B10" s="3" t="s">
        <v>189</v>
      </c>
      <c r="C10" s="3" t="s">
        <v>31</v>
      </c>
      <c r="D10" s="3">
        <v>15157</v>
      </c>
      <c r="E10" s="5" t="s">
        <v>131</v>
      </c>
      <c r="F10" s="3">
        <v>1</v>
      </c>
      <c r="G10" s="3" t="s">
        <v>0</v>
      </c>
      <c r="H10" s="36" t="s">
        <v>190</v>
      </c>
      <c r="I10" s="8">
        <v>70279</v>
      </c>
      <c r="J10" s="10">
        <v>68215</v>
      </c>
      <c r="K10" s="10">
        <v>69391</v>
      </c>
      <c r="L10" s="45">
        <f t="shared" si="1"/>
        <v>69295</v>
      </c>
      <c r="M10" s="48">
        <f t="shared" si="2"/>
        <v>4.0963148961568233E-2</v>
      </c>
      <c r="N10" s="43">
        <f t="shared" si="3"/>
        <v>4.2015875059206564E-2</v>
      </c>
      <c r="O10" s="43">
        <f t="shared" si="4"/>
        <v>4.2865888350147298E-2</v>
      </c>
      <c r="P10" s="64">
        <f t="shared" si="5"/>
        <v>4.1929120756109807E-2</v>
      </c>
    </row>
    <row r="11" spans="1:16" x14ac:dyDescent="0.2">
      <c r="B11" s="3" t="s">
        <v>189</v>
      </c>
      <c r="C11" s="3" t="s">
        <v>46</v>
      </c>
      <c r="D11" s="30">
        <v>15172</v>
      </c>
      <c r="E11" s="14" t="s">
        <v>130</v>
      </c>
      <c r="F11" s="3">
        <v>1</v>
      </c>
      <c r="G11" s="3" t="s">
        <v>0</v>
      </c>
      <c r="H11" s="36" t="s">
        <v>190</v>
      </c>
      <c r="I11" s="8">
        <v>63053</v>
      </c>
      <c r="J11" s="9">
        <v>63681</v>
      </c>
      <c r="K11" s="9">
        <v>65632</v>
      </c>
      <c r="L11" s="45">
        <f t="shared" si="1"/>
        <v>64122</v>
      </c>
      <c r="M11" s="48">
        <f t="shared" si="2"/>
        <v>3.6751368566339329E-2</v>
      </c>
      <c r="N11" s="43">
        <f t="shared" si="3"/>
        <v>3.9223234474020867E-2</v>
      </c>
      <c r="O11" s="43">
        <f t="shared" si="4"/>
        <v>4.0543787871580861E-2</v>
      </c>
      <c r="P11" s="64">
        <f t="shared" si="5"/>
        <v>3.8799034289967144E-2</v>
      </c>
    </row>
    <row r="12" spans="1:16" x14ac:dyDescent="0.2">
      <c r="B12" s="3" t="s">
        <v>189</v>
      </c>
      <c r="C12" s="3" t="s">
        <v>21</v>
      </c>
      <c r="D12" s="3">
        <v>15164</v>
      </c>
      <c r="E12" s="5" t="s">
        <v>132</v>
      </c>
      <c r="F12" s="3">
        <v>1</v>
      </c>
      <c r="G12" s="3" t="s">
        <v>0</v>
      </c>
      <c r="H12" s="36" t="s">
        <v>190</v>
      </c>
      <c r="I12" s="8">
        <v>59399</v>
      </c>
      <c r="J12" s="9">
        <v>65600</v>
      </c>
      <c r="K12" s="9">
        <v>56248</v>
      </c>
      <c r="L12" s="45">
        <f t="shared" si="1"/>
        <v>60415.666666666664</v>
      </c>
      <c r="M12" s="48">
        <f t="shared" si="2"/>
        <v>3.4621580915610517E-2</v>
      </c>
      <c r="N12" s="43">
        <f t="shared" si="3"/>
        <v>4.0405210054737975E-2</v>
      </c>
      <c r="O12" s="43">
        <f t="shared" si="4"/>
        <v>3.4746876221975261E-2</v>
      </c>
      <c r="P12" s="64">
        <f t="shared" si="5"/>
        <v>3.6556400652681217E-2</v>
      </c>
    </row>
    <row r="13" spans="1:16" x14ac:dyDescent="0.2">
      <c r="B13" s="3" t="s">
        <v>189</v>
      </c>
      <c r="C13" s="3" t="s">
        <v>104</v>
      </c>
      <c r="D13" s="3">
        <v>15157</v>
      </c>
      <c r="E13" s="5" t="s">
        <v>131</v>
      </c>
      <c r="F13" s="3">
        <v>1</v>
      </c>
      <c r="G13" s="3" t="s">
        <v>0</v>
      </c>
      <c r="H13" s="36" t="s">
        <v>190</v>
      </c>
      <c r="I13" s="8">
        <v>51875</v>
      </c>
      <c r="J13" s="9">
        <v>84831</v>
      </c>
      <c r="K13" s="9">
        <v>47558</v>
      </c>
      <c r="L13" s="45">
        <f t="shared" si="1"/>
        <v>61421.333333333336</v>
      </c>
      <c r="M13" s="48">
        <f t="shared" si="2"/>
        <v>3.0236106836769902E-2</v>
      </c>
      <c r="N13" s="43">
        <f t="shared" si="3"/>
        <v>5.2250219118193247E-2</v>
      </c>
      <c r="O13" s="43">
        <f t="shared" si="4"/>
        <v>2.9378679052849872E-2</v>
      </c>
      <c r="P13" s="64">
        <f t="shared" si="5"/>
        <v>3.7164910921922305E-2</v>
      </c>
    </row>
    <row r="14" spans="1:16" x14ac:dyDescent="0.2">
      <c r="B14" s="3" t="s">
        <v>189</v>
      </c>
      <c r="C14" s="3" t="s">
        <v>80</v>
      </c>
      <c r="D14" s="3">
        <v>15157</v>
      </c>
      <c r="E14" s="5" t="s">
        <v>131</v>
      </c>
      <c r="F14" s="3">
        <v>1</v>
      </c>
      <c r="G14" s="3" t="s">
        <v>0</v>
      </c>
      <c r="H14" s="36" t="s">
        <v>190</v>
      </c>
      <c r="I14" s="8">
        <v>47855</v>
      </c>
      <c r="J14" s="9">
        <v>36820</v>
      </c>
      <c r="K14" s="9">
        <v>42202</v>
      </c>
      <c r="L14" s="45">
        <f t="shared" si="1"/>
        <v>42292.333333333336</v>
      </c>
      <c r="M14" s="48">
        <f t="shared" si="2"/>
        <v>2.7892990702142146E-2</v>
      </c>
      <c r="N14" s="43">
        <f t="shared" si="3"/>
        <v>2.2678656009381893E-2</v>
      </c>
      <c r="O14" s="43">
        <f t="shared" si="4"/>
        <v>2.6070041073812403E-2</v>
      </c>
      <c r="P14" s="64">
        <f t="shared" si="5"/>
        <v>2.5590307401558286E-2</v>
      </c>
    </row>
    <row r="15" spans="1:16" x14ac:dyDescent="0.2">
      <c r="B15" s="3" t="s">
        <v>189</v>
      </c>
      <c r="C15" s="3" t="s">
        <v>37</v>
      </c>
      <c r="D15" s="3">
        <v>15167</v>
      </c>
      <c r="E15" s="5" t="s">
        <v>129</v>
      </c>
      <c r="F15" s="3">
        <v>1</v>
      </c>
      <c r="G15" s="3" t="s">
        <v>0</v>
      </c>
      <c r="H15" s="36" t="s">
        <v>190</v>
      </c>
      <c r="I15" s="8">
        <v>45701</v>
      </c>
      <c r="J15" s="9">
        <v>6625</v>
      </c>
      <c r="K15" s="9">
        <v>6615</v>
      </c>
      <c r="L15" s="45">
        <f t="shared" si="1"/>
        <v>19647</v>
      </c>
      <c r="M15" s="48">
        <f t="shared" si="2"/>
        <v>2.6637500116572944E-2</v>
      </c>
      <c r="N15" s="43">
        <f t="shared" si="3"/>
        <v>4.0805566556804734E-3</v>
      </c>
      <c r="O15" s="43">
        <f t="shared" si="4"/>
        <v>4.0863779371420562E-3</v>
      </c>
      <c r="P15" s="64">
        <f t="shared" si="5"/>
        <v>1.1888035724010239E-2</v>
      </c>
    </row>
    <row r="16" spans="1:16" x14ac:dyDescent="0.2">
      <c r="B16" s="3" t="s">
        <v>189</v>
      </c>
      <c r="C16" s="3" t="s">
        <v>20</v>
      </c>
      <c r="D16" s="31">
        <v>35028</v>
      </c>
      <c r="E16" s="13" t="s">
        <v>133</v>
      </c>
      <c r="F16" s="3">
        <v>1</v>
      </c>
      <c r="G16" s="3" t="s">
        <v>0</v>
      </c>
      <c r="H16" s="36" t="s">
        <v>190</v>
      </c>
      <c r="I16" s="8">
        <v>44446</v>
      </c>
      <c r="J16" s="9">
        <v>45977</v>
      </c>
      <c r="K16" s="9">
        <v>48000</v>
      </c>
      <c r="L16" s="45">
        <f t="shared" si="1"/>
        <v>46141</v>
      </c>
      <c r="M16" s="48">
        <f t="shared" si="2"/>
        <v>2.5906004905389399E-2</v>
      </c>
      <c r="N16" s="43">
        <f t="shared" si="3"/>
        <v>2.8318755223882434E-2</v>
      </c>
      <c r="O16" s="43">
        <f t="shared" si="4"/>
        <v>2.9651721992867527E-2</v>
      </c>
      <c r="P16" s="64">
        <f t="shared" si="5"/>
        <v>2.7919064302008266E-2</v>
      </c>
    </row>
    <row r="17" spans="2:16" x14ac:dyDescent="0.2">
      <c r="B17" s="3" t="s">
        <v>189</v>
      </c>
      <c r="C17" s="3" t="s">
        <v>57</v>
      </c>
      <c r="D17" s="31">
        <v>15157</v>
      </c>
      <c r="E17" s="13" t="s">
        <v>131</v>
      </c>
      <c r="F17" s="3">
        <v>1</v>
      </c>
      <c r="G17" s="3" t="s">
        <v>0</v>
      </c>
      <c r="H17" s="36" t="s">
        <v>190</v>
      </c>
      <c r="I17" s="8">
        <v>41632</v>
      </c>
      <c r="J17" s="10">
        <v>40653</v>
      </c>
      <c r="K17" s="10">
        <v>37152</v>
      </c>
      <c r="L17" s="45">
        <f t="shared" si="1"/>
        <v>39812.333333333336</v>
      </c>
      <c r="M17" s="48">
        <f t="shared" si="2"/>
        <v>2.426582361114997E-2</v>
      </c>
      <c r="N17" s="43">
        <f t="shared" si="3"/>
        <v>2.503952750541559E-2</v>
      </c>
      <c r="O17" s="43">
        <f t="shared" si="4"/>
        <v>2.2950432822479466E-2</v>
      </c>
      <c r="P17" s="64">
        <f t="shared" si="5"/>
        <v>2.4089705345491437E-2</v>
      </c>
    </row>
    <row r="18" spans="2:16" x14ac:dyDescent="0.2">
      <c r="B18" s="3" t="s">
        <v>189</v>
      </c>
      <c r="C18" s="3" t="s">
        <v>75</v>
      </c>
      <c r="D18" s="3">
        <v>15171</v>
      </c>
      <c r="E18" s="5" t="s">
        <v>134</v>
      </c>
      <c r="F18" s="3">
        <v>1</v>
      </c>
      <c r="G18" s="3" t="s">
        <v>0</v>
      </c>
      <c r="H18" s="36" t="s">
        <v>190</v>
      </c>
      <c r="I18" s="8">
        <v>35936</v>
      </c>
      <c r="J18" s="9">
        <v>30518</v>
      </c>
      <c r="K18" s="9">
        <v>36637</v>
      </c>
      <c r="L18" s="45">
        <f t="shared" si="1"/>
        <v>34363.666666666664</v>
      </c>
      <c r="M18" s="48">
        <f t="shared" si="2"/>
        <v>2.0945826222383869E-2</v>
      </c>
      <c r="N18" s="43">
        <f t="shared" si="3"/>
        <v>1.8797045738574596E-2</v>
      </c>
      <c r="O18" s="43">
        <f t="shared" si="4"/>
        <v>2.2632294555264325E-2</v>
      </c>
      <c r="P18" s="64">
        <f t="shared" si="5"/>
        <v>2.0792818086288651E-2</v>
      </c>
    </row>
    <row r="19" spans="2:16" x14ac:dyDescent="0.2">
      <c r="B19" s="3" t="s">
        <v>189</v>
      </c>
      <c r="C19" s="3" t="s">
        <v>88</v>
      </c>
      <c r="D19" s="3">
        <v>15172</v>
      </c>
      <c r="E19" s="5" t="s">
        <v>130</v>
      </c>
      <c r="F19" s="3">
        <v>1</v>
      </c>
      <c r="G19" s="3" t="s">
        <v>0</v>
      </c>
      <c r="H19" s="36" t="s">
        <v>190</v>
      </c>
      <c r="I19" s="8">
        <v>33203</v>
      </c>
      <c r="J19" s="9">
        <v>31288</v>
      </c>
      <c r="K19" s="9">
        <v>30264</v>
      </c>
      <c r="L19" s="45">
        <f t="shared" si="1"/>
        <v>31585</v>
      </c>
      <c r="M19" s="48">
        <f t="shared" si="2"/>
        <v>1.9352856969663056E-2</v>
      </c>
      <c r="N19" s="43">
        <f t="shared" si="3"/>
        <v>1.9271314210253684E-2</v>
      </c>
      <c r="O19" s="43">
        <f t="shared" si="4"/>
        <v>1.8695410716502974E-2</v>
      </c>
      <c r="P19" s="64">
        <f t="shared" si="5"/>
        <v>1.9111498363254611E-2</v>
      </c>
    </row>
    <row r="20" spans="2:16" x14ac:dyDescent="0.2">
      <c r="B20" s="3" t="s">
        <v>189</v>
      </c>
      <c r="C20" s="3" t="s">
        <v>43</v>
      </c>
      <c r="D20" s="3">
        <v>90560</v>
      </c>
      <c r="E20" s="5" t="s">
        <v>135</v>
      </c>
      <c r="F20" s="3">
        <v>1</v>
      </c>
      <c r="G20" s="3" t="s">
        <v>0</v>
      </c>
      <c r="H20" s="36" t="s">
        <v>190</v>
      </c>
      <c r="I20" s="8">
        <v>31053</v>
      </c>
      <c r="J20" s="9">
        <v>36986</v>
      </c>
      <c r="K20" s="9">
        <v>32618</v>
      </c>
      <c r="L20" s="45">
        <f t="shared" si="1"/>
        <v>33552.333333333336</v>
      </c>
      <c r="M20" s="48">
        <f t="shared" si="2"/>
        <v>1.8099697842934279E-2</v>
      </c>
      <c r="N20" s="43">
        <f t="shared" si="3"/>
        <v>2.2780900900678944E-2</v>
      </c>
      <c r="O20" s="43">
        <f t="shared" si="4"/>
        <v>2.0149580582569854E-2</v>
      </c>
      <c r="P20" s="64">
        <f t="shared" si="5"/>
        <v>2.0301895316871085E-2</v>
      </c>
    </row>
    <row r="21" spans="2:16" x14ac:dyDescent="0.2">
      <c r="B21" s="3" t="s">
        <v>189</v>
      </c>
      <c r="C21" s="3" t="s">
        <v>120</v>
      </c>
      <c r="D21" s="3">
        <v>15177</v>
      </c>
      <c r="E21" s="5" t="s">
        <v>136</v>
      </c>
      <c r="F21" s="3">
        <v>1</v>
      </c>
      <c r="G21" s="3" t="s">
        <v>0</v>
      </c>
      <c r="H21" s="36" t="s">
        <v>190</v>
      </c>
      <c r="I21" s="8">
        <v>30864</v>
      </c>
      <c r="J21" s="9">
        <v>31151</v>
      </c>
      <c r="K21" s="9">
        <v>35662</v>
      </c>
      <c r="L21" s="45">
        <f t="shared" si="1"/>
        <v>32559</v>
      </c>
      <c r="M21" s="48">
        <f t="shared" si="2"/>
        <v>1.7989536412724171E-2</v>
      </c>
      <c r="N21" s="43">
        <f t="shared" si="3"/>
        <v>1.9186931378279613E-2</v>
      </c>
      <c r="O21" s="43">
        <f t="shared" si="4"/>
        <v>2.2029993952284201E-2</v>
      </c>
      <c r="P21" s="64">
        <f t="shared" si="5"/>
        <v>1.9700847719145383E-2</v>
      </c>
    </row>
    <row r="22" spans="2:16" x14ac:dyDescent="0.2">
      <c r="B22" s="3" t="s">
        <v>189</v>
      </c>
      <c r="C22" s="3" t="s">
        <v>105</v>
      </c>
      <c r="D22" s="31">
        <v>90560</v>
      </c>
      <c r="E22" s="13" t="s">
        <v>135</v>
      </c>
      <c r="F22" s="3">
        <v>1</v>
      </c>
      <c r="G22" s="3" t="s">
        <v>0</v>
      </c>
      <c r="H22" s="36" t="s">
        <v>190</v>
      </c>
      <c r="I22" s="8">
        <v>29743</v>
      </c>
      <c r="J22" s="9">
        <v>37593</v>
      </c>
      <c r="K22" s="9">
        <v>39169</v>
      </c>
      <c r="L22" s="45">
        <f t="shared" si="1"/>
        <v>35501.666666666664</v>
      </c>
      <c r="M22" s="48">
        <f t="shared" si="2"/>
        <v>1.7336145072694886E-2</v>
      </c>
      <c r="N22" s="43">
        <f t="shared" si="3"/>
        <v>2.315477228030129E-2</v>
      </c>
      <c r="O22" s="43">
        <f t="shared" si="4"/>
        <v>2.4196422890388085E-2</v>
      </c>
      <c r="P22" s="64">
        <f t="shared" si="5"/>
        <v>2.1481400803951584E-2</v>
      </c>
    </row>
    <row r="23" spans="2:16" x14ac:dyDescent="0.2">
      <c r="B23" s="3" t="s">
        <v>189</v>
      </c>
      <c r="C23" s="3" t="s">
        <v>103</v>
      </c>
      <c r="D23" s="3">
        <v>15157</v>
      </c>
      <c r="E23" s="5" t="s">
        <v>131</v>
      </c>
      <c r="F23" s="3">
        <v>1</v>
      </c>
      <c r="G23" s="3" t="s">
        <v>0</v>
      </c>
      <c r="H23" s="36" t="s">
        <v>190</v>
      </c>
      <c r="I23" s="8">
        <v>23062</v>
      </c>
      <c r="J23" s="9">
        <v>22005</v>
      </c>
      <c r="K23" s="9">
        <v>20859</v>
      </c>
      <c r="L23" s="45">
        <f t="shared" si="1"/>
        <v>21975.333333333332</v>
      </c>
      <c r="M23" s="48">
        <f t="shared" si="2"/>
        <v>1.3442025944473976E-2</v>
      </c>
      <c r="N23" s="43">
        <f t="shared" si="3"/>
        <v>1.3553607427660199E-2</v>
      </c>
      <c r="O23" s="43">
        <f t="shared" si="4"/>
        <v>1.2885526438525493E-2</v>
      </c>
      <c r="P23" s="64">
        <f t="shared" si="5"/>
        <v>1.329686708982031E-2</v>
      </c>
    </row>
    <row r="24" spans="2:16" x14ac:dyDescent="0.2">
      <c r="B24" s="3" t="s">
        <v>189</v>
      </c>
      <c r="C24" s="3" t="s">
        <v>10</v>
      </c>
      <c r="D24" s="3">
        <v>15157</v>
      </c>
      <c r="E24" s="5" t="s">
        <v>131</v>
      </c>
      <c r="F24" s="3">
        <v>1</v>
      </c>
      <c r="G24" s="3" t="s">
        <v>0</v>
      </c>
      <c r="H24" s="36" t="s">
        <v>190</v>
      </c>
      <c r="I24" s="8">
        <v>22016</v>
      </c>
      <c r="J24" s="9">
        <v>14645</v>
      </c>
      <c r="K24" s="10">
        <v>13083</v>
      </c>
      <c r="L24" s="45">
        <f t="shared" si="1"/>
        <v>16581.333333333332</v>
      </c>
      <c r="M24" s="48">
        <f t="shared" si="2"/>
        <v>1.2832349457702674E-2</v>
      </c>
      <c r="N24" s="43">
        <f t="shared" si="3"/>
        <v>9.0203399581042319E-3</v>
      </c>
      <c r="O24" s="43">
        <f t="shared" si="4"/>
        <v>8.0819474756809555E-3</v>
      </c>
      <c r="P24" s="64">
        <f t="shared" si="5"/>
        <v>1.0033057617874912E-2</v>
      </c>
    </row>
    <row r="25" spans="2:16" x14ac:dyDescent="0.2">
      <c r="B25" s="3" t="s">
        <v>189</v>
      </c>
      <c r="C25" s="3" t="s">
        <v>110</v>
      </c>
      <c r="D25" s="3">
        <v>15157</v>
      </c>
      <c r="E25" s="5" t="s">
        <v>131</v>
      </c>
      <c r="F25" s="3">
        <v>1</v>
      </c>
      <c r="G25" s="3" t="s">
        <v>0</v>
      </c>
      <c r="H25" s="36" t="s">
        <v>190</v>
      </c>
      <c r="I25" s="8">
        <v>20359</v>
      </c>
      <c r="J25" s="9">
        <v>11264</v>
      </c>
      <c r="K25" s="9">
        <v>6299</v>
      </c>
      <c r="L25" s="45">
        <f t="shared" si="1"/>
        <v>12640.666666666666</v>
      </c>
      <c r="M25" s="48">
        <f t="shared" si="2"/>
        <v>1.1866542633056356E-2</v>
      </c>
      <c r="N25" s="43">
        <f t="shared" si="3"/>
        <v>6.9378702142769595E-3</v>
      </c>
      <c r="O25" s="43">
        <f t="shared" si="4"/>
        <v>3.8911707673556779E-3</v>
      </c>
      <c r="P25" s="64">
        <f t="shared" si="5"/>
        <v>7.6486332217966481E-3</v>
      </c>
    </row>
    <row r="26" spans="2:16" x14ac:dyDescent="0.2">
      <c r="B26" s="3" t="s">
        <v>189</v>
      </c>
      <c r="C26" s="3" t="s">
        <v>74</v>
      </c>
      <c r="D26" s="3">
        <v>15172</v>
      </c>
      <c r="E26" s="5" t="s">
        <v>130</v>
      </c>
      <c r="F26" s="3">
        <v>1</v>
      </c>
      <c r="G26" s="3" t="s">
        <v>0</v>
      </c>
      <c r="H26" s="36" t="s">
        <v>190</v>
      </c>
      <c r="I26" s="8">
        <v>18392</v>
      </c>
      <c r="J26" s="9">
        <v>6407</v>
      </c>
      <c r="K26" s="9">
        <v>2126</v>
      </c>
      <c r="L26" s="45">
        <f t="shared" si="1"/>
        <v>8975</v>
      </c>
      <c r="M26" s="48">
        <f t="shared" si="2"/>
        <v>1.0720047748277051E-2</v>
      </c>
      <c r="N26" s="43">
        <f t="shared" si="3"/>
        <v>3.9462832442180825E-3</v>
      </c>
      <c r="O26" s="43">
        <f t="shared" si="4"/>
        <v>1.3133241866007575E-3</v>
      </c>
      <c r="P26" s="64">
        <f t="shared" si="5"/>
        <v>5.4306062311290215E-3</v>
      </c>
    </row>
    <row r="27" spans="2:16" x14ac:dyDescent="0.2">
      <c r="B27" s="3" t="s">
        <v>189</v>
      </c>
      <c r="C27" s="3" t="s">
        <v>94</v>
      </c>
      <c r="D27" s="31">
        <v>15164</v>
      </c>
      <c r="E27" s="13" t="s">
        <v>132</v>
      </c>
      <c r="F27" s="3">
        <v>1</v>
      </c>
      <c r="G27" s="3" t="s">
        <v>0</v>
      </c>
      <c r="H27" s="36" t="s">
        <v>190</v>
      </c>
      <c r="I27" s="8">
        <v>13434</v>
      </c>
      <c r="J27" s="9">
        <v>12410</v>
      </c>
      <c r="K27" s="9">
        <v>14496</v>
      </c>
      <c r="L27" s="45">
        <f t="shared" si="1"/>
        <v>13446.666666666666</v>
      </c>
      <c r="M27" s="48">
        <f t="shared" si="2"/>
        <v>7.8302045155694815E-3</v>
      </c>
      <c r="N27" s="43">
        <f t="shared" si="3"/>
        <v>7.6437295240746684E-3</v>
      </c>
      <c r="O27" s="43">
        <f t="shared" si="4"/>
        <v>8.9548200418459924E-3</v>
      </c>
      <c r="P27" s="64">
        <f t="shared" si="5"/>
        <v>8.1363288900183732E-3</v>
      </c>
    </row>
    <row r="28" spans="2:16" x14ac:dyDescent="0.2">
      <c r="B28" s="3" t="s">
        <v>189</v>
      </c>
      <c r="C28" s="3" t="s">
        <v>96</v>
      </c>
      <c r="F28" s="3">
        <v>0</v>
      </c>
      <c r="G28" s="3" t="s">
        <v>0</v>
      </c>
      <c r="H28" s="36" t="s">
        <v>190</v>
      </c>
      <c r="I28" s="8">
        <v>12713</v>
      </c>
      <c r="J28" s="9">
        <v>8778</v>
      </c>
      <c r="K28" s="9">
        <v>14030</v>
      </c>
      <c r="L28" s="45">
        <f t="shared" si="1"/>
        <v>11840.333333333334</v>
      </c>
      <c r="M28" s="48">
        <f t="shared" si="2"/>
        <v>0</v>
      </c>
      <c r="N28" s="43">
        <f t="shared" si="3"/>
        <v>0</v>
      </c>
      <c r="O28" s="43">
        <f t="shared" si="4"/>
        <v>0</v>
      </c>
      <c r="P28" s="64">
        <f t="shared" si="5"/>
        <v>0</v>
      </c>
    </row>
    <row r="29" spans="2:16" x14ac:dyDescent="0.2">
      <c r="B29" s="3" t="s">
        <v>189</v>
      </c>
      <c r="C29" s="3" t="s">
        <v>121</v>
      </c>
      <c r="F29" s="3">
        <v>0</v>
      </c>
      <c r="G29" s="3" t="s">
        <v>0</v>
      </c>
      <c r="H29" s="36" t="s">
        <v>190</v>
      </c>
      <c r="I29" s="8">
        <v>11987</v>
      </c>
      <c r="J29" s="9">
        <v>9246</v>
      </c>
      <c r="K29" s="9">
        <v>13275</v>
      </c>
      <c r="L29" s="45">
        <f t="shared" si="1"/>
        <v>11502.666666666666</v>
      </c>
      <c r="M29" s="48">
        <f t="shared" si="2"/>
        <v>0</v>
      </c>
      <c r="N29" s="43">
        <f t="shared" si="3"/>
        <v>0</v>
      </c>
      <c r="O29" s="43">
        <f t="shared" si="4"/>
        <v>0</v>
      </c>
      <c r="P29" s="64">
        <f t="shared" si="5"/>
        <v>0</v>
      </c>
    </row>
    <row r="30" spans="2:16" x14ac:dyDescent="0.2">
      <c r="B30" s="3" t="s">
        <v>189</v>
      </c>
      <c r="C30" s="3" t="s">
        <v>93</v>
      </c>
      <c r="F30" s="3">
        <v>0</v>
      </c>
      <c r="G30" s="3" t="s">
        <v>0</v>
      </c>
      <c r="H30" s="36" t="s">
        <v>190</v>
      </c>
      <c r="I30" s="8">
        <v>11769</v>
      </c>
      <c r="J30" s="9">
        <v>8174</v>
      </c>
      <c r="K30" s="9">
        <v>10626</v>
      </c>
      <c r="L30" s="45">
        <f t="shared" si="1"/>
        <v>10189.666666666666</v>
      </c>
      <c r="M30" s="48">
        <f t="shared" si="2"/>
        <v>0</v>
      </c>
      <c r="N30" s="43">
        <f t="shared" si="3"/>
        <v>0</v>
      </c>
      <c r="O30" s="43">
        <f t="shared" si="4"/>
        <v>0</v>
      </c>
      <c r="P30" s="64">
        <f t="shared" si="5"/>
        <v>0</v>
      </c>
    </row>
    <row r="31" spans="2:16" x14ac:dyDescent="0.2">
      <c r="B31" s="3" t="s">
        <v>189</v>
      </c>
      <c r="C31" s="3" t="s">
        <v>92</v>
      </c>
      <c r="F31" s="3">
        <v>0</v>
      </c>
      <c r="G31" s="3" t="s">
        <v>0</v>
      </c>
      <c r="H31" s="36" t="s">
        <v>190</v>
      </c>
      <c r="I31" s="8">
        <v>11749</v>
      </c>
      <c r="J31" s="9">
        <v>10172</v>
      </c>
      <c r="K31" s="9">
        <v>9867</v>
      </c>
      <c r="L31" s="45">
        <f t="shared" si="1"/>
        <v>10596</v>
      </c>
      <c r="M31" s="48">
        <f t="shared" si="2"/>
        <v>0</v>
      </c>
      <c r="N31" s="43">
        <f t="shared" si="3"/>
        <v>0</v>
      </c>
      <c r="O31" s="43">
        <f t="shared" si="4"/>
        <v>0</v>
      </c>
      <c r="P31" s="64">
        <f t="shared" si="5"/>
        <v>0</v>
      </c>
    </row>
    <row r="32" spans="2:16" x14ac:dyDescent="0.2">
      <c r="B32" s="3" t="s">
        <v>189</v>
      </c>
      <c r="C32" s="3" t="s">
        <v>58</v>
      </c>
      <c r="F32" s="3">
        <v>0</v>
      </c>
      <c r="G32" s="3" t="s">
        <v>0</v>
      </c>
      <c r="H32" s="36" t="s">
        <v>190</v>
      </c>
      <c r="I32" s="8">
        <v>10940</v>
      </c>
      <c r="J32" s="9">
        <v>9248</v>
      </c>
      <c r="K32" s="10">
        <v>10921</v>
      </c>
      <c r="L32" s="45">
        <f t="shared" si="1"/>
        <v>10369.666666666666</v>
      </c>
      <c r="M32" s="48">
        <f t="shared" si="2"/>
        <v>0</v>
      </c>
      <c r="N32" s="43">
        <f t="shared" si="3"/>
        <v>0</v>
      </c>
      <c r="O32" s="43">
        <f t="shared" si="4"/>
        <v>0</v>
      </c>
      <c r="P32" s="64">
        <f t="shared" si="5"/>
        <v>0</v>
      </c>
    </row>
    <row r="33" spans="2:16" x14ac:dyDescent="0.2">
      <c r="B33" s="3" t="s">
        <v>189</v>
      </c>
      <c r="C33" s="3" t="s">
        <v>35</v>
      </c>
      <c r="D33" s="31">
        <v>35028</v>
      </c>
      <c r="E33" s="13" t="s">
        <v>133</v>
      </c>
      <c r="F33" s="3">
        <v>1</v>
      </c>
      <c r="G33" s="3" t="s">
        <v>0</v>
      </c>
      <c r="H33" s="36" t="s">
        <v>190</v>
      </c>
      <c r="I33" s="8">
        <v>10905</v>
      </c>
      <c r="J33" s="9">
        <v>7181</v>
      </c>
      <c r="K33" s="9">
        <v>18909</v>
      </c>
      <c r="L33" s="45">
        <f t="shared" si="1"/>
        <v>12331.666666666666</v>
      </c>
      <c r="M33" s="48">
        <f t="shared" si="2"/>
        <v>6.3561396637103768E-3</v>
      </c>
      <c r="N33" s="43">
        <f t="shared" si="3"/>
        <v>4.4230154482175817E-3</v>
      </c>
      <c r="O33" s="43">
        <f t="shared" si="4"/>
        <v>1.168092523256525E-2</v>
      </c>
      <c r="P33" s="64">
        <f t="shared" si="5"/>
        <v>7.4616630462625124E-3</v>
      </c>
    </row>
    <row r="34" spans="2:16" x14ac:dyDescent="0.2">
      <c r="B34" s="3" t="s">
        <v>189</v>
      </c>
      <c r="C34" s="3" t="s">
        <v>29</v>
      </c>
      <c r="F34" s="3">
        <v>0</v>
      </c>
      <c r="G34" s="3" t="s">
        <v>0</v>
      </c>
      <c r="H34" s="36" t="s">
        <v>190</v>
      </c>
      <c r="I34" s="8">
        <v>10735</v>
      </c>
      <c r="J34" s="9">
        <v>11097</v>
      </c>
      <c r="K34" s="9">
        <v>11733</v>
      </c>
      <c r="L34" s="45">
        <f t="shared" si="1"/>
        <v>11188.333333333334</v>
      </c>
      <c r="M34" s="48">
        <f t="shared" si="2"/>
        <v>0</v>
      </c>
      <c r="N34" s="43">
        <f t="shared" si="3"/>
        <v>0</v>
      </c>
      <c r="O34" s="43">
        <f t="shared" si="4"/>
        <v>0</v>
      </c>
      <c r="P34" s="64">
        <f t="shared" si="5"/>
        <v>0</v>
      </c>
    </row>
    <row r="35" spans="2:16" x14ac:dyDescent="0.2">
      <c r="B35" s="3" t="s">
        <v>189</v>
      </c>
      <c r="C35" s="3" t="s">
        <v>51</v>
      </c>
      <c r="F35" s="3">
        <v>0</v>
      </c>
      <c r="G35" s="3" t="s">
        <v>0</v>
      </c>
      <c r="H35" s="36" t="s">
        <v>190</v>
      </c>
      <c r="I35" s="8">
        <v>10580</v>
      </c>
      <c r="J35" s="9">
        <v>1058</v>
      </c>
      <c r="K35" s="9">
        <v>1673</v>
      </c>
      <c r="L35" s="45">
        <f t="shared" si="1"/>
        <v>4437</v>
      </c>
      <c r="M35" s="48">
        <f t="shared" si="2"/>
        <v>0</v>
      </c>
      <c r="N35" s="43">
        <f t="shared" si="3"/>
        <v>0</v>
      </c>
      <c r="O35" s="43">
        <f t="shared" si="4"/>
        <v>0</v>
      </c>
      <c r="P35" s="64">
        <f t="shared" si="5"/>
        <v>0</v>
      </c>
    </row>
    <row r="36" spans="2:16" x14ac:dyDescent="0.2">
      <c r="B36" s="3" t="s">
        <v>189</v>
      </c>
      <c r="C36" s="3" t="s">
        <v>53</v>
      </c>
      <c r="F36" s="3">
        <v>0</v>
      </c>
      <c r="G36" s="3" t="s">
        <v>0</v>
      </c>
      <c r="H36" s="36" t="s">
        <v>190</v>
      </c>
      <c r="I36" s="8">
        <v>9104</v>
      </c>
      <c r="J36" s="10">
        <v>8440</v>
      </c>
      <c r="K36" s="10">
        <v>8298</v>
      </c>
      <c r="L36" s="45">
        <f t="shared" si="1"/>
        <v>8614</v>
      </c>
      <c r="M36" s="48">
        <f t="shared" si="2"/>
        <v>0</v>
      </c>
      <c r="N36" s="43">
        <f t="shared" si="3"/>
        <v>0</v>
      </c>
      <c r="O36" s="43">
        <f t="shared" si="4"/>
        <v>0</v>
      </c>
      <c r="P36" s="64">
        <f t="shared" si="5"/>
        <v>0</v>
      </c>
    </row>
    <row r="37" spans="2:16" x14ac:dyDescent="0.2">
      <c r="B37" s="3" t="s">
        <v>189</v>
      </c>
      <c r="C37" s="3" t="s">
        <v>116</v>
      </c>
      <c r="F37" s="3">
        <v>0</v>
      </c>
      <c r="G37" s="3" t="s">
        <v>0</v>
      </c>
      <c r="H37" s="36" t="s">
        <v>190</v>
      </c>
      <c r="I37" s="8">
        <v>8518</v>
      </c>
      <c r="J37" s="9">
        <v>9869</v>
      </c>
      <c r="K37" s="9">
        <v>12669</v>
      </c>
      <c r="L37" s="45">
        <f t="shared" si="1"/>
        <v>10352</v>
      </c>
      <c r="M37" s="48">
        <f t="shared" si="2"/>
        <v>0</v>
      </c>
      <c r="N37" s="43">
        <f t="shared" si="3"/>
        <v>0</v>
      </c>
      <c r="O37" s="43">
        <f t="shared" si="4"/>
        <v>0</v>
      </c>
      <c r="P37" s="64">
        <f t="shared" si="5"/>
        <v>0</v>
      </c>
    </row>
    <row r="38" spans="2:16" x14ac:dyDescent="0.2">
      <c r="B38" s="3" t="s">
        <v>189</v>
      </c>
      <c r="C38" s="3" t="s">
        <v>117</v>
      </c>
      <c r="F38" s="3">
        <v>0</v>
      </c>
      <c r="G38" s="3" t="s">
        <v>0</v>
      </c>
      <c r="H38" s="36" t="s">
        <v>190</v>
      </c>
      <c r="I38" s="8">
        <v>8055</v>
      </c>
      <c r="J38" s="9">
        <v>6037</v>
      </c>
      <c r="K38" s="9">
        <v>5570</v>
      </c>
      <c r="L38" s="45">
        <f t="shared" si="1"/>
        <v>6554</v>
      </c>
      <c r="M38" s="48">
        <f t="shared" si="2"/>
        <v>0</v>
      </c>
      <c r="N38" s="43">
        <f t="shared" si="3"/>
        <v>0</v>
      </c>
      <c r="O38" s="43">
        <f t="shared" si="4"/>
        <v>0</v>
      </c>
      <c r="P38" s="64">
        <f t="shared" si="5"/>
        <v>0</v>
      </c>
    </row>
    <row r="39" spans="2:16" x14ac:dyDescent="0.2">
      <c r="B39" s="3" t="s">
        <v>189</v>
      </c>
      <c r="C39" s="3" t="s">
        <v>44</v>
      </c>
      <c r="F39" s="3">
        <v>0</v>
      </c>
      <c r="G39" s="3" t="s">
        <v>0</v>
      </c>
      <c r="H39" s="36" t="s">
        <v>190</v>
      </c>
      <c r="I39" s="8">
        <v>7494</v>
      </c>
      <c r="J39" s="9">
        <v>7397</v>
      </c>
      <c r="K39" s="9">
        <v>4908</v>
      </c>
      <c r="L39" s="45">
        <f t="shared" si="1"/>
        <v>6599.666666666667</v>
      </c>
      <c r="M39" s="48">
        <f t="shared" si="2"/>
        <v>0</v>
      </c>
      <c r="N39" s="43">
        <f t="shared" si="3"/>
        <v>0</v>
      </c>
      <c r="O39" s="43">
        <f t="shared" si="4"/>
        <v>0</v>
      </c>
      <c r="P39" s="64">
        <f t="shared" si="5"/>
        <v>0</v>
      </c>
    </row>
    <row r="40" spans="2:16" x14ac:dyDescent="0.2">
      <c r="B40" s="3" t="s">
        <v>189</v>
      </c>
      <c r="C40" s="3" t="s">
        <v>71</v>
      </c>
      <c r="F40" s="3">
        <v>0</v>
      </c>
      <c r="G40" s="3" t="s">
        <v>0</v>
      </c>
      <c r="H40" s="36" t="s">
        <v>190</v>
      </c>
      <c r="I40" s="8">
        <v>7098</v>
      </c>
      <c r="J40" s="9">
        <v>11686</v>
      </c>
      <c r="K40" s="9">
        <v>16642</v>
      </c>
      <c r="L40" s="45">
        <f t="shared" si="1"/>
        <v>11808.666666666666</v>
      </c>
      <c r="M40" s="48">
        <f t="shared" si="2"/>
        <v>0</v>
      </c>
      <c r="N40" s="43">
        <f t="shared" si="3"/>
        <v>0</v>
      </c>
      <c r="O40" s="43">
        <f t="shared" si="4"/>
        <v>0</v>
      </c>
      <c r="P40" s="64">
        <f t="shared" si="5"/>
        <v>0</v>
      </c>
    </row>
    <row r="41" spans="2:16" x14ac:dyDescent="0.2">
      <c r="B41" s="3" t="s">
        <v>189</v>
      </c>
      <c r="C41" s="3" t="s">
        <v>76</v>
      </c>
      <c r="F41" s="3">
        <v>0</v>
      </c>
      <c r="G41" s="3" t="s">
        <v>0</v>
      </c>
      <c r="H41" s="36" t="s">
        <v>190</v>
      </c>
      <c r="I41" s="8">
        <v>6069</v>
      </c>
      <c r="J41" s="9">
        <v>5463</v>
      </c>
      <c r="K41" s="9">
        <v>5813</v>
      </c>
      <c r="L41" s="45">
        <f t="shared" si="1"/>
        <v>5781.666666666667</v>
      </c>
      <c r="M41" s="48">
        <f t="shared" si="2"/>
        <v>0</v>
      </c>
      <c r="N41" s="43">
        <f t="shared" si="3"/>
        <v>0</v>
      </c>
      <c r="O41" s="43">
        <f t="shared" si="4"/>
        <v>0</v>
      </c>
      <c r="P41" s="64">
        <f t="shared" si="5"/>
        <v>0</v>
      </c>
    </row>
    <row r="42" spans="2:16" x14ac:dyDescent="0.2">
      <c r="B42" s="3" t="s">
        <v>189</v>
      </c>
      <c r="C42" s="3" t="s">
        <v>18</v>
      </c>
      <c r="F42" s="3">
        <v>0</v>
      </c>
      <c r="G42" s="3" t="s">
        <v>0</v>
      </c>
      <c r="H42" s="36" t="s">
        <v>190</v>
      </c>
      <c r="I42" s="8">
        <v>4737</v>
      </c>
      <c r="J42" s="9">
        <v>4464</v>
      </c>
      <c r="K42" s="9">
        <v>4529</v>
      </c>
      <c r="L42" s="45">
        <f t="shared" si="1"/>
        <v>4576.666666666667</v>
      </c>
      <c r="M42" s="48">
        <f t="shared" si="2"/>
        <v>0</v>
      </c>
      <c r="N42" s="43">
        <f t="shared" si="3"/>
        <v>0</v>
      </c>
      <c r="O42" s="43">
        <f t="shared" si="4"/>
        <v>0</v>
      </c>
      <c r="P42" s="64">
        <f t="shared" si="5"/>
        <v>0</v>
      </c>
    </row>
    <row r="43" spans="2:16" x14ac:dyDescent="0.2">
      <c r="B43" s="3" t="s">
        <v>189</v>
      </c>
      <c r="C43" s="3" t="s">
        <v>99</v>
      </c>
      <c r="F43" s="3">
        <v>0</v>
      </c>
      <c r="G43" s="3" t="s">
        <v>0</v>
      </c>
      <c r="H43" s="36" t="s">
        <v>190</v>
      </c>
      <c r="I43" s="8">
        <v>4717</v>
      </c>
      <c r="J43" s="9">
        <v>4503</v>
      </c>
      <c r="K43" s="9">
        <v>1876</v>
      </c>
      <c r="L43" s="45">
        <f t="shared" si="1"/>
        <v>3698.6666666666665</v>
      </c>
      <c r="M43" s="48">
        <f t="shared" si="2"/>
        <v>0</v>
      </c>
      <c r="N43" s="43">
        <f t="shared" si="3"/>
        <v>0</v>
      </c>
      <c r="O43" s="43">
        <f t="shared" si="4"/>
        <v>0</v>
      </c>
      <c r="P43" s="64">
        <f t="shared" si="5"/>
        <v>0</v>
      </c>
    </row>
    <row r="44" spans="2:16" x14ac:dyDescent="0.2">
      <c r="B44" s="3" t="s">
        <v>189</v>
      </c>
      <c r="C44" s="3" t="s">
        <v>95</v>
      </c>
      <c r="F44" s="3">
        <v>0</v>
      </c>
      <c r="G44" s="3" t="s">
        <v>0</v>
      </c>
      <c r="H44" s="36" t="s">
        <v>190</v>
      </c>
      <c r="I44" s="8">
        <v>4051</v>
      </c>
      <c r="J44" s="9">
        <v>5413</v>
      </c>
      <c r="K44" s="9">
        <v>7342</v>
      </c>
      <c r="L44" s="45">
        <f t="shared" si="1"/>
        <v>5602</v>
      </c>
      <c r="M44" s="48">
        <f t="shared" si="2"/>
        <v>0</v>
      </c>
      <c r="N44" s="43">
        <f t="shared" si="3"/>
        <v>0</v>
      </c>
      <c r="O44" s="43">
        <f t="shared" si="4"/>
        <v>0</v>
      </c>
      <c r="P44" s="64">
        <f t="shared" si="5"/>
        <v>0</v>
      </c>
    </row>
    <row r="45" spans="2:16" x14ac:dyDescent="0.2">
      <c r="B45" s="3" t="s">
        <v>189</v>
      </c>
      <c r="C45" s="3" t="s">
        <v>34</v>
      </c>
      <c r="F45" s="3">
        <v>0</v>
      </c>
      <c r="G45" s="3" t="s">
        <v>0</v>
      </c>
      <c r="H45" s="36" t="s">
        <v>190</v>
      </c>
      <c r="I45" s="8">
        <v>3760</v>
      </c>
      <c r="J45" s="9">
        <v>3120</v>
      </c>
      <c r="K45" s="9">
        <v>2550</v>
      </c>
      <c r="L45" s="45">
        <f t="shared" si="1"/>
        <v>3143.3333333333335</v>
      </c>
      <c r="M45" s="48">
        <f t="shared" si="2"/>
        <v>0</v>
      </c>
      <c r="N45" s="43">
        <f t="shared" si="3"/>
        <v>0</v>
      </c>
      <c r="O45" s="43">
        <f t="shared" si="4"/>
        <v>0</v>
      </c>
      <c r="P45" s="64">
        <f t="shared" si="5"/>
        <v>0</v>
      </c>
    </row>
    <row r="46" spans="2:16" x14ac:dyDescent="0.2">
      <c r="B46" s="3" t="s">
        <v>189</v>
      </c>
      <c r="C46" s="3" t="s">
        <v>41</v>
      </c>
      <c r="F46" s="3">
        <v>0</v>
      </c>
      <c r="G46" s="3" t="s">
        <v>0</v>
      </c>
      <c r="H46" s="36" t="s">
        <v>190</v>
      </c>
      <c r="I46" s="8">
        <v>3450</v>
      </c>
      <c r="J46" s="9">
        <v>3564</v>
      </c>
      <c r="K46" s="9">
        <v>2806</v>
      </c>
      <c r="L46" s="45">
        <f t="shared" si="1"/>
        <v>3273.3333333333335</v>
      </c>
      <c r="M46" s="48">
        <f t="shared" si="2"/>
        <v>0</v>
      </c>
      <c r="N46" s="43">
        <f t="shared" si="3"/>
        <v>0</v>
      </c>
      <c r="O46" s="43">
        <f t="shared" si="4"/>
        <v>0</v>
      </c>
      <c r="P46" s="64">
        <f t="shared" si="5"/>
        <v>0</v>
      </c>
    </row>
    <row r="47" spans="2:16" x14ac:dyDescent="0.2">
      <c r="B47" s="3" t="s">
        <v>189</v>
      </c>
      <c r="C47" s="3" t="s">
        <v>48</v>
      </c>
      <c r="F47" s="3">
        <v>0</v>
      </c>
      <c r="G47" s="3" t="s">
        <v>0</v>
      </c>
      <c r="H47" s="36" t="s">
        <v>190</v>
      </c>
      <c r="I47" s="8">
        <v>2895</v>
      </c>
      <c r="J47" s="9">
        <v>3379</v>
      </c>
      <c r="K47" s="9">
        <v>8093</v>
      </c>
      <c r="L47" s="45">
        <f t="shared" si="1"/>
        <v>4789</v>
      </c>
      <c r="M47" s="48">
        <f t="shared" si="2"/>
        <v>0</v>
      </c>
      <c r="N47" s="43">
        <f t="shared" si="3"/>
        <v>0</v>
      </c>
      <c r="O47" s="43">
        <f t="shared" si="4"/>
        <v>0</v>
      </c>
      <c r="P47" s="64">
        <f t="shared" si="5"/>
        <v>0</v>
      </c>
    </row>
    <row r="48" spans="2:16" x14ac:dyDescent="0.2">
      <c r="B48" s="3" t="s">
        <v>189</v>
      </c>
      <c r="C48" s="3" t="s">
        <v>63</v>
      </c>
      <c r="F48" s="3">
        <v>0</v>
      </c>
      <c r="G48" s="3" t="s">
        <v>0</v>
      </c>
      <c r="H48" s="36" t="s">
        <v>190</v>
      </c>
      <c r="I48" s="8">
        <v>2734</v>
      </c>
      <c r="J48" s="9">
        <v>2879</v>
      </c>
      <c r="K48" s="9">
        <v>2741</v>
      </c>
      <c r="L48" s="45">
        <f t="shared" si="1"/>
        <v>2784.6666666666665</v>
      </c>
      <c r="M48" s="48">
        <f t="shared" si="2"/>
        <v>0</v>
      </c>
      <c r="N48" s="43">
        <f t="shared" si="3"/>
        <v>0</v>
      </c>
      <c r="O48" s="43">
        <f t="shared" si="4"/>
        <v>0</v>
      </c>
      <c r="P48" s="64">
        <f t="shared" si="5"/>
        <v>0</v>
      </c>
    </row>
    <row r="49" spans="2:16" x14ac:dyDescent="0.2">
      <c r="B49" s="3" t="s">
        <v>189</v>
      </c>
      <c r="C49" s="3" t="s">
        <v>66</v>
      </c>
      <c r="F49" s="3">
        <v>0</v>
      </c>
      <c r="G49" s="3" t="s">
        <v>0</v>
      </c>
      <c r="H49" s="36" t="s">
        <v>190</v>
      </c>
      <c r="I49" s="8">
        <v>2315</v>
      </c>
      <c r="J49" s="9">
        <v>2712</v>
      </c>
      <c r="K49" s="9">
        <v>1577</v>
      </c>
      <c r="L49" s="45">
        <f t="shared" si="1"/>
        <v>2201.3333333333335</v>
      </c>
      <c r="M49" s="48">
        <f t="shared" si="2"/>
        <v>0</v>
      </c>
      <c r="N49" s="43">
        <f t="shared" si="3"/>
        <v>0</v>
      </c>
      <c r="O49" s="43">
        <f t="shared" si="4"/>
        <v>0</v>
      </c>
      <c r="P49" s="64">
        <f t="shared" si="5"/>
        <v>0</v>
      </c>
    </row>
    <row r="50" spans="2:16" x14ac:dyDescent="0.2">
      <c r="B50" s="3" t="s">
        <v>189</v>
      </c>
      <c r="C50" s="3" t="s">
        <v>61</v>
      </c>
      <c r="F50" s="3">
        <v>0</v>
      </c>
      <c r="G50" s="3" t="s">
        <v>0</v>
      </c>
      <c r="H50" s="36" t="s">
        <v>190</v>
      </c>
      <c r="I50" s="8">
        <v>2226</v>
      </c>
      <c r="J50" s="9">
        <v>1735</v>
      </c>
      <c r="K50" s="9">
        <v>1967</v>
      </c>
      <c r="L50" s="45">
        <f t="shared" si="1"/>
        <v>1976</v>
      </c>
      <c r="M50" s="48">
        <f t="shared" si="2"/>
        <v>0</v>
      </c>
      <c r="N50" s="43">
        <f t="shared" si="3"/>
        <v>0</v>
      </c>
      <c r="O50" s="43">
        <f t="shared" si="4"/>
        <v>0</v>
      </c>
      <c r="P50" s="64">
        <f t="shared" si="5"/>
        <v>0</v>
      </c>
    </row>
    <row r="51" spans="2:16" x14ac:dyDescent="0.2">
      <c r="B51" s="3" t="s">
        <v>189</v>
      </c>
      <c r="C51" s="3" t="s">
        <v>1</v>
      </c>
      <c r="F51" s="3">
        <v>0</v>
      </c>
      <c r="G51" s="3" t="s">
        <v>0</v>
      </c>
      <c r="H51" s="36" t="s">
        <v>190</v>
      </c>
      <c r="I51" s="8">
        <v>2069</v>
      </c>
      <c r="J51" s="9">
        <v>1928</v>
      </c>
      <c r="K51" s="9">
        <v>1677</v>
      </c>
      <c r="L51" s="45">
        <f t="shared" si="1"/>
        <v>1891.3333333333333</v>
      </c>
      <c r="M51" s="48">
        <f t="shared" si="2"/>
        <v>0</v>
      </c>
      <c r="N51" s="43">
        <f t="shared" si="3"/>
        <v>0</v>
      </c>
      <c r="O51" s="43">
        <f t="shared" si="4"/>
        <v>0</v>
      </c>
      <c r="P51" s="64">
        <f t="shared" si="5"/>
        <v>0</v>
      </c>
    </row>
    <row r="52" spans="2:16" x14ac:dyDescent="0.2">
      <c r="B52" s="3" t="s">
        <v>189</v>
      </c>
      <c r="C52" s="3" t="s">
        <v>98</v>
      </c>
      <c r="F52" s="3">
        <v>0</v>
      </c>
      <c r="G52" s="3" t="s">
        <v>0</v>
      </c>
      <c r="H52" s="36" t="s">
        <v>190</v>
      </c>
      <c r="I52" s="8">
        <v>2065</v>
      </c>
      <c r="J52" s="9">
        <v>1711</v>
      </c>
      <c r="K52" s="9">
        <v>1867</v>
      </c>
      <c r="L52" s="45">
        <f t="shared" si="1"/>
        <v>1881</v>
      </c>
      <c r="M52" s="48">
        <f t="shared" si="2"/>
        <v>0</v>
      </c>
      <c r="N52" s="43">
        <f t="shared" si="3"/>
        <v>0</v>
      </c>
      <c r="O52" s="43">
        <f t="shared" si="4"/>
        <v>0</v>
      </c>
      <c r="P52" s="64">
        <f t="shared" si="5"/>
        <v>0</v>
      </c>
    </row>
    <row r="53" spans="2:16" x14ac:dyDescent="0.2">
      <c r="B53" s="3" t="s">
        <v>189</v>
      </c>
      <c r="C53" s="3" t="s">
        <v>87</v>
      </c>
      <c r="F53" s="3">
        <v>0</v>
      </c>
      <c r="G53" s="3" t="s">
        <v>0</v>
      </c>
      <c r="H53" s="36" t="s">
        <v>190</v>
      </c>
      <c r="I53" s="8">
        <v>1813</v>
      </c>
      <c r="J53" s="9">
        <v>1799</v>
      </c>
      <c r="K53" s="9">
        <v>2456</v>
      </c>
      <c r="L53" s="45">
        <f t="shared" si="1"/>
        <v>2022.6666666666667</v>
      </c>
      <c r="M53" s="48">
        <f t="shared" si="2"/>
        <v>0</v>
      </c>
      <c r="N53" s="43">
        <f t="shared" si="3"/>
        <v>0</v>
      </c>
      <c r="O53" s="43">
        <f t="shared" si="4"/>
        <v>0</v>
      </c>
      <c r="P53" s="64">
        <f t="shared" si="5"/>
        <v>0</v>
      </c>
    </row>
    <row r="54" spans="2:16" x14ac:dyDescent="0.2">
      <c r="B54" s="3" t="s">
        <v>189</v>
      </c>
      <c r="C54" s="3" t="s">
        <v>111</v>
      </c>
      <c r="F54" s="3">
        <v>0</v>
      </c>
      <c r="G54" s="3" t="s">
        <v>0</v>
      </c>
      <c r="H54" s="36" t="s">
        <v>190</v>
      </c>
      <c r="I54" s="8">
        <v>1734</v>
      </c>
      <c r="J54" s="9">
        <v>722</v>
      </c>
      <c r="K54" s="9">
        <v>935</v>
      </c>
      <c r="L54" s="45">
        <f t="shared" si="1"/>
        <v>1130.3333333333333</v>
      </c>
      <c r="M54" s="48">
        <f t="shared" si="2"/>
        <v>0</v>
      </c>
      <c r="N54" s="43">
        <f t="shared" si="3"/>
        <v>0</v>
      </c>
      <c r="O54" s="43">
        <f t="shared" si="4"/>
        <v>0</v>
      </c>
      <c r="P54" s="64">
        <f t="shared" si="5"/>
        <v>0</v>
      </c>
    </row>
    <row r="55" spans="2:16" x14ac:dyDescent="0.2">
      <c r="B55" s="3" t="s">
        <v>189</v>
      </c>
      <c r="C55" s="3" t="s">
        <v>113</v>
      </c>
      <c r="F55" s="3">
        <v>0</v>
      </c>
      <c r="G55" s="3" t="s">
        <v>0</v>
      </c>
      <c r="H55" s="36" t="s">
        <v>190</v>
      </c>
      <c r="I55" s="8">
        <v>1665</v>
      </c>
      <c r="J55" s="9">
        <v>1780</v>
      </c>
      <c r="K55" s="9">
        <v>1495</v>
      </c>
      <c r="L55" s="45">
        <f t="shared" si="1"/>
        <v>1646.6666666666667</v>
      </c>
      <c r="M55" s="48">
        <f t="shared" si="2"/>
        <v>0</v>
      </c>
      <c r="N55" s="43">
        <f t="shared" si="3"/>
        <v>0</v>
      </c>
      <c r="O55" s="43">
        <f t="shared" si="4"/>
        <v>0</v>
      </c>
      <c r="P55" s="64">
        <f t="shared" si="5"/>
        <v>0</v>
      </c>
    </row>
    <row r="56" spans="2:16" x14ac:dyDescent="0.2">
      <c r="B56" s="3" t="s">
        <v>189</v>
      </c>
      <c r="C56" s="3" t="s">
        <v>119</v>
      </c>
      <c r="F56" s="3">
        <v>0</v>
      </c>
      <c r="G56" s="3" t="s">
        <v>0</v>
      </c>
      <c r="H56" s="36" t="s">
        <v>190</v>
      </c>
      <c r="I56" s="8">
        <v>1625</v>
      </c>
      <c r="J56" s="9">
        <v>931</v>
      </c>
      <c r="K56" s="9">
        <v>918</v>
      </c>
      <c r="L56" s="45">
        <f t="shared" si="1"/>
        <v>1158</v>
      </c>
      <c r="M56" s="48">
        <f t="shared" si="2"/>
        <v>0</v>
      </c>
      <c r="N56" s="43">
        <f t="shared" si="3"/>
        <v>0</v>
      </c>
      <c r="O56" s="43">
        <f t="shared" si="4"/>
        <v>0</v>
      </c>
      <c r="P56" s="64">
        <f t="shared" si="5"/>
        <v>0</v>
      </c>
    </row>
    <row r="57" spans="2:16" x14ac:dyDescent="0.2">
      <c r="B57" s="3" t="s">
        <v>189</v>
      </c>
      <c r="C57" s="3" t="s">
        <v>40</v>
      </c>
      <c r="F57" s="3">
        <v>0</v>
      </c>
      <c r="G57" s="3" t="s">
        <v>0</v>
      </c>
      <c r="H57" s="36" t="s">
        <v>190</v>
      </c>
      <c r="I57" s="8">
        <v>1471</v>
      </c>
      <c r="J57" s="9">
        <v>794</v>
      </c>
      <c r="K57" s="9">
        <v>954</v>
      </c>
      <c r="L57" s="45">
        <f t="shared" si="1"/>
        <v>1073</v>
      </c>
      <c r="M57" s="48">
        <f t="shared" si="2"/>
        <v>0</v>
      </c>
      <c r="N57" s="43">
        <f t="shared" si="3"/>
        <v>0</v>
      </c>
      <c r="O57" s="43">
        <f t="shared" si="4"/>
        <v>0</v>
      </c>
      <c r="P57" s="64">
        <f t="shared" si="5"/>
        <v>0</v>
      </c>
    </row>
    <row r="58" spans="2:16" x14ac:dyDescent="0.2">
      <c r="B58" s="3" t="s">
        <v>189</v>
      </c>
      <c r="C58" s="3" t="s">
        <v>84</v>
      </c>
      <c r="F58" s="3">
        <v>0</v>
      </c>
      <c r="G58" s="3" t="s">
        <v>0</v>
      </c>
      <c r="H58" s="36" t="s">
        <v>190</v>
      </c>
      <c r="I58" s="8">
        <v>1317</v>
      </c>
      <c r="J58" s="9">
        <v>1701</v>
      </c>
      <c r="K58" s="9">
        <v>1895</v>
      </c>
      <c r="L58" s="45">
        <f t="shared" si="1"/>
        <v>1637.6666666666667</v>
      </c>
      <c r="M58" s="48">
        <f t="shared" si="2"/>
        <v>0</v>
      </c>
      <c r="N58" s="43">
        <f t="shared" si="3"/>
        <v>0</v>
      </c>
      <c r="O58" s="43">
        <f t="shared" si="4"/>
        <v>0</v>
      </c>
      <c r="P58" s="64">
        <f t="shared" si="5"/>
        <v>0</v>
      </c>
    </row>
    <row r="59" spans="2:16" x14ac:dyDescent="0.2">
      <c r="B59" s="3" t="s">
        <v>189</v>
      </c>
      <c r="C59" s="3" t="s">
        <v>101</v>
      </c>
      <c r="F59" s="3">
        <v>0</v>
      </c>
      <c r="G59" s="3" t="s">
        <v>0</v>
      </c>
      <c r="H59" s="36" t="s">
        <v>190</v>
      </c>
      <c r="I59" s="8">
        <v>1299</v>
      </c>
      <c r="J59" s="9">
        <v>1514</v>
      </c>
      <c r="K59" s="10">
        <v>1400</v>
      </c>
      <c r="L59" s="45">
        <f t="shared" si="1"/>
        <v>1404.3333333333333</v>
      </c>
      <c r="M59" s="48">
        <f t="shared" si="2"/>
        <v>0</v>
      </c>
      <c r="N59" s="43">
        <f t="shared" si="3"/>
        <v>0</v>
      </c>
      <c r="O59" s="43">
        <f t="shared" si="4"/>
        <v>0</v>
      </c>
      <c r="P59" s="64">
        <f t="shared" si="5"/>
        <v>0</v>
      </c>
    </row>
    <row r="60" spans="2:16" x14ac:dyDescent="0.2">
      <c r="B60" s="3" t="s">
        <v>189</v>
      </c>
      <c r="C60" s="3" t="s">
        <v>45</v>
      </c>
      <c r="F60" s="3">
        <v>0</v>
      </c>
      <c r="G60" s="3" t="s">
        <v>0</v>
      </c>
      <c r="H60" s="36" t="s">
        <v>190</v>
      </c>
      <c r="I60" s="8">
        <v>1259</v>
      </c>
      <c r="J60" s="10">
        <v>1266</v>
      </c>
      <c r="K60" s="10">
        <v>1500</v>
      </c>
      <c r="L60" s="45">
        <f t="shared" si="1"/>
        <v>1341.6666666666667</v>
      </c>
      <c r="M60" s="48">
        <f t="shared" si="2"/>
        <v>0</v>
      </c>
      <c r="N60" s="43">
        <f t="shared" si="3"/>
        <v>0</v>
      </c>
      <c r="O60" s="43">
        <f t="shared" si="4"/>
        <v>0</v>
      </c>
      <c r="P60" s="64">
        <f t="shared" si="5"/>
        <v>0</v>
      </c>
    </row>
    <row r="61" spans="2:16" x14ac:dyDescent="0.2">
      <c r="B61" s="3" t="s">
        <v>189</v>
      </c>
      <c r="C61" s="3" t="s">
        <v>106</v>
      </c>
      <c r="F61" s="3">
        <v>0</v>
      </c>
      <c r="G61" s="3" t="s">
        <v>0</v>
      </c>
      <c r="H61" s="36" t="s">
        <v>190</v>
      </c>
      <c r="I61" s="8">
        <v>1186</v>
      </c>
      <c r="J61" s="9">
        <v>1037</v>
      </c>
      <c r="K61" s="9">
        <v>1089</v>
      </c>
      <c r="L61" s="45">
        <f t="shared" si="1"/>
        <v>1104</v>
      </c>
      <c r="M61" s="48">
        <f t="shared" si="2"/>
        <v>0</v>
      </c>
      <c r="N61" s="43">
        <f t="shared" si="3"/>
        <v>0</v>
      </c>
      <c r="O61" s="43">
        <f t="shared" si="4"/>
        <v>0</v>
      </c>
      <c r="P61" s="64">
        <f t="shared" si="5"/>
        <v>0</v>
      </c>
    </row>
    <row r="62" spans="2:16" x14ac:dyDescent="0.2">
      <c r="B62" s="3" t="s">
        <v>189</v>
      </c>
      <c r="C62" s="3" t="s">
        <v>55</v>
      </c>
      <c r="F62" s="3">
        <v>0</v>
      </c>
      <c r="G62" s="3" t="s">
        <v>0</v>
      </c>
      <c r="H62" s="36" t="s">
        <v>190</v>
      </c>
      <c r="I62" s="8">
        <v>1045</v>
      </c>
      <c r="J62" s="9">
        <v>858</v>
      </c>
      <c r="K62" s="9">
        <v>1022</v>
      </c>
      <c r="L62" s="45">
        <f t="shared" si="1"/>
        <v>975</v>
      </c>
      <c r="M62" s="48">
        <f t="shared" si="2"/>
        <v>0</v>
      </c>
      <c r="N62" s="43">
        <f t="shared" si="3"/>
        <v>0</v>
      </c>
      <c r="O62" s="43">
        <f t="shared" si="4"/>
        <v>0</v>
      </c>
      <c r="P62" s="64">
        <f t="shared" si="5"/>
        <v>0</v>
      </c>
    </row>
    <row r="63" spans="2:16" x14ac:dyDescent="0.2">
      <c r="B63" s="3" t="s">
        <v>189</v>
      </c>
      <c r="C63" s="3" t="s">
        <v>56</v>
      </c>
      <c r="F63" s="3">
        <v>0</v>
      </c>
      <c r="G63" s="3" t="s">
        <v>0</v>
      </c>
      <c r="H63" s="36" t="s">
        <v>190</v>
      </c>
      <c r="I63" s="8">
        <v>1022</v>
      </c>
      <c r="J63" s="9">
        <v>780</v>
      </c>
      <c r="K63" s="9">
        <v>504</v>
      </c>
      <c r="L63" s="45">
        <f t="shared" si="1"/>
        <v>768.66666666666663</v>
      </c>
      <c r="M63" s="48">
        <f t="shared" si="2"/>
        <v>0</v>
      </c>
      <c r="N63" s="43">
        <f t="shared" si="3"/>
        <v>0</v>
      </c>
      <c r="O63" s="43">
        <f t="shared" si="4"/>
        <v>0</v>
      </c>
      <c r="P63" s="64">
        <f t="shared" si="5"/>
        <v>0</v>
      </c>
    </row>
    <row r="64" spans="2:16" x14ac:dyDescent="0.2">
      <c r="B64" s="3" t="s">
        <v>189</v>
      </c>
      <c r="C64" s="3" t="s">
        <v>28</v>
      </c>
      <c r="F64" s="3">
        <v>0</v>
      </c>
      <c r="G64" s="3" t="s">
        <v>0</v>
      </c>
      <c r="H64" s="36" t="s">
        <v>190</v>
      </c>
      <c r="I64" s="8">
        <v>1005</v>
      </c>
      <c r="J64" s="9">
        <v>627</v>
      </c>
      <c r="K64" s="9">
        <v>595</v>
      </c>
      <c r="L64" s="45">
        <f t="shared" si="1"/>
        <v>742.33333333333337</v>
      </c>
      <c r="M64" s="48">
        <f t="shared" si="2"/>
        <v>0</v>
      </c>
      <c r="N64" s="43">
        <f t="shared" si="3"/>
        <v>0</v>
      </c>
      <c r="O64" s="43">
        <f t="shared" si="4"/>
        <v>0</v>
      </c>
      <c r="P64" s="64">
        <f t="shared" si="5"/>
        <v>0</v>
      </c>
    </row>
    <row r="65" spans="2:16" x14ac:dyDescent="0.2">
      <c r="B65" s="3" t="s">
        <v>189</v>
      </c>
      <c r="C65" s="3" t="s">
        <v>69</v>
      </c>
      <c r="F65" s="3">
        <v>0</v>
      </c>
      <c r="G65" s="3" t="s">
        <v>0</v>
      </c>
      <c r="H65" s="36" t="s">
        <v>190</v>
      </c>
      <c r="I65" s="8">
        <v>904</v>
      </c>
      <c r="J65" s="9">
        <v>968</v>
      </c>
      <c r="K65" s="9">
        <v>751</v>
      </c>
      <c r="L65" s="45">
        <f t="shared" si="1"/>
        <v>874.33333333333337</v>
      </c>
      <c r="M65" s="48">
        <f t="shared" si="2"/>
        <v>0</v>
      </c>
      <c r="N65" s="43">
        <f t="shared" si="3"/>
        <v>0</v>
      </c>
      <c r="O65" s="43">
        <f t="shared" si="4"/>
        <v>0</v>
      </c>
      <c r="P65" s="64">
        <f t="shared" si="5"/>
        <v>0</v>
      </c>
    </row>
    <row r="66" spans="2:16" x14ac:dyDescent="0.2">
      <c r="B66" s="3" t="s">
        <v>189</v>
      </c>
      <c r="C66" s="3" t="s">
        <v>7</v>
      </c>
      <c r="F66" s="3">
        <v>0</v>
      </c>
      <c r="G66" s="3" t="s">
        <v>0</v>
      </c>
      <c r="H66" s="36" t="s">
        <v>190</v>
      </c>
      <c r="I66" s="8">
        <v>900</v>
      </c>
      <c r="J66" s="10">
        <v>301</v>
      </c>
      <c r="K66" s="9">
        <v>664</v>
      </c>
      <c r="L66" s="45">
        <f t="shared" si="1"/>
        <v>621.66666666666663</v>
      </c>
      <c r="M66" s="48">
        <f t="shared" si="2"/>
        <v>0</v>
      </c>
      <c r="N66" s="43">
        <f t="shared" si="3"/>
        <v>0</v>
      </c>
      <c r="O66" s="43">
        <f t="shared" si="4"/>
        <v>0</v>
      </c>
      <c r="P66" s="64">
        <f t="shared" si="5"/>
        <v>0</v>
      </c>
    </row>
    <row r="67" spans="2:16" x14ac:dyDescent="0.2">
      <c r="B67" s="3" t="s">
        <v>189</v>
      </c>
      <c r="C67" s="3" t="s">
        <v>49</v>
      </c>
      <c r="F67" s="3">
        <v>0</v>
      </c>
      <c r="G67" s="3" t="s">
        <v>0</v>
      </c>
      <c r="H67" s="36" t="s">
        <v>190</v>
      </c>
      <c r="I67" s="8">
        <v>871</v>
      </c>
      <c r="J67" s="9">
        <v>1558</v>
      </c>
      <c r="K67" s="9">
        <v>1783</v>
      </c>
      <c r="L67" s="45">
        <f t="shared" ref="L67:L119" si="6">AVERAGE(I67:K67)</f>
        <v>1404</v>
      </c>
      <c r="M67" s="48">
        <f t="shared" ref="M67:M120" si="7">IF($F67=1,I67/I$121,0)</f>
        <v>0</v>
      </c>
      <c r="N67" s="43">
        <f t="shared" ref="N67:N120" si="8">IF($F67=1,J67/J$121,0)</f>
        <v>0</v>
      </c>
      <c r="O67" s="43">
        <f t="shared" ref="O67:O120" si="9">IF($F67=1,K67/K$121,0)</f>
        <v>0</v>
      </c>
      <c r="P67" s="64">
        <f t="shared" ref="P67:P120" si="10">IF($F67=1,L67/L$121,0)</f>
        <v>0</v>
      </c>
    </row>
    <row r="68" spans="2:16" x14ac:dyDescent="0.2">
      <c r="B68" s="3" t="s">
        <v>189</v>
      </c>
      <c r="C68" s="3" t="s">
        <v>81</v>
      </c>
      <c r="F68" s="3">
        <v>0</v>
      </c>
      <c r="G68" s="3" t="s">
        <v>0</v>
      </c>
      <c r="H68" s="36" t="s">
        <v>190</v>
      </c>
      <c r="I68" s="8">
        <v>861</v>
      </c>
      <c r="J68" s="9">
        <v>1024</v>
      </c>
      <c r="K68" s="9">
        <v>768</v>
      </c>
      <c r="L68" s="45">
        <f t="shared" si="6"/>
        <v>884.33333333333337</v>
      </c>
      <c r="M68" s="48">
        <f t="shared" si="7"/>
        <v>0</v>
      </c>
      <c r="N68" s="43">
        <f t="shared" si="8"/>
        <v>0</v>
      </c>
      <c r="O68" s="43">
        <f t="shared" si="9"/>
        <v>0</v>
      </c>
      <c r="P68" s="64">
        <f t="shared" si="10"/>
        <v>0</v>
      </c>
    </row>
    <row r="69" spans="2:16" x14ac:dyDescent="0.2">
      <c r="B69" s="3" t="s">
        <v>189</v>
      </c>
      <c r="C69" s="3" t="s">
        <v>24</v>
      </c>
      <c r="F69" s="3">
        <v>0</v>
      </c>
      <c r="G69" s="3" t="s">
        <v>0</v>
      </c>
      <c r="H69" s="36" t="s">
        <v>190</v>
      </c>
      <c r="I69" s="8">
        <v>797</v>
      </c>
      <c r="J69" s="9">
        <v>367</v>
      </c>
      <c r="K69" s="9">
        <v>417</v>
      </c>
      <c r="L69" s="45">
        <f t="shared" si="6"/>
        <v>527</v>
      </c>
      <c r="M69" s="48">
        <f t="shared" si="7"/>
        <v>0</v>
      </c>
      <c r="N69" s="43">
        <f t="shared" si="8"/>
        <v>0</v>
      </c>
      <c r="O69" s="43">
        <f t="shared" si="9"/>
        <v>0</v>
      </c>
      <c r="P69" s="64">
        <f t="shared" si="10"/>
        <v>0</v>
      </c>
    </row>
    <row r="70" spans="2:16" x14ac:dyDescent="0.2">
      <c r="B70" s="3" t="s">
        <v>189</v>
      </c>
      <c r="C70" s="3" t="s">
        <v>59</v>
      </c>
      <c r="F70" s="3">
        <v>0</v>
      </c>
      <c r="G70" s="3" t="s">
        <v>0</v>
      </c>
      <c r="H70" s="36" t="s">
        <v>190</v>
      </c>
      <c r="I70" s="8">
        <v>793</v>
      </c>
      <c r="J70" s="9">
        <v>572</v>
      </c>
      <c r="K70" s="9">
        <v>139</v>
      </c>
      <c r="L70" s="45">
        <f t="shared" si="6"/>
        <v>501.33333333333331</v>
      </c>
      <c r="M70" s="48">
        <f t="shared" si="7"/>
        <v>0</v>
      </c>
      <c r="N70" s="43">
        <f t="shared" si="8"/>
        <v>0</v>
      </c>
      <c r="O70" s="43">
        <f t="shared" si="9"/>
        <v>0</v>
      </c>
      <c r="P70" s="64">
        <f t="shared" si="10"/>
        <v>0</v>
      </c>
    </row>
    <row r="71" spans="2:16" x14ac:dyDescent="0.2">
      <c r="B71" s="3" t="s">
        <v>189</v>
      </c>
      <c r="C71" s="3" t="s">
        <v>67</v>
      </c>
      <c r="F71" s="3">
        <v>0</v>
      </c>
      <c r="G71" s="3" t="s">
        <v>0</v>
      </c>
      <c r="H71" s="36" t="s">
        <v>190</v>
      </c>
      <c r="I71" s="8">
        <v>778</v>
      </c>
      <c r="J71" s="9">
        <v>1363</v>
      </c>
      <c r="K71" s="9">
        <v>3209</v>
      </c>
      <c r="L71" s="45">
        <f t="shared" si="6"/>
        <v>1783.3333333333333</v>
      </c>
      <c r="M71" s="48">
        <f t="shared" si="7"/>
        <v>0</v>
      </c>
      <c r="N71" s="43">
        <f t="shared" si="8"/>
        <v>0</v>
      </c>
      <c r="O71" s="43">
        <f t="shared" si="9"/>
        <v>0</v>
      </c>
      <c r="P71" s="64">
        <f t="shared" si="10"/>
        <v>0</v>
      </c>
    </row>
    <row r="72" spans="2:16" x14ac:dyDescent="0.2">
      <c r="B72" s="3" t="s">
        <v>189</v>
      </c>
      <c r="C72" s="3" t="s">
        <v>102</v>
      </c>
      <c r="F72" s="3">
        <v>0</v>
      </c>
      <c r="G72" s="3" t="s">
        <v>0</v>
      </c>
      <c r="H72" s="36" t="s">
        <v>190</v>
      </c>
      <c r="I72" s="8">
        <v>730</v>
      </c>
      <c r="J72" s="9">
        <v>965</v>
      </c>
      <c r="K72" s="9">
        <v>1233</v>
      </c>
      <c r="L72" s="45">
        <f t="shared" si="6"/>
        <v>976</v>
      </c>
      <c r="M72" s="48">
        <f t="shared" si="7"/>
        <v>0</v>
      </c>
      <c r="N72" s="43">
        <f t="shared" si="8"/>
        <v>0</v>
      </c>
      <c r="O72" s="43">
        <f t="shared" si="9"/>
        <v>0</v>
      </c>
      <c r="P72" s="64">
        <f t="shared" si="10"/>
        <v>0</v>
      </c>
    </row>
    <row r="73" spans="2:16" x14ac:dyDescent="0.2">
      <c r="B73" s="3" t="s">
        <v>189</v>
      </c>
      <c r="C73" s="3" t="s">
        <v>12</v>
      </c>
      <c r="F73" s="3">
        <v>0</v>
      </c>
      <c r="G73" s="3" t="s">
        <v>0</v>
      </c>
      <c r="H73" s="36" t="s">
        <v>190</v>
      </c>
      <c r="I73" s="8">
        <v>598</v>
      </c>
      <c r="J73" s="9">
        <v>637</v>
      </c>
      <c r="K73" s="9">
        <v>828</v>
      </c>
      <c r="L73" s="45">
        <f t="shared" si="6"/>
        <v>687.66666666666663</v>
      </c>
      <c r="M73" s="48">
        <f t="shared" si="7"/>
        <v>0</v>
      </c>
      <c r="N73" s="43">
        <f t="shared" si="8"/>
        <v>0</v>
      </c>
      <c r="O73" s="43">
        <f t="shared" si="9"/>
        <v>0</v>
      </c>
      <c r="P73" s="64">
        <f t="shared" si="10"/>
        <v>0</v>
      </c>
    </row>
    <row r="74" spans="2:16" x14ac:dyDescent="0.2">
      <c r="B74" s="3" t="s">
        <v>189</v>
      </c>
      <c r="C74" s="3" t="s">
        <v>108</v>
      </c>
      <c r="F74" s="3">
        <v>0</v>
      </c>
      <c r="G74" s="3" t="s">
        <v>0</v>
      </c>
      <c r="H74" s="36" t="s">
        <v>190</v>
      </c>
      <c r="I74" s="8">
        <v>597</v>
      </c>
      <c r="J74" s="9">
        <v>1031</v>
      </c>
      <c r="K74" s="9">
        <v>915</v>
      </c>
      <c r="L74" s="45">
        <f t="shared" si="6"/>
        <v>847.66666666666663</v>
      </c>
      <c r="M74" s="48">
        <f t="shared" si="7"/>
        <v>0</v>
      </c>
      <c r="N74" s="43">
        <f t="shared" si="8"/>
        <v>0</v>
      </c>
      <c r="O74" s="43">
        <f t="shared" si="9"/>
        <v>0</v>
      </c>
      <c r="P74" s="64">
        <f t="shared" si="10"/>
        <v>0</v>
      </c>
    </row>
    <row r="75" spans="2:16" x14ac:dyDescent="0.2">
      <c r="B75" s="3" t="s">
        <v>189</v>
      </c>
      <c r="C75" s="3" t="s">
        <v>89</v>
      </c>
      <c r="F75" s="3">
        <v>0</v>
      </c>
      <c r="G75" s="3" t="s">
        <v>0</v>
      </c>
      <c r="H75" s="36" t="s">
        <v>190</v>
      </c>
      <c r="I75" s="8">
        <v>576</v>
      </c>
      <c r="J75" s="9">
        <v>698</v>
      </c>
      <c r="K75" s="9">
        <v>481</v>
      </c>
      <c r="L75" s="45">
        <f t="shared" si="6"/>
        <v>585</v>
      </c>
      <c r="M75" s="48">
        <f t="shared" si="7"/>
        <v>0</v>
      </c>
      <c r="N75" s="43">
        <f t="shared" si="8"/>
        <v>0</v>
      </c>
      <c r="O75" s="43">
        <f t="shared" si="9"/>
        <v>0</v>
      </c>
      <c r="P75" s="64">
        <f t="shared" si="10"/>
        <v>0</v>
      </c>
    </row>
    <row r="76" spans="2:16" x14ac:dyDescent="0.2">
      <c r="B76" s="3" t="s">
        <v>189</v>
      </c>
      <c r="C76" s="3" t="s">
        <v>22</v>
      </c>
      <c r="F76" s="3">
        <v>0</v>
      </c>
      <c r="G76" s="3" t="s">
        <v>0</v>
      </c>
      <c r="H76" s="36" t="s">
        <v>190</v>
      </c>
      <c r="I76" s="8">
        <v>569</v>
      </c>
      <c r="J76" s="9">
        <v>447</v>
      </c>
      <c r="K76" s="9">
        <v>461</v>
      </c>
      <c r="L76" s="45">
        <f t="shared" si="6"/>
        <v>492.33333333333331</v>
      </c>
      <c r="M76" s="48">
        <f t="shared" si="7"/>
        <v>0</v>
      </c>
      <c r="N76" s="43">
        <f t="shared" si="8"/>
        <v>0</v>
      </c>
      <c r="O76" s="43">
        <f t="shared" si="9"/>
        <v>0</v>
      </c>
      <c r="P76" s="64">
        <f t="shared" si="10"/>
        <v>0</v>
      </c>
    </row>
    <row r="77" spans="2:16" x14ac:dyDescent="0.2">
      <c r="B77" s="3" t="s">
        <v>189</v>
      </c>
      <c r="C77" s="3" t="s">
        <v>100</v>
      </c>
      <c r="F77" s="3">
        <v>0</v>
      </c>
      <c r="G77" s="3" t="s">
        <v>0</v>
      </c>
      <c r="H77" s="36" t="s">
        <v>190</v>
      </c>
      <c r="I77" s="8">
        <v>557</v>
      </c>
      <c r="J77" s="9">
        <v>625</v>
      </c>
      <c r="K77" s="9">
        <v>743</v>
      </c>
      <c r="L77" s="45">
        <f t="shared" si="6"/>
        <v>641.66666666666663</v>
      </c>
      <c r="M77" s="48">
        <f t="shared" si="7"/>
        <v>0</v>
      </c>
      <c r="N77" s="43">
        <f t="shared" si="8"/>
        <v>0</v>
      </c>
      <c r="O77" s="43">
        <f t="shared" si="9"/>
        <v>0</v>
      </c>
      <c r="P77" s="64">
        <f t="shared" si="10"/>
        <v>0</v>
      </c>
    </row>
    <row r="78" spans="2:16" x14ac:dyDescent="0.2">
      <c r="B78" s="3" t="s">
        <v>189</v>
      </c>
      <c r="C78" s="3" t="s">
        <v>30</v>
      </c>
      <c r="F78" s="3">
        <v>0</v>
      </c>
      <c r="G78" s="3" t="s">
        <v>0</v>
      </c>
      <c r="H78" s="36" t="s">
        <v>190</v>
      </c>
      <c r="I78" s="8">
        <v>541</v>
      </c>
      <c r="J78" s="9">
        <v>521</v>
      </c>
      <c r="K78" s="9">
        <v>640</v>
      </c>
      <c r="L78" s="45">
        <f t="shared" si="6"/>
        <v>567.33333333333337</v>
      </c>
      <c r="M78" s="48">
        <f t="shared" si="7"/>
        <v>0</v>
      </c>
      <c r="N78" s="43">
        <f t="shared" si="8"/>
        <v>0</v>
      </c>
      <c r="O78" s="43">
        <f t="shared" si="9"/>
        <v>0</v>
      </c>
      <c r="P78" s="64">
        <f t="shared" si="10"/>
        <v>0</v>
      </c>
    </row>
    <row r="79" spans="2:16" x14ac:dyDescent="0.2">
      <c r="B79" s="3" t="s">
        <v>189</v>
      </c>
      <c r="C79" s="3" t="s">
        <v>39</v>
      </c>
      <c r="F79" s="3">
        <v>0</v>
      </c>
      <c r="G79" s="3" t="s">
        <v>0</v>
      </c>
      <c r="H79" s="36" t="s">
        <v>190</v>
      </c>
      <c r="I79" s="8">
        <v>517</v>
      </c>
      <c r="J79" s="9">
        <v>702</v>
      </c>
      <c r="K79" s="9">
        <v>891</v>
      </c>
      <c r="L79" s="45">
        <f t="shared" si="6"/>
        <v>703.33333333333337</v>
      </c>
      <c r="M79" s="48">
        <f t="shared" si="7"/>
        <v>0</v>
      </c>
      <c r="N79" s="43">
        <f t="shared" si="8"/>
        <v>0</v>
      </c>
      <c r="O79" s="43">
        <f t="shared" si="9"/>
        <v>0</v>
      </c>
      <c r="P79" s="64">
        <f t="shared" si="10"/>
        <v>0</v>
      </c>
    </row>
    <row r="80" spans="2:16" x14ac:dyDescent="0.2">
      <c r="B80" s="3" t="s">
        <v>189</v>
      </c>
      <c r="C80" s="3" t="s">
        <v>27</v>
      </c>
      <c r="F80" s="3">
        <v>0</v>
      </c>
      <c r="G80" s="3" t="s">
        <v>0</v>
      </c>
      <c r="H80" s="36" t="s">
        <v>190</v>
      </c>
      <c r="I80" s="8">
        <v>408</v>
      </c>
      <c r="J80" s="9">
        <v>400</v>
      </c>
      <c r="K80" s="9">
        <v>355</v>
      </c>
      <c r="L80" s="45">
        <f t="shared" si="6"/>
        <v>387.66666666666669</v>
      </c>
      <c r="M80" s="48">
        <f t="shared" si="7"/>
        <v>0</v>
      </c>
      <c r="N80" s="43">
        <f t="shared" si="8"/>
        <v>0</v>
      </c>
      <c r="O80" s="43">
        <f t="shared" si="9"/>
        <v>0</v>
      </c>
      <c r="P80" s="64">
        <f t="shared" si="10"/>
        <v>0</v>
      </c>
    </row>
    <row r="81" spans="2:16" x14ac:dyDescent="0.2">
      <c r="B81" s="3" t="s">
        <v>189</v>
      </c>
      <c r="C81" s="3" t="s">
        <v>85</v>
      </c>
      <c r="F81" s="3">
        <v>0</v>
      </c>
      <c r="G81" s="3" t="s">
        <v>0</v>
      </c>
      <c r="H81" s="36" t="s">
        <v>190</v>
      </c>
      <c r="I81" s="8">
        <v>309</v>
      </c>
      <c r="J81" s="9">
        <v>392</v>
      </c>
      <c r="K81" s="9">
        <v>491</v>
      </c>
      <c r="L81" s="45">
        <f t="shared" si="6"/>
        <v>397.33333333333331</v>
      </c>
      <c r="M81" s="48">
        <f t="shared" si="7"/>
        <v>0</v>
      </c>
      <c r="N81" s="43">
        <f t="shared" si="8"/>
        <v>0</v>
      </c>
      <c r="O81" s="43">
        <f t="shared" si="9"/>
        <v>0</v>
      </c>
      <c r="P81" s="64">
        <f t="shared" si="10"/>
        <v>0</v>
      </c>
    </row>
    <row r="82" spans="2:16" x14ac:dyDescent="0.2">
      <c r="B82" s="3" t="s">
        <v>189</v>
      </c>
      <c r="C82" s="3" t="s">
        <v>32</v>
      </c>
      <c r="F82" s="3">
        <v>0</v>
      </c>
      <c r="G82" s="3" t="s">
        <v>0</v>
      </c>
      <c r="H82" s="36" t="s">
        <v>190</v>
      </c>
      <c r="I82" s="8">
        <v>274</v>
      </c>
      <c r="J82" s="9">
        <v>440</v>
      </c>
      <c r="K82" s="9">
        <v>479</v>
      </c>
      <c r="L82" s="45">
        <f t="shared" si="6"/>
        <v>397.66666666666669</v>
      </c>
      <c r="M82" s="48">
        <f t="shared" si="7"/>
        <v>0</v>
      </c>
      <c r="N82" s="43">
        <f t="shared" si="8"/>
        <v>0</v>
      </c>
      <c r="O82" s="43">
        <f t="shared" si="9"/>
        <v>0</v>
      </c>
      <c r="P82" s="64">
        <f t="shared" si="10"/>
        <v>0</v>
      </c>
    </row>
    <row r="83" spans="2:16" x14ac:dyDescent="0.2">
      <c r="B83" s="3" t="s">
        <v>189</v>
      </c>
      <c r="C83" s="3" t="s">
        <v>9</v>
      </c>
      <c r="F83" s="3">
        <v>0</v>
      </c>
      <c r="G83" s="3" t="s">
        <v>0</v>
      </c>
      <c r="H83" s="36" t="s">
        <v>190</v>
      </c>
      <c r="I83" s="8">
        <v>181</v>
      </c>
      <c r="J83" s="9">
        <v>113</v>
      </c>
      <c r="K83" s="9">
        <v>114</v>
      </c>
      <c r="L83" s="45">
        <f t="shared" si="6"/>
        <v>136</v>
      </c>
      <c r="M83" s="48">
        <f t="shared" si="7"/>
        <v>0</v>
      </c>
      <c r="N83" s="43">
        <f t="shared" si="8"/>
        <v>0</v>
      </c>
      <c r="O83" s="43">
        <f t="shared" si="9"/>
        <v>0</v>
      </c>
      <c r="P83" s="64">
        <f t="shared" si="10"/>
        <v>0</v>
      </c>
    </row>
    <row r="84" spans="2:16" x14ac:dyDescent="0.2">
      <c r="B84" s="3" t="s">
        <v>189</v>
      </c>
      <c r="C84" s="3" t="s">
        <v>16</v>
      </c>
      <c r="F84" s="3">
        <v>0</v>
      </c>
      <c r="G84" s="3" t="s">
        <v>0</v>
      </c>
      <c r="H84" s="36" t="s">
        <v>190</v>
      </c>
      <c r="I84" s="8">
        <v>171</v>
      </c>
      <c r="J84" s="9">
        <v>136</v>
      </c>
      <c r="K84" s="9">
        <v>155</v>
      </c>
      <c r="L84" s="45">
        <f t="shared" si="6"/>
        <v>154</v>
      </c>
      <c r="M84" s="48">
        <f t="shared" si="7"/>
        <v>0</v>
      </c>
      <c r="N84" s="43">
        <f t="shared" si="8"/>
        <v>0</v>
      </c>
      <c r="O84" s="43">
        <f t="shared" si="9"/>
        <v>0</v>
      </c>
      <c r="P84" s="64">
        <f t="shared" si="10"/>
        <v>0</v>
      </c>
    </row>
    <row r="85" spans="2:16" x14ac:dyDescent="0.2">
      <c r="B85" s="3" t="s">
        <v>189</v>
      </c>
      <c r="C85" s="3" t="s">
        <v>79</v>
      </c>
      <c r="F85" s="3">
        <v>0</v>
      </c>
      <c r="G85" s="3" t="s">
        <v>0</v>
      </c>
      <c r="H85" s="36" t="s">
        <v>190</v>
      </c>
      <c r="I85" s="8">
        <v>157</v>
      </c>
      <c r="J85" s="9">
        <v>117</v>
      </c>
      <c r="K85" s="9">
        <v>228</v>
      </c>
      <c r="L85" s="45">
        <f t="shared" si="6"/>
        <v>167.33333333333334</v>
      </c>
      <c r="M85" s="48">
        <f t="shared" si="7"/>
        <v>0</v>
      </c>
      <c r="N85" s="43">
        <f t="shared" si="8"/>
        <v>0</v>
      </c>
      <c r="O85" s="43">
        <f t="shared" si="9"/>
        <v>0</v>
      </c>
      <c r="P85" s="64">
        <f t="shared" si="10"/>
        <v>0</v>
      </c>
    </row>
    <row r="86" spans="2:16" x14ac:dyDescent="0.2">
      <c r="B86" s="3" t="s">
        <v>189</v>
      </c>
      <c r="C86" s="3" t="s">
        <v>82</v>
      </c>
      <c r="F86" s="3">
        <v>0</v>
      </c>
      <c r="G86" s="3" t="s">
        <v>0</v>
      </c>
      <c r="H86" s="36" t="s">
        <v>190</v>
      </c>
      <c r="I86" s="8">
        <v>153</v>
      </c>
      <c r="J86" s="9">
        <v>141</v>
      </c>
      <c r="K86" s="9">
        <v>156</v>
      </c>
      <c r="L86" s="45">
        <f t="shared" si="6"/>
        <v>150</v>
      </c>
      <c r="M86" s="48">
        <f t="shared" si="7"/>
        <v>0</v>
      </c>
      <c r="N86" s="43">
        <f t="shared" si="8"/>
        <v>0</v>
      </c>
      <c r="O86" s="43">
        <f t="shared" si="9"/>
        <v>0</v>
      </c>
      <c r="P86" s="64">
        <f t="shared" si="10"/>
        <v>0</v>
      </c>
    </row>
    <row r="87" spans="2:16" x14ac:dyDescent="0.2">
      <c r="B87" s="3" t="s">
        <v>189</v>
      </c>
      <c r="C87" s="3" t="s">
        <v>36</v>
      </c>
      <c r="F87" s="3">
        <v>0</v>
      </c>
      <c r="G87" s="3" t="s">
        <v>0</v>
      </c>
      <c r="H87" s="36" t="s">
        <v>190</v>
      </c>
      <c r="I87" s="8">
        <v>125</v>
      </c>
      <c r="J87" s="9">
        <v>113</v>
      </c>
      <c r="K87" s="9">
        <v>249</v>
      </c>
      <c r="L87" s="45">
        <f t="shared" si="6"/>
        <v>162.33333333333334</v>
      </c>
      <c r="M87" s="48">
        <f t="shared" si="7"/>
        <v>0</v>
      </c>
      <c r="N87" s="43">
        <f t="shared" si="8"/>
        <v>0</v>
      </c>
      <c r="O87" s="43">
        <f t="shared" si="9"/>
        <v>0</v>
      </c>
      <c r="P87" s="64">
        <f t="shared" si="10"/>
        <v>0</v>
      </c>
    </row>
    <row r="88" spans="2:16" x14ac:dyDescent="0.2">
      <c r="B88" s="3" t="s">
        <v>189</v>
      </c>
      <c r="C88" s="3" t="s">
        <v>97</v>
      </c>
      <c r="F88" s="3">
        <v>0</v>
      </c>
      <c r="G88" s="3" t="s">
        <v>0</v>
      </c>
      <c r="H88" s="36" t="s">
        <v>190</v>
      </c>
      <c r="I88" s="8">
        <v>119</v>
      </c>
      <c r="J88" s="9">
        <v>116</v>
      </c>
      <c r="K88" s="9">
        <v>105</v>
      </c>
      <c r="L88" s="45">
        <f t="shared" si="6"/>
        <v>113.33333333333333</v>
      </c>
      <c r="M88" s="48">
        <f t="shared" si="7"/>
        <v>0</v>
      </c>
      <c r="N88" s="43">
        <f t="shared" si="8"/>
        <v>0</v>
      </c>
      <c r="O88" s="43">
        <f t="shared" si="9"/>
        <v>0</v>
      </c>
      <c r="P88" s="64">
        <f t="shared" si="10"/>
        <v>0</v>
      </c>
    </row>
    <row r="89" spans="2:16" x14ac:dyDescent="0.2">
      <c r="B89" s="3" t="s">
        <v>189</v>
      </c>
      <c r="C89" s="3" t="s">
        <v>68</v>
      </c>
      <c r="F89" s="3">
        <v>0</v>
      </c>
      <c r="G89" s="3" t="s">
        <v>0</v>
      </c>
      <c r="H89" s="36" t="s">
        <v>190</v>
      </c>
      <c r="I89" s="8">
        <v>108</v>
      </c>
      <c r="J89" s="9">
        <v>28</v>
      </c>
      <c r="K89" s="9">
        <v>1357</v>
      </c>
      <c r="L89" s="45">
        <f t="shared" si="6"/>
        <v>497.66666666666669</v>
      </c>
      <c r="M89" s="48">
        <f t="shared" si="7"/>
        <v>0</v>
      </c>
      <c r="N89" s="43">
        <f t="shared" si="8"/>
        <v>0</v>
      </c>
      <c r="O89" s="43">
        <f t="shared" si="9"/>
        <v>0</v>
      </c>
      <c r="P89" s="64">
        <f t="shared" si="10"/>
        <v>0</v>
      </c>
    </row>
    <row r="90" spans="2:16" x14ac:dyDescent="0.2">
      <c r="B90" s="3" t="s">
        <v>189</v>
      </c>
      <c r="C90" s="3" t="s">
        <v>47</v>
      </c>
      <c r="D90" s="30"/>
      <c r="E90" s="14"/>
      <c r="F90" s="3">
        <v>0</v>
      </c>
      <c r="G90" s="3" t="s">
        <v>0</v>
      </c>
      <c r="H90" s="36" t="s">
        <v>190</v>
      </c>
      <c r="I90" s="8">
        <v>104</v>
      </c>
      <c r="J90" s="9">
        <v>84</v>
      </c>
      <c r="K90" s="9">
        <v>116</v>
      </c>
      <c r="L90" s="45">
        <f t="shared" si="6"/>
        <v>101.33333333333333</v>
      </c>
      <c r="M90" s="48">
        <f t="shared" si="7"/>
        <v>0</v>
      </c>
      <c r="N90" s="43">
        <f t="shared" si="8"/>
        <v>0</v>
      </c>
      <c r="O90" s="43">
        <f t="shared" si="9"/>
        <v>0</v>
      </c>
      <c r="P90" s="64">
        <f t="shared" si="10"/>
        <v>0</v>
      </c>
    </row>
    <row r="91" spans="2:16" x14ac:dyDescent="0.2">
      <c r="B91" s="3" t="s">
        <v>189</v>
      </c>
      <c r="C91" s="3" t="s">
        <v>86</v>
      </c>
      <c r="F91" s="3">
        <v>0</v>
      </c>
      <c r="G91" s="3" t="s">
        <v>0</v>
      </c>
      <c r="H91" s="36" t="s">
        <v>190</v>
      </c>
      <c r="I91" s="8">
        <v>87</v>
      </c>
      <c r="J91" s="9">
        <v>68</v>
      </c>
      <c r="K91" s="9">
        <v>387</v>
      </c>
      <c r="L91" s="45">
        <f t="shared" si="6"/>
        <v>180.66666666666666</v>
      </c>
      <c r="M91" s="48">
        <f t="shared" si="7"/>
        <v>0</v>
      </c>
      <c r="N91" s="43">
        <f t="shared" si="8"/>
        <v>0</v>
      </c>
      <c r="O91" s="43">
        <f t="shared" si="9"/>
        <v>0</v>
      </c>
      <c r="P91" s="64">
        <f t="shared" si="10"/>
        <v>0</v>
      </c>
    </row>
    <row r="92" spans="2:16" x14ac:dyDescent="0.2">
      <c r="B92" s="3" t="s">
        <v>189</v>
      </c>
      <c r="C92" s="3" t="s">
        <v>11</v>
      </c>
      <c r="F92" s="3">
        <v>0</v>
      </c>
      <c r="G92" s="3" t="s">
        <v>0</v>
      </c>
      <c r="H92" s="36" t="s">
        <v>190</v>
      </c>
      <c r="I92" s="8">
        <v>86</v>
      </c>
      <c r="J92" s="9">
        <v>167</v>
      </c>
      <c r="K92" s="9">
        <v>366</v>
      </c>
      <c r="L92" s="45">
        <f t="shared" si="6"/>
        <v>206.33333333333334</v>
      </c>
      <c r="M92" s="48">
        <f t="shared" si="7"/>
        <v>0</v>
      </c>
      <c r="N92" s="43">
        <f t="shared" si="8"/>
        <v>0</v>
      </c>
      <c r="O92" s="43">
        <f t="shared" si="9"/>
        <v>0</v>
      </c>
      <c r="P92" s="64">
        <f t="shared" si="10"/>
        <v>0</v>
      </c>
    </row>
    <row r="93" spans="2:16" x14ac:dyDescent="0.2">
      <c r="B93" s="3" t="s">
        <v>189</v>
      </c>
      <c r="C93" s="3" t="s">
        <v>33</v>
      </c>
      <c r="F93" s="3">
        <v>0</v>
      </c>
      <c r="G93" s="3" t="s">
        <v>0</v>
      </c>
      <c r="H93" s="36" t="s">
        <v>190</v>
      </c>
      <c r="I93" s="8">
        <v>85</v>
      </c>
      <c r="J93" s="9">
        <v>106</v>
      </c>
      <c r="K93" s="9">
        <v>60</v>
      </c>
      <c r="L93" s="45">
        <f t="shared" si="6"/>
        <v>83.666666666666671</v>
      </c>
      <c r="M93" s="48">
        <f t="shared" si="7"/>
        <v>0</v>
      </c>
      <c r="N93" s="43">
        <f t="shared" si="8"/>
        <v>0</v>
      </c>
      <c r="O93" s="43">
        <f t="shared" si="9"/>
        <v>0</v>
      </c>
      <c r="P93" s="64">
        <f t="shared" si="10"/>
        <v>0</v>
      </c>
    </row>
    <row r="94" spans="2:16" x14ac:dyDescent="0.2">
      <c r="B94" s="3" t="s">
        <v>189</v>
      </c>
      <c r="C94" s="3" t="s">
        <v>15</v>
      </c>
      <c r="F94" s="3">
        <v>0</v>
      </c>
      <c r="G94" s="3" t="s">
        <v>0</v>
      </c>
      <c r="H94" s="36" t="s">
        <v>190</v>
      </c>
      <c r="I94" s="8">
        <v>75</v>
      </c>
      <c r="J94" s="9" t="s">
        <v>6</v>
      </c>
      <c r="K94" s="9">
        <v>369</v>
      </c>
      <c r="L94" s="45">
        <f t="shared" si="6"/>
        <v>222</v>
      </c>
      <c r="M94" s="48">
        <f t="shared" si="7"/>
        <v>0</v>
      </c>
      <c r="N94" s="43">
        <f t="shared" si="8"/>
        <v>0</v>
      </c>
      <c r="O94" s="43">
        <f t="shared" si="9"/>
        <v>0</v>
      </c>
      <c r="P94" s="64">
        <f t="shared" si="10"/>
        <v>0</v>
      </c>
    </row>
    <row r="95" spans="2:16" x14ac:dyDescent="0.2">
      <c r="B95" s="3" t="s">
        <v>189</v>
      </c>
      <c r="C95" s="3" t="s">
        <v>109</v>
      </c>
      <c r="F95" s="3">
        <v>0</v>
      </c>
      <c r="G95" s="3" t="s">
        <v>0</v>
      </c>
      <c r="H95" s="36" t="s">
        <v>190</v>
      </c>
      <c r="I95" s="8">
        <v>73</v>
      </c>
      <c r="J95" s="9">
        <v>129</v>
      </c>
      <c r="K95" s="9">
        <v>767</v>
      </c>
      <c r="L95" s="45">
        <f t="shared" si="6"/>
        <v>323</v>
      </c>
      <c r="M95" s="48">
        <f t="shared" si="7"/>
        <v>0</v>
      </c>
      <c r="N95" s="43">
        <f t="shared" si="8"/>
        <v>0</v>
      </c>
      <c r="O95" s="43">
        <f t="shared" si="9"/>
        <v>0</v>
      </c>
      <c r="P95" s="64">
        <f t="shared" si="10"/>
        <v>0</v>
      </c>
    </row>
    <row r="96" spans="2:16" x14ac:dyDescent="0.2">
      <c r="B96" s="3" t="s">
        <v>189</v>
      </c>
      <c r="C96" s="3" t="s">
        <v>90</v>
      </c>
      <c r="F96" s="3">
        <v>0</v>
      </c>
      <c r="G96" s="3" t="s">
        <v>0</v>
      </c>
      <c r="H96" s="36" t="s">
        <v>190</v>
      </c>
      <c r="I96" s="8">
        <v>59</v>
      </c>
      <c r="J96" s="9">
        <v>174</v>
      </c>
      <c r="K96" s="9">
        <v>112</v>
      </c>
      <c r="L96" s="45">
        <f t="shared" si="6"/>
        <v>115</v>
      </c>
      <c r="M96" s="48">
        <f t="shared" si="7"/>
        <v>0</v>
      </c>
      <c r="N96" s="43">
        <f t="shared" si="8"/>
        <v>0</v>
      </c>
      <c r="O96" s="43">
        <f t="shared" si="9"/>
        <v>0</v>
      </c>
      <c r="P96" s="64">
        <f t="shared" si="10"/>
        <v>0</v>
      </c>
    </row>
    <row r="97" spans="2:16" x14ac:dyDescent="0.2">
      <c r="B97" s="3" t="s">
        <v>189</v>
      </c>
      <c r="C97" s="3" t="s">
        <v>19</v>
      </c>
      <c r="F97" s="3">
        <v>0</v>
      </c>
      <c r="G97" s="3" t="s">
        <v>0</v>
      </c>
      <c r="H97" s="36" t="s">
        <v>190</v>
      </c>
      <c r="I97" s="8">
        <v>56</v>
      </c>
      <c r="J97" s="9">
        <v>297</v>
      </c>
      <c r="K97" s="9">
        <v>261</v>
      </c>
      <c r="L97" s="45">
        <f t="shared" si="6"/>
        <v>204.66666666666666</v>
      </c>
      <c r="M97" s="48">
        <f t="shared" si="7"/>
        <v>0</v>
      </c>
      <c r="N97" s="43">
        <f t="shared" si="8"/>
        <v>0</v>
      </c>
      <c r="O97" s="43">
        <f t="shared" si="9"/>
        <v>0</v>
      </c>
      <c r="P97" s="64">
        <f t="shared" si="10"/>
        <v>0</v>
      </c>
    </row>
    <row r="98" spans="2:16" x14ac:dyDescent="0.2">
      <c r="B98" s="3" t="s">
        <v>189</v>
      </c>
      <c r="C98" s="3" t="s">
        <v>114</v>
      </c>
      <c r="F98" s="3">
        <v>0</v>
      </c>
      <c r="G98" s="3" t="s">
        <v>0</v>
      </c>
      <c r="H98" s="36" t="s">
        <v>190</v>
      </c>
      <c r="I98" s="8">
        <v>49</v>
      </c>
      <c r="J98" s="9">
        <v>36</v>
      </c>
      <c r="K98" s="9">
        <v>37</v>
      </c>
      <c r="L98" s="45">
        <f t="shared" si="6"/>
        <v>40.666666666666664</v>
      </c>
      <c r="M98" s="48">
        <f t="shared" si="7"/>
        <v>0</v>
      </c>
      <c r="N98" s="43">
        <f t="shared" si="8"/>
        <v>0</v>
      </c>
      <c r="O98" s="43">
        <f t="shared" si="9"/>
        <v>0</v>
      </c>
      <c r="P98" s="64">
        <f t="shared" si="10"/>
        <v>0</v>
      </c>
    </row>
    <row r="99" spans="2:16" x14ac:dyDescent="0.2">
      <c r="B99" s="3" t="s">
        <v>189</v>
      </c>
      <c r="C99" s="3" t="s">
        <v>112</v>
      </c>
      <c r="F99" s="3">
        <v>0</v>
      </c>
      <c r="G99" s="3" t="s">
        <v>0</v>
      </c>
      <c r="H99" s="36" t="s">
        <v>190</v>
      </c>
      <c r="I99" s="8">
        <v>44</v>
      </c>
      <c r="J99" s="9">
        <v>40</v>
      </c>
      <c r="K99" s="9">
        <v>51</v>
      </c>
      <c r="L99" s="45">
        <f t="shared" si="6"/>
        <v>45</v>
      </c>
      <c r="M99" s="48">
        <f t="shared" si="7"/>
        <v>0</v>
      </c>
      <c r="N99" s="43">
        <f t="shared" si="8"/>
        <v>0</v>
      </c>
      <c r="O99" s="43">
        <f t="shared" si="9"/>
        <v>0</v>
      </c>
      <c r="P99" s="64">
        <f t="shared" si="10"/>
        <v>0</v>
      </c>
    </row>
    <row r="100" spans="2:16" x14ac:dyDescent="0.2">
      <c r="B100" s="3" t="s">
        <v>189</v>
      </c>
      <c r="C100" s="3" t="s">
        <v>78</v>
      </c>
      <c r="F100" s="3">
        <v>0</v>
      </c>
      <c r="G100" s="3" t="s">
        <v>0</v>
      </c>
      <c r="H100" s="36" t="s">
        <v>190</v>
      </c>
      <c r="I100" s="8">
        <v>33</v>
      </c>
      <c r="J100" s="9">
        <v>55</v>
      </c>
      <c r="K100" s="9">
        <v>49</v>
      </c>
      <c r="L100" s="45">
        <f t="shared" si="6"/>
        <v>45.666666666666664</v>
      </c>
      <c r="M100" s="48">
        <f t="shared" si="7"/>
        <v>0</v>
      </c>
      <c r="N100" s="43">
        <f t="shared" si="8"/>
        <v>0</v>
      </c>
      <c r="O100" s="43">
        <f t="shared" si="9"/>
        <v>0</v>
      </c>
      <c r="P100" s="64">
        <f t="shared" si="10"/>
        <v>0</v>
      </c>
    </row>
    <row r="101" spans="2:16" x14ac:dyDescent="0.2">
      <c r="B101" s="3" t="s">
        <v>189</v>
      </c>
      <c r="C101" s="3" t="s">
        <v>118</v>
      </c>
      <c r="F101" s="3">
        <v>0</v>
      </c>
      <c r="G101" s="3" t="s">
        <v>0</v>
      </c>
      <c r="H101" s="36" t="s">
        <v>190</v>
      </c>
      <c r="I101" s="8">
        <v>27</v>
      </c>
      <c r="J101" s="9">
        <v>31</v>
      </c>
      <c r="K101" s="9">
        <v>71</v>
      </c>
      <c r="L101" s="45">
        <f t="shared" si="6"/>
        <v>43</v>
      </c>
      <c r="M101" s="48">
        <f t="shared" si="7"/>
        <v>0</v>
      </c>
      <c r="N101" s="43">
        <f t="shared" si="8"/>
        <v>0</v>
      </c>
      <c r="O101" s="43">
        <f t="shared" si="9"/>
        <v>0</v>
      </c>
      <c r="P101" s="64">
        <f t="shared" si="10"/>
        <v>0</v>
      </c>
    </row>
    <row r="102" spans="2:16" x14ac:dyDescent="0.2">
      <c r="B102" s="3" t="s">
        <v>189</v>
      </c>
      <c r="C102" s="3" t="s">
        <v>26</v>
      </c>
      <c r="F102" s="3">
        <v>0</v>
      </c>
      <c r="G102" s="3" t="s">
        <v>0</v>
      </c>
      <c r="H102" s="36" t="s">
        <v>190</v>
      </c>
      <c r="I102" s="8">
        <v>24</v>
      </c>
      <c r="J102" s="9">
        <v>11</v>
      </c>
      <c r="K102" s="9">
        <v>6</v>
      </c>
      <c r="L102" s="45">
        <f t="shared" si="6"/>
        <v>13.666666666666666</v>
      </c>
      <c r="M102" s="48">
        <f t="shared" si="7"/>
        <v>0</v>
      </c>
      <c r="N102" s="43">
        <f t="shared" si="8"/>
        <v>0</v>
      </c>
      <c r="O102" s="43">
        <f t="shared" si="9"/>
        <v>0</v>
      </c>
      <c r="P102" s="64">
        <f t="shared" si="10"/>
        <v>0</v>
      </c>
    </row>
    <row r="103" spans="2:16" x14ac:dyDescent="0.2">
      <c r="B103" s="3" t="s">
        <v>189</v>
      </c>
      <c r="C103" s="3" t="s">
        <v>17</v>
      </c>
      <c r="F103" s="3">
        <v>0</v>
      </c>
      <c r="G103" s="3" t="s">
        <v>0</v>
      </c>
      <c r="H103" s="36" t="s">
        <v>190</v>
      </c>
      <c r="I103" s="8">
        <v>19</v>
      </c>
      <c r="J103" s="9">
        <v>34</v>
      </c>
      <c r="K103" s="9">
        <v>59</v>
      </c>
      <c r="L103" s="45">
        <f t="shared" si="6"/>
        <v>37.333333333333336</v>
      </c>
      <c r="M103" s="48">
        <f t="shared" si="7"/>
        <v>0</v>
      </c>
      <c r="N103" s="43">
        <f t="shared" si="8"/>
        <v>0</v>
      </c>
      <c r="O103" s="43">
        <f t="shared" si="9"/>
        <v>0</v>
      </c>
      <c r="P103" s="64">
        <f t="shared" si="10"/>
        <v>0</v>
      </c>
    </row>
    <row r="104" spans="2:16" x14ac:dyDescent="0.2">
      <c r="B104" s="3" t="s">
        <v>189</v>
      </c>
      <c r="C104" s="3" t="s">
        <v>64</v>
      </c>
      <c r="F104" s="3">
        <v>0</v>
      </c>
      <c r="G104" s="3" t="s">
        <v>0</v>
      </c>
      <c r="H104" s="36" t="s">
        <v>190</v>
      </c>
      <c r="I104" s="8">
        <v>18</v>
      </c>
      <c r="J104" s="9">
        <v>15</v>
      </c>
      <c r="K104" s="9">
        <v>116</v>
      </c>
      <c r="L104" s="45">
        <f t="shared" si="6"/>
        <v>49.666666666666664</v>
      </c>
      <c r="M104" s="48">
        <f t="shared" si="7"/>
        <v>0</v>
      </c>
      <c r="N104" s="43">
        <f t="shared" si="8"/>
        <v>0</v>
      </c>
      <c r="O104" s="43">
        <f t="shared" si="9"/>
        <v>0</v>
      </c>
      <c r="P104" s="64">
        <f t="shared" si="10"/>
        <v>0</v>
      </c>
    </row>
    <row r="105" spans="2:16" x14ac:dyDescent="0.2">
      <c r="B105" s="3" t="s">
        <v>189</v>
      </c>
      <c r="C105" s="3" t="s">
        <v>77</v>
      </c>
      <c r="F105" s="3">
        <v>0</v>
      </c>
      <c r="G105" s="3" t="s">
        <v>0</v>
      </c>
      <c r="H105" s="36" t="s">
        <v>190</v>
      </c>
      <c r="I105" s="8">
        <v>18</v>
      </c>
      <c r="J105" s="9">
        <v>25</v>
      </c>
      <c r="K105" s="9">
        <v>45</v>
      </c>
      <c r="L105" s="45">
        <f t="shared" si="6"/>
        <v>29.333333333333332</v>
      </c>
      <c r="M105" s="48">
        <f t="shared" si="7"/>
        <v>0</v>
      </c>
      <c r="N105" s="43">
        <f t="shared" si="8"/>
        <v>0</v>
      </c>
      <c r="O105" s="43">
        <f t="shared" si="9"/>
        <v>0</v>
      </c>
      <c r="P105" s="64">
        <f t="shared" si="10"/>
        <v>0</v>
      </c>
    </row>
    <row r="106" spans="2:16" x14ac:dyDescent="0.2">
      <c r="B106" s="3" t="s">
        <v>189</v>
      </c>
      <c r="C106" s="3" t="s">
        <v>70</v>
      </c>
      <c r="F106" s="3">
        <v>0</v>
      </c>
      <c r="G106" s="3" t="s">
        <v>0</v>
      </c>
      <c r="H106" s="36" t="s">
        <v>190</v>
      </c>
      <c r="I106" s="8">
        <v>13</v>
      </c>
      <c r="J106" s="9">
        <v>13</v>
      </c>
      <c r="K106" s="9">
        <v>20</v>
      </c>
      <c r="L106" s="45">
        <f t="shared" si="6"/>
        <v>15.333333333333334</v>
      </c>
      <c r="M106" s="48">
        <f t="shared" si="7"/>
        <v>0</v>
      </c>
      <c r="N106" s="43">
        <f t="shared" si="8"/>
        <v>0</v>
      </c>
      <c r="O106" s="43">
        <f t="shared" si="9"/>
        <v>0</v>
      </c>
      <c r="P106" s="64">
        <f t="shared" si="10"/>
        <v>0</v>
      </c>
    </row>
    <row r="107" spans="2:16" x14ac:dyDescent="0.2">
      <c r="B107" s="3" t="s">
        <v>189</v>
      </c>
      <c r="C107" s="3" t="s">
        <v>38</v>
      </c>
      <c r="F107" s="3">
        <v>0</v>
      </c>
      <c r="G107" s="3" t="s">
        <v>0</v>
      </c>
      <c r="H107" s="36" t="s">
        <v>190</v>
      </c>
      <c r="I107" s="8">
        <v>1</v>
      </c>
      <c r="J107" s="9">
        <v>19</v>
      </c>
      <c r="K107" s="9">
        <v>54</v>
      </c>
      <c r="L107" s="45">
        <f t="shared" si="6"/>
        <v>24.666666666666668</v>
      </c>
      <c r="M107" s="48">
        <f t="shared" si="7"/>
        <v>0</v>
      </c>
      <c r="N107" s="43">
        <f t="shared" si="8"/>
        <v>0</v>
      </c>
      <c r="O107" s="43">
        <f t="shared" si="9"/>
        <v>0</v>
      </c>
      <c r="P107" s="64">
        <f t="shared" si="10"/>
        <v>0</v>
      </c>
    </row>
    <row r="108" spans="2:16" x14ac:dyDescent="0.2">
      <c r="B108" s="3" t="s">
        <v>189</v>
      </c>
      <c r="C108" s="3" t="s">
        <v>4</v>
      </c>
      <c r="F108" s="3">
        <v>0</v>
      </c>
      <c r="G108" s="3" t="s">
        <v>0</v>
      </c>
      <c r="H108" s="36" t="s">
        <v>190</v>
      </c>
      <c r="I108" s="8" t="s">
        <v>5</v>
      </c>
      <c r="J108" s="9" t="s">
        <v>5</v>
      </c>
      <c r="K108" s="9" t="s">
        <v>5</v>
      </c>
      <c r="L108" s="45" t="s">
        <v>5</v>
      </c>
      <c r="M108" s="48">
        <f t="shared" si="7"/>
        <v>0</v>
      </c>
      <c r="N108" s="43">
        <f t="shared" si="8"/>
        <v>0</v>
      </c>
      <c r="O108" s="43">
        <f t="shared" si="9"/>
        <v>0</v>
      </c>
      <c r="P108" s="64">
        <f t="shared" si="10"/>
        <v>0</v>
      </c>
    </row>
    <row r="109" spans="2:16" x14ac:dyDescent="0.2">
      <c r="B109" s="3" t="s">
        <v>189</v>
      </c>
      <c r="C109" s="3" t="s">
        <v>14</v>
      </c>
      <c r="F109" s="3">
        <v>0</v>
      </c>
      <c r="G109" s="3" t="s">
        <v>0</v>
      </c>
      <c r="H109" s="36" t="s">
        <v>190</v>
      </c>
      <c r="I109" s="8" t="s">
        <v>5</v>
      </c>
      <c r="J109" s="9" t="s">
        <v>5</v>
      </c>
      <c r="K109" s="9" t="s">
        <v>5</v>
      </c>
      <c r="L109" s="45" t="s">
        <v>5</v>
      </c>
      <c r="M109" s="48">
        <f t="shared" si="7"/>
        <v>0</v>
      </c>
      <c r="N109" s="43">
        <f t="shared" si="8"/>
        <v>0</v>
      </c>
      <c r="O109" s="43">
        <f t="shared" si="9"/>
        <v>0</v>
      </c>
      <c r="P109" s="64">
        <f t="shared" si="10"/>
        <v>0</v>
      </c>
    </row>
    <row r="110" spans="2:16" x14ac:dyDescent="0.2">
      <c r="B110" s="3" t="s">
        <v>189</v>
      </c>
      <c r="C110" s="3" t="s">
        <v>23</v>
      </c>
      <c r="F110" s="3">
        <v>0</v>
      </c>
      <c r="G110" s="3" t="s">
        <v>0</v>
      </c>
      <c r="H110" s="36" t="s">
        <v>190</v>
      </c>
      <c r="I110" s="8" t="s">
        <v>8</v>
      </c>
      <c r="J110" s="9" t="s">
        <v>8</v>
      </c>
      <c r="K110" s="9" t="s">
        <v>8</v>
      </c>
      <c r="L110" s="45" t="s">
        <v>8</v>
      </c>
      <c r="M110" s="48">
        <f t="shared" si="7"/>
        <v>0</v>
      </c>
      <c r="N110" s="43">
        <f t="shared" si="8"/>
        <v>0</v>
      </c>
      <c r="O110" s="43">
        <f t="shared" si="9"/>
        <v>0</v>
      </c>
      <c r="P110" s="64">
        <f t="shared" si="10"/>
        <v>0</v>
      </c>
    </row>
    <row r="111" spans="2:16" x14ac:dyDescent="0.2">
      <c r="B111" s="3" t="s">
        <v>189</v>
      </c>
      <c r="C111" s="3" t="s">
        <v>25</v>
      </c>
      <c r="F111" s="3">
        <v>0</v>
      </c>
      <c r="G111" s="3" t="s">
        <v>0</v>
      </c>
      <c r="H111" s="36" t="s">
        <v>190</v>
      </c>
      <c r="I111" s="8" t="s">
        <v>8</v>
      </c>
      <c r="J111" s="9">
        <v>2237</v>
      </c>
      <c r="K111" s="9">
        <v>1780</v>
      </c>
      <c r="L111" s="45">
        <f t="shared" si="6"/>
        <v>2008.5</v>
      </c>
      <c r="M111" s="48">
        <f t="shared" si="7"/>
        <v>0</v>
      </c>
      <c r="N111" s="43">
        <f t="shared" si="8"/>
        <v>0</v>
      </c>
      <c r="O111" s="43">
        <f t="shared" si="9"/>
        <v>0</v>
      </c>
      <c r="P111" s="64">
        <f t="shared" si="10"/>
        <v>0</v>
      </c>
    </row>
    <row r="112" spans="2:16" x14ac:dyDescent="0.2">
      <c r="B112" s="3" t="s">
        <v>189</v>
      </c>
      <c r="C112" s="3" t="s">
        <v>50</v>
      </c>
      <c r="F112" s="3">
        <v>0</v>
      </c>
      <c r="G112" s="3" t="s">
        <v>0</v>
      </c>
      <c r="H112" s="36" t="s">
        <v>190</v>
      </c>
      <c r="I112" s="8" t="s">
        <v>8</v>
      </c>
      <c r="J112" s="9" t="s">
        <v>8</v>
      </c>
      <c r="K112" s="9" t="s">
        <v>8</v>
      </c>
      <c r="L112" s="45" t="s">
        <v>8</v>
      </c>
      <c r="M112" s="48">
        <f t="shared" si="7"/>
        <v>0</v>
      </c>
      <c r="N112" s="43">
        <f t="shared" si="8"/>
        <v>0</v>
      </c>
      <c r="O112" s="43">
        <f t="shared" si="9"/>
        <v>0</v>
      </c>
      <c r="P112" s="64">
        <f t="shared" si="10"/>
        <v>0</v>
      </c>
    </row>
    <row r="113" spans="2:16" x14ac:dyDescent="0.2">
      <c r="B113" s="3" t="s">
        <v>189</v>
      </c>
      <c r="C113" s="3" t="s">
        <v>52</v>
      </c>
      <c r="F113" s="3">
        <v>0</v>
      </c>
      <c r="G113" s="3" t="s">
        <v>0</v>
      </c>
      <c r="H113" s="36" t="s">
        <v>190</v>
      </c>
      <c r="I113" s="8" t="s">
        <v>8</v>
      </c>
      <c r="J113" s="9" t="s">
        <v>8</v>
      </c>
      <c r="K113" s="9" t="s">
        <v>6</v>
      </c>
      <c r="L113" s="45" t="s">
        <v>8</v>
      </c>
      <c r="M113" s="48">
        <f t="shared" si="7"/>
        <v>0</v>
      </c>
      <c r="N113" s="43">
        <f t="shared" si="8"/>
        <v>0</v>
      </c>
      <c r="O113" s="43">
        <f t="shared" si="9"/>
        <v>0</v>
      </c>
      <c r="P113" s="64">
        <f t="shared" si="10"/>
        <v>0</v>
      </c>
    </row>
    <row r="114" spans="2:16" x14ac:dyDescent="0.2">
      <c r="B114" s="3" t="s">
        <v>189</v>
      </c>
      <c r="C114" s="3" t="s">
        <v>54</v>
      </c>
      <c r="F114" s="3">
        <v>0</v>
      </c>
      <c r="G114" s="3" t="s">
        <v>0</v>
      </c>
      <c r="H114" s="36" t="s">
        <v>190</v>
      </c>
      <c r="I114" s="8" t="s">
        <v>5</v>
      </c>
      <c r="J114" s="9" t="s">
        <v>5</v>
      </c>
      <c r="K114" s="9" t="s">
        <v>5</v>
      </c>
      <c r="L114" s="45" t="s">
        <v>5</v>
      </c>
      <c r="M114" s="48">
        <f t="shared" si="7"/>
        <v>0</v>
      </c>
      <c r="N114" s="43">
        <f t="shared" si="8"/>
        <v>0</v>
      </c>
      <c r="O114" s="43">
        <f t="shared" si="9"/>
        <v>0</v>
      </c>
      <c r="P114" s="64">
        <f t="shared" si="10"/>
        <v>0</v>
      </c>
    </row>
    <row r="115" spans="2:16" x14ac:dyDescent="0.2">
      <c r="B115" s="3" t="s">
        <v>189</v>
      </c>
      <c r="C115" s="3" t="s">
        <v>60</v>
      </c>
      <c r="F115" s="3">
        <v>0</v>
      </c>
      <c r="G115" s="3" t="s">
        <v>0</v>
      </c>
      <c r="H115" s="36" t="s">
        <v>190</v>
      </c>
      <c r="I115" s="8" t="s">
        <v>8</v>
      </c>
      <c r="J115" s="9">
        <v>182</v>
      </c>
      <c r="K115" s="9">
        <v>1124</v>
      </c>
      <c r="L115" s="45">
        <f t="shared" si="6"/>
        <v>653</v>
      </c>
      <c r="M115" s="48">
        <f t="shared" si="7"/>
        <v>0</v>
      </c>
      <c r="N115" s="43">
        <f t="shared" si="8"/>
        <v>0</v>
      </c>
      <c r="O115" s="43">
        <f t="shared" si="9"/>
        <v>0</v>
      </c>
      <c r="P115" s="64">
        <f t="shared" si="10"/>
        <v>0</v>
      </c>
    </row>
    <row r="116" spans="2:16" x14ac:dyDescent="0.2">
      <c r="B116" s="3" t="s">
        <v>189</v>
      </c>
      <c r="C116" s="3" t="s">
        <v>62</v>
      </c>
      <c r="F116" s="3">
        <v>0</v>
      </c>
      <c r="G116" s="3" t="s">
        <v>0</v>
      </c>
      <c r="H116" s="36" t="s">
        <v>190</v>
      </c>
      <c r="I116" s="8" t="s">
        <v>8</v>
      </c>
      <c r="J116" s="9" t="s">
        <v>6</v>
      </c>
      <c r="K116" s="9" t="s">
        <v>6</v>
      </c>
      <c r="L116" s="45" t="s">
        <v>5</v>
      </c>
      <c r="M116" s="48">
        <f t="shared" si="7"/>
        <v>0</v>
      </c>
      <c r="N116" s="43">
        <f t="shared" si="8"/>
        <v>0</v>
      </c>
      <c r="O116" s="43">
        <f t="shared" si="9"/>
        <v>0</v>
      </c>
      <c r="P116" s="64">
        <f t="shared" si="10"/>
        <v>0</v>
      </c>
    </row>
    <row r="117" spans="2:16" x14ac:dyDescent="0.2">
      <c r="B117" s="3" t="s">
        <v>189</v>
      </c>
      <c r="C117" s="3" t="s">
        <v>73</v>
      </c>
      <c r="F117" s="3">
        <v>0</v>
      </c>
      <c r="G117" s="3" t="s">
        <v>0</v>
      </c>
      <c r="H117" s="36" t="s">
        <v>190</v>
      </c>
      <c r="I117" s="8" t="s">
        <v>6</v>
      </c>
      <c r="J117" s="9">
        <v>1</v>
      </c>
      <c r="K117" s="9" t="s">
        <v>6</v>
      </c>
      <c r="L117" s="45">
        <f t="shared" si="6"/>
        <v>1</v>
      </c>
      <c r="M117" s="48">
        <f t="shared" si="7"/>
        <v>0</v>
      </c>
      <c r="N117" s="43">
        <f t="shared" si="8"/>
        <v>0</v>
      </c>
      <c r="O117" s="43">
        <f t="shared" si="9"/>
        <v>0</v>
      </c>
      <c r="P117" s="64">
        <f t="shared" si="10"/>
        <v>0</v>
      </c>
    </row>
    <row r="118" spans="2:16" x14ac:dyDescent="0.2">
      <c r="B118" s="3" t="s">
        <v>189</v>
      </c>
      <c r="C118" s="3" t="s">
        <v>91</v>
      </c>
      <c r="F118" s="3">
        <v>0</v>
      </c>
      <c r="G118" s="3" t="s">
        <v>0</v>
      </c>
      <c r="H118" s="36" t="s">
        <v>190</v>
      </c>
      <c r="I118" s="8" t="s">
        <v>8</v>
      </c>
      <c r="J118" s="9" t="s">
        <v>8</v>
      </c>
      <c r="K118" s="9" t="s">
        <v>8</v>
      </c>
      <c r="L118" s="45" t="s">
        <v>8</v>
      </c>
      <c r="M118" s="48">
        <f t="shared" si="7"/>
        <v>0</v>
      </c>
      <c r="N118" s="43">
        <f t="shared" si="8"/>
        <v>0</v>
      </c>
      <c r="O118" s="43">
        <f t="shared" si="9"/>
        <v>0</v>
      </c>
      <c r="P118" s="64">
        <f t="shared" si="10"/>
        <v>0</v>
      </c>
    </row>
    <row r="119" spans="2:16" x14ac:dyDescent="0.2">
      <c r="B119" s="3" t="s">
        <v>189</v>
      </c>
      <c r="C119" s="3" t="s">
        <v>107</v>
      </c>
      <c r="F119" s="3">
        <v>0</v>
      </c>
      <c r="G119" s="3" t="s">
        <v>0</v>
      </c>
      <c r="H119" s="36" t="s">
        <v>190</v>
      </c>
      <c r="I119" s="8" t="s">
        <v>6</v>
      </c>
      <c r="J119" s="9">
        <v>1</v>
      </c>
      <c r="K119" s="9">
        <v>1</v>
      </c>
      <c r="L119" s="45">
        <f t="shared" si="6"/>
        <v>1</v>
      </c>
      <c r="M119" s="48">
        <f t="shared" si="7"/>
        <v>0</v>
      </c>
      <c r="N119" s="43">
        <f t="shared" si="8"/>
        <v>0</v>
      </c>
      <c r="O119" s="43">
        <f t="shared" si="9"/>
        <v>0</v>
      </c>
      <c r="P119" s="64">
        <f t="shared" si="10"/>
        <v>0</v>
      </c>
    </row>
    <row r="120" spans="2:16" x14ac:dyDescent="0.2">
      <c r="B120" s="33" t="s">
        <v>189</v>
      </c>
      <c r="C120" s="33" t="s">
        <v>115</v>
      </c>
      <c r="D120" s="33"/>
      <c r="E120" s="34"/>
      <c r="F120" s="33">
        <v>0</v>
      </c>
      <c r="G120" s="33" t="s">
        <v>0</v>
      </c>
      <c r="H120" s="37" t="s">
        <v>190</v>
      </c>
      <c r="I120" s="11" t="s">
        <v>6</v>
      </c>
      <c r="J120" s="15" t="s">
        <v>6</v>
      </c>
      <c r="K120" s="15" t="s">
        <v>6</v>
      </c>
      <c r="L120" s="46" t="s">
        <v>6</v>
      </c>
      <c r="M120" s="49">
        <f t="shared" si="7"/>
        <v>0</v>
      </c>
      <c r="N120" s="50">
        <f t="shared" si="8"/>
        <v>0</v>
      </c>
      <c r="O120" s="50">
        <f t="shared" si="9"/>
        <v>0</v>
      </c>
      <c r="P120" s="65">
        <f t="shared" si="10"/>
        <v>0</v>
      </c>
    </row>
    <row r="121" spans="2:16" x14ac:dyDescent="0.2">
      <c r="B121" s="5" t="s">
        <v>123</v>
      </c>
      <c r="H121" s="3" t="s">
        <v>191</v>
      </c>
      <c r="I121" s="39">
        <f t="array" ref="I121">SUM(IF($F$2:$F$120=1,I2:I120))</f>
        <v>1715664</v>
      </c>
      <c r="J121" s="39">
        <f t="array" ref="J121">SUM(IF($F$2:$F$120=1,J2:J120))</f>
        <v>1623553</v>
      </c>
      <c r="K121" s="39">
        <f t="array" ref="K121">SUM(IF($F$2:$F$120=1,K2:K120))</f>
        <v>1618793</v>
      </c>
      <c r="L121" s="39">
        <f t="array" ref="L121">SUM(IF($F$2:$F$120=1,L2:L120))</f>
        <v>1652670</v>
      </c>
      <c r="M121" s="32">
        <f>SUM(M2:M120)</f>
        <v>0.99999999999999989</v>
      </c>
      <c r="N121" s="32">
        <f t="shared" ref="N121:P121" si="11">SUM(N2:N120)</f>
        <v>1.0000000000000002</v>
      </c>
      <c r="O121" s="32">
        <f t="shared" si="11"/>
        <v>0.99999999999999978</v>
      </c>
      <c r="P121" s="66">
        <f t="shared" si="11"/>
        <v>0.99999999999999989</v>
      </c>
    </row>
    <row r="122" spans="2:16" x14ac:dyDescent="0.2">
      <c r="H122" s="3" t="s">
        <v>137</v>
      </c>
      <c r="I122" s="39">
        <f>I123-I121</f>
        <v>1293738</v>
      </c>
      <c r="J122" s="39">
        <f t="shared" ref="J122:L122" si="12">J123-J121</f>
        <v>1275697</v>
      </c>
      <c r="K122" s="39">
        <f t="shared" si="12"/>
        <v>1272111</v>
      </c>
      <c r="L122" s="39">
        <f t="shared" si="12"/>
        <v>1281477.5</v>
      </c>
      <c r="M122" s="24"/>
      <c r="N122" s="24"/>
      <c r="O122" s="24"/>
      <c r="P122" s="67"/>
    </row>
    <row r="123" spans="2:16" x14ac:dyDescent="0.2">
      <c r="H123" s="3" t="s">
        <v>192</v>
      </c>
      <c r="I123" s="40">
        <f>SUM(I2:I120)</f>
        <v>3009402</v>
      </c>
      <c r="J123" s="40">
        <f t="shared" ref="J123:L123" si="13">SUM(J2:J120)</f>
        <v>2899250</v>
      </c>
      <c r="K123" s="40">
        <f t="shared" si="13"/>
        <v>2890904</v>
      </c>
      <c r="L123" s="40">
        <f t="shared" si="13"/>
        <v>2934147.5</v>
      </c>
      <c r="M123" s="41"/>
      <c r="N123" s="41"/>
      <c r="O123" s="41"/>
      <c r="P123" s="68"/>
    </row>
    <row r="127" spans="2:16" x14ac:dyDescent="0.2">
      <c r="C127" s="5"/>
    </row>
  </sheetData>
  <sortState ref="B3:O121">
    <sortCondition descending="1" ref="M3:M1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8"/>
  <sheetViews>
    <sheetView tabSelected="1" topLeftCell="O1" workbookViewId="0">
      <selection activeCell="AG1" sqref="AG1"/>
    </sheetView>
  </sheetViews>
  <sheetFormatPr baseColWidth="10" defaultColWidth="8.83203125" defaultRowHeight="15" x14ac:dyDescent="0.2"/>
  <cols>
    <col min="1" max="1" width="28.5" style="3" customWidth="1"/>
    <col min="2" max="2" width="13" style="3" customWidth="1"/>
    <col min="3" max="4" width="15" style="20" customWidth="1"/>
  </cols>
  <sheetData>
    <row r="1" spans="1:43" ht="16" thickBot="1" x14ac:dyDescent="0.25">
      <c r="A1" s="27" t="s">
        <v>175</v>
      </c>
      <c r="B1" s="28" t="s">
        <v>176</v>
      </c>
      <c r="C1" s="25" t="s">
        <v>173</v>
      </c>
      <c r="D1" s="26" t="s">
        <v>172</v>
      </c>
      <c r="E1" s="17" t="s">
        <v>138</v>
      </c>
      <c r="F1" t="s">
        <v>139</v>
      </c>
      <c r="G1" t="s">
        <v>140</v>
      </c>
      <c r="H1" s="18" t="s">
        <v>141</v>
      </c>
      <c r="I1" t="s">
        <v>142</v>
      </c>
      <c r="J1" t="s">
        <v>143</v>
      </c>
      <c r="K1" t="s">
        <v>144</v>
      </c>
      <c r="L1" s="16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194</v>
      </c>
      <c r="R1" t="s">
        <v>199</v>
      </c>
      <c r="S1" t="s">
        <v>195</v>
      </c>
      <c r="T1" t="s">
        <v>198</v>
      </c>
      <c r="U1" t="s">
        <v>150</v>
      </c>
      <c r="V1" s="16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200</v>
      </c>
      <c r="AH1" t="s">
        <v>162</v>
      </c>
      <c r="AI1" t="s">
        <v>163</v>
      </c>
      <c r="AJ1" s="16" t="s">
        <v>164</v>
      </c>
      <c r="AK1" t="s">
        <v>165</v>
      </c>
      <c r="AL1" t="s">
        <v>166</v>
      </c>
      <c r="AM1" t="s">
        <v>167</v>
      </c>
      <c r="AN1" t="s">
        <v>168</v>
      </c>
      <c r="AO1" s="16" t="s">
        <v>169</v>
      </c>
      <c r="AP1" t="s">
        <v>170</v>
      </c>
      <c r="AQ1" s="19" t="s">
        <v>171</v>
      </c>
    </row>
    <row r="2" spans="1:43" x14ac:dyDescent="0.2">
      <c r="A2" s="3" t="s">
        <v>65</v>
      </c>
      <c r="C2" s="21"/>
      <c r="D2" s="21"/>
    </row>
    <row r="3" spans="1:43" x14ac:dyDescent="0.2">
      <c r="A3" s="3" t="s">
        <v>42</v>
      </c>
      <c r="C3" s="21"/>
      <c r="D3" s="21"/>
    </row>
    <row r="4" spans="1:43" x14ac:dyDescent="0.2">
      <c r="A4" s="3" t="s">
        <v>122</v>
      </c>
      <c r="B4" s="3">
        <v>15172</v>
      </c>
      <c r="C4" s="21">
        <v>9.1</v>
      </c>
      <c r="D4" s="23">
        <f t="shared" ref="D4:D27" si="0">(100/C4)</f>
        <v>10.989010989010989</v>
      </c>
      <c r="E4">
        <v>82.53</v>
      </c>
      <c r="F4">
        <v>69</v>
      </c>
      <c r="G4">
        <v>12.06</v>
      </c>
      <c r="H4">
        <v>0.49</v>
      </c>
      <c r="I4">
        <v>3.18</v>
      </c>
      <c r="J4">
        <v>0</v>
      </c>
      <c r="K4">
        <v>0</v>
      </c>
      <c r="M4">
        <v>6</v>
      </c>
      <c r="N4">
        <v>0.38</v>
      </c>
      <c r="O4">
        <v>22</v>
      </c>
      <c r="P4">
        <v>334</v>
      </c>
      <c r="Q4">
        <v>205</v>
      </c>
      <c r="R4">
        <v>0.20499999999999999</v>
      </c>
      <c r="S4">
        <v>392</v>
      </c>
      <c r="T4">
        <v>0.39200000000000002</v>
      </c>
      <c r="U4">
        <v>0.91</v>
      </c>
      <c r="W4">
        <v>0</v>
      </c>
      <c r="X4">
        <v>7.0000000000000001E-3</v>
      </c>
      <c r="Y4">
        <v>1.4999999999999999E-2</v>
      </c>
      <c r="Z4">
        <v>0.70299999999999996</v>
      </c>
      <c r="AA4">
        <v>7.2999999999999995E-2</v>
      </c>
      <c r="AB4">
        <v>16</v>
      </c>
      <c r="AC4">
        <v>1.41</v>
      </c>
      <c r="AD4">
        <v>1</v>
      </c>
      <c r="AE4">
        <v>3</v>
      </c>
      <c r="AF4">
        <v>0</v>
      </c>
      <c r="AG4">
        <v>0</v>
      </c>
      <c r="AH4">
        <v>1</v>
      </c>
      <c r="AI4">
        <v>0</v>
      </c>
      <c r="AK4">
        <v>0.128</v>
      </c>
      <c r="AL4">
        <v>4.8000000000000001E-2</v>
      </c>
      <c r="AM4">
        <v>0.13</v>
      </c>
      <c r="AN4">
        <v>24</v>
      </c>
      <c r="AP4">
        <v>0</v>
      </c>
      <c r="AQ4">
        <v>5.0000000000000001E-3</v>
      </c>
    </row>
    <row r="5" spans="1:43" x14ac:dyDescent="0.2">
      <c r="A5" s="3" t="s">
        <v>3</v>
      </c>
      <c r="B5" s="3">
        <v>15172</v>
      </c>
      <c r="C5" s="21">
        <v>9.1</v>
      </c>
      <c r="D5" s="23">
        <f t="shared" si="0"/>
        <v>10.989010989010989</v>
      </c>
      <c r="E5">
        <v>82.53</v>
      </c>
      <c r="F5">
        <v>69</v>
      </c>
      <c r="G5">
        <v>12.06</v>
      </c>
      <c r="H5">
        <v>0.49</v>
      </c>
      <c r="I5">
        <v>3.18</v>
      </c>
      <c r="J5">
        <v>0</v>
      </c>
      <c r="K5">
        <v>0</v>
      </c>
      <c r="M5">
        <v>6</v>
      </c>
      <c r="N5">
        <v>0.38</v>
      </c>
      <c r="O5">
        <v>22</v>
      </c>
      <c r="P5">
        <v>334</v>
      </c>
      <c r="Q5">
        <v>205</v>
      </c>
      <c r="R5">
        <v>0.20499999999999999</v>
      </c>
      <c r="S5">
        <v>392</v>
      </c>
      <c r="T5">
        <v>0.39200000000000002</v>
      </c>
      <c r="U5">
        <v>0.91</v>
      </c>
      <c r="W5">
        <v>0</v>
      </c>
      <c r="X5">
        <v>7.0000000000000001E-3</v>
      </c>
      <c r="Y5">
        <v>1.4999999999999999E-2</v>
      </c>
      <c r="Z5">
        <v>0.70299999999999996</v>
      </c>
      <c r="AA5">
        <v>7.2999999999999995E-2</v>
      </c>
      <c r="AB5">
        <v>16</v>
      </c>
      <c r="AC5">
        <v>1.41</v>
      </c>
      <c r="AD5">
        <v>1</v>
      </c>
      <c r="AE5">
        <v>3</v>
      </c>
      <c r="AF5">
        <v>0</v>
      </c>
      <c r="AG5">
        <v>0</v>
      </c>
      <c r="AH5">
        <v>1</v>
      </c>
      <c r="AI5">
        <v>0</v>
      </c>
      <c r="AK5">
        <v>0.128</v>
      </c>
      <c r="AL5">
        <v>4.8000000000000001E-2</v>
      </c>
      <c r="AM5">
        <v>0.13</v>
      </c>
      <c r="AN5">
        <v>24</v>
      </c>
      <c r="AP5">
        <v>0</v>
      </c>
      <c r="AQ5">
        <v>5.0000000000000001E-3</v>
      </c>
    </row>
    <row r="6" spans="1:43" x14ac:dyDescent="0.2">
      <c r="A6" s="3" t="s">
        <v>2</v>
      </c>
      <c r="B6" s="3">
        <v>15167</v>
      </c>
      <c r="C6" s="21">
        <v>10</v>
      </c>
      <c r="D6" s="23">
        <f t="shared" si="0"/>
        <v>10</v>
      </c>
      <c r="E6">
        <v>89.04</v>
      </c>
      <c r="F6">
        <v>51</v>
      </c>
      <c r="G6">
        <v>5.71</v>
      </c>
      <c r="H6">
        <v>1.71</v>
      </c>
      <c r="I6">
        <v>2.72</v>
      </c>
      <c r="J6">
        <v>0</v>
      </c>
      <c r="K6">
        <v>0.62</v>
      </c>
      <c r="M6">
        <v>59</v>
      </c>
      <c r="N6">
        <v>4.6100000000000003</v>
      </c>
      <c r="O6">
        <v>18</v>
      </c>
      <c r="P6">
        <v>97</v>
      </c>
      <c r="Q6">
        <v>156</v>
      </c>
      <c r="R6">
        <v>0.156</v>
      </c>
      <c r="S6">
        <v>85</v>
      </c>
      <c r="T6">
        <v>8.5000000000000006E-2</v>
      </c>
      <c r="U6">
        <v>39.299999999999997</v>
      </c>
      <c r="W6">
        <v>0</v>
      </c>
      <c r="X6">
        <v>1.7999999999999999E-2</v>
      </c>
      <c r="Y6">
        <v>0.09</v>
      </c>
      <c r="Z6">
        <v>0.92500000000000004</v>
      </c>
      <c r="AA6">
        <v>3.1E-2</v>
      </c>
      <c r="AB6">
        <v>7</v>
      </c>
      <c r="AC6">
        <v>8.75</v>
      </c>
      <c r="AD6">
        <v>13</v>
      </c>
      <c r="AE6">
        <v>44</v>
      </c>
      <c r="AF6">
        <v>0.85</v>
      </c>
      <c r="AG6">
        <v>0</v>
      </c>
      <c r="AH6">
        <v>1</v>
      </c>
      <c r="AI6">
        <v>1</v>
      </c>
      <c r="AK6">
        <v>0.47399999999999998</v>
      </c>
      <c r="AL6">
        <v>0.253</v>
      </c>
      <c r="AM6">
        <v>0.52800000000000002</v>
      </c>
      <c r="AN6">
        <v>40</v>
      </c>
      <c r="AP6">
        <v>0</v>
      </c>
      <c r="AQ6">
        <v>3.4000000000000002E-2</v>
      </c>
    </row>
    <row r="7" spans="1:43" x14ac:dyDescent="0.2">
      <c r="A7" s="3" t="s">
        <v>72</v>
      </c>
      <c r="B7" s="30">
        <v>15157</v>
      </c>
      <c r="C7" s="21">
        <v>6</v>
      </c>
      <c r="D7" s="23">
        <f t="shared" si="0"/>
        <v>16.666666666666668</v>
      </c>
      <c r="E7">
        <v>78.98</v>
      </c>
      <c r="F7">
        <v>86</v>
      </c>
      <c r="G7">
        <v>14.67</v>
      </c>
      <c r="H7">
        <v>0.96</v>
      </c>
      <c r="I7">
        <v>3.57</v>
      </c>
      <c r="J7">
        <v>0</v>
      </c>
      <c r="K7">
        <v>0</v>
      </c>
      <c r="M7">
        <v>39</v>
      </c>
      <c r="N7">
        <v>1.62</v>
      </c>
      <c r="O7">
        <v>19</v>
      </c>
      <c r="P7">
        <v>198</v>
      </c>
      <c r="Q7">
        <v>46</v>
      </c>
      <c r="R7">
        <v>4.5999999999999999E-2</v>
      </c>
      <c r="S7">
        <v>601</v>
      </c>
      <c r="T7">
        <v>0.60099999999999998</v>
      </c>
      <c r="U7">
        <v>0.51</v>
      </c>
      <c r="W7">
        <v>0</v>
      </c>
      <c r="X7">
        <v>1.4999999999999999E-2</v>
      </c>
      <c r="Y7">
        <v>0.04</v>
      </c>
      <c r="Z7">
        <v>0.35</v>
      </c>
      <c r="AA7">
        <v>0.01</v>
      </c>
      <c r="AB7">
        <v>5</v>
      </c>
      <c r="AC7">
        <v>11.28</v>
      </c>
      <c r="AD7">
        <v>90</v>
      </c>
      <c r="AE7">
        <v>300</v>
      </c>
      <c r="AF7">
        <v>0.68</v>
      </c>
      <c r="AG7">
        <v>0</v>
      </c>
      <c r="AH7">
        <v>1</v>
      </c>
      <c r="AI7">
        <v>0.2</v>
      </c>
      <c r="AK7">
        <v>0.187</v>
      </c>
      <c r="AL7">
        <v>0.12</v>
      </c>
      <c r="AM7">
        <v>0.192</v>
      </c>
      <c r="AN7">
        <v>30</v>
      </c>
      <c r="AP7">
        <v>0</v>
      </c>
      <c r="AQ7">
        <v>1.4999999999999999E-2</v>
      </c>
    </row>
    <row r="8" spans="1:43" x14ac:dyDescent="0.2">
      <c r="A8" s="3" t="s">
        <v>13</v>
      </c>
      <c r="B8" s="3">
        <v>15157</v>
      </c>
      <c r="C8" s="21">
        <v>6</v>
      </c>
      <c r="D8" s="23">
        <f t="shared" si="0"/>
        <v>16.666666666666668</v>
      </c>
      <c r="E8">
        <v>78.98</v>
      </c>
      <c r="F8">
        <v>86</v>
      </c>
      <c r="G8">
        <v>14.67</v>
      </c>
      <c r="H8">
        <v>0.96</v>
      </c>
      <c r="I8">
        <v>3.57</v>
      </c>
      <c r="J8">
        <v>0</v>
      </c>
      <c r="K8">
        <v>0</v>
      </c>
      <c r="M8">
        <v>39</v>
      </c>
      <c r="N8">
        <v>1.62</v>
      </c>
      <c r="O8">
        <v>19</v>
      </c>
      <c r="P8">
        <v>198</v>
      </c>
      <c r="Q8">
        <v>46</v>
      </c>
      <c r="R8">
        <v>4.5999999999999999E-2</v>
      </c>
      <c r="S8">
        <v>601</v>
      </c>
      <c r="T8">
        <v>0.60099999999999998</v>
      </c>
      <c r="U8">
        <v>0.51</v>
      </c>
      <c r="W8">
        <v>0</v>
      </c>
      <c r="X8">
        <v>1.4999999999999999E-2</v>
      </c>
      <c r="Y8">
        <v>0.04</v>
      </c>
      <c r="Z8">
        <v>0.35</v>
      </c>
      <c r="AA8">
        <v>0.01</v>
      </c>
      <c r="AB8">
        <v>5</v>
      </c>
      <c r="AC8">
        <v>11.28</v>
      </c>
      <c r="AD8">
        <v>90</v>
      </c>
      <c r="AE8">
        <v>300</v>
      </c>
      <c r="AF8">
        <v>0.68</v>
      </c>
      <c r="AG8">
        <v>0</v>
      </c>
      <c r="AH8">
        <v>1</v>
      </c>
      <c r="AI8">
        <v>0.2</v>
      </c>
      <c r="AK8">
        <v>0.187</v>
      </c>
      <c r="AL8">
        <v>0.12</v>
      </c>
      <c r="AM8">
        <v>0.192</v>
      </c>
      <c r="AN8">
        <v>30</v>
      </c>
      <c r="AP8">
        <v>0</v>
      </c>
      <c r="AQ8">
        <v>1.4999999999999999E-2</v>
      </c>
    </row>
    <row r="9" spans="1:43" x14ac:dyDescent="0.2">
      <c r="A9" s="3" t="s">
        <v>83</v>
      </c>
      <c r="B9" s="3">
        <v>15172</v>
      </c>
      <c r="C9" s="21">
        <v>9.1</v>
      </c>
      <c r="D9" s="23">
        <f t="shared" si="0"/>
        <v>10.989010989010989</v>
      </c>
      <c r="E9">
        <v>82.53</v>
      </c>
      <c r="F9">
        <v>69</v>
      </c>
      <c r="G9">
        <v>12.06</v>
      </c>
      <c r="H9">
        <v>0.49</v>
      </c>
      <c r="I9">
        <v>3.18</v>
      </c>
      <c r="J9">
        <v>0</v>
      </c>
      <c r="K9">
        <v>0</v>
      </c>
      <c r="M9">
        <v>6</v>
      </c>
      <c r="N9">
        <v>0.38</v>
      </c>
      <c r="O9">
        <v>22</v>
      </c>
      <c r="P9">
        <v>334</v>
      </c>
      <c r="Q9">
        <v>205</v>
      </c>
      <c r="R9">
        <v>0.20499999999999999</v>
      </c>
      <c r="S9">
        <v>392</v>
      </c>
      <c r="T9">
        <v>0.39200000000000002</v>
      </c>
      <c r="U9">
        <v>0.91</v>
      </c>
      <c r="W9">
        <v>0</v>
      </c>
      <c r="X9">
        <v>7.0000000000000001E-3</v>
      </c>
      <c r="Y9">
        <v>1.4999999999999999E-2</v>
      </c>
      <c r="Z9">
        <v>0.70299999999999996</v>
      </c>
      <c r="AA9">
        <v>7.2999999999999995E-2</v>
      </c>
      <c r="AB9">
        <v>16</v>
      </c>
      <c r="AC9">
        <v>1.41</v>
      </c>
      <c r="AD9">
        <v>1</v>
      </c>
      <c r="AE9">
        <v>3</v>
      </c>
      <c r="AF9">
        <v>0</v>
      </c>
      <c r="AG9">
        <v>0</v>
      </c>
      <c r="AH9">
        <v>1</v>
      </c>
      <c r="AI9">
        <v>0</v>
      </c>
      <c r="AK9">
        <v>0.128</v>
      </c>
      <c r="AL9">
        <v>4.8000000000000001E-2</v>
      </c>
      <c r="AM9">
        <v>0.13</v>
      </c>
      <c r="AN9">
        <v>24</v>
      </c>
      <c r="AP9">
        <v>0</v>
      </c>
      <c r="AQ9">
        <v>5.0000000000000001E-3</v>
      </c>
    </row>
    <row r="10" spans="1:43" x14ac:dyDescent="0.2">
      <c r="A10" s="3" t="s">
        <v>31</v>
      </c>
      <c r="B10" s="3">
        <v>15157</v>
      </c>
      <c r="C10" s="21">
        <v>6</v>
      </c>
      <c r="D10" s="23">
        <f t="shared" si="0"/>
        <v>16.666666666666668</v>
      </c>
      <c r="E10">
        <v>78.98</v>
      </c>
      <c r="F10">
        <v>86</v>
      </c>
      <c r="G10">
        <v>14.67</v>
      </c>
      <c r="H10">
        <v>0.96</v>
      </c>
      <c r="I10">
        <v>3.57</v>
      </c>
      <c r="J10">
        <v>0</v>
      </c>
      <c r="K10">
        <v>0</v>
      </c>
      <c r="M10">
        <v>39</v>
      </c>
      <c r="N10">
        <v>1.62</v>
      </c>
      <c r="O10">
        <v>19</v>
      </c>
      <c r="P10">
        <v>198</v>
      </c>
      <c r="Q10">
        <v>46</v>
      </c>
      <c r="R10">
        <v>4.5999999999999999E-2</v>
      </c>
      <c r="S10">
        <v>601</v>
      </c>
      <c r="T10">
        <v>0.60099999999999998</v>
      </c>
      <c r="U10">
        <v>0.51</v>
      </c>
      <c r="W10">
        <v>0</v>
      </c>
      <c r="X10">
        <v>1.4999999999999999E-2</v>
      </c>
      <c r="Y10">
        <v>0.04</v>
      </c>
      <c r="Z10">
        <v>0.35</v>
      </c>
      <c r="AA10">
        <v>0.01</v>
      </c>
      <c r="AB10">
        <v>5</v>
      </c>
      <c r="AC10">
        <v>11.28</v>
      </c>
      <c r="AD10">
        <v>90</v>
      </c>
      <c r="AE10">
        <v>300</v>
      </c>
      <c r="AF10">
        <v>0.68</v>
      </c>
      <c r="AG10">
        <v>0</v>
      </c>
      <c r="AH10">
        <v>1</v>
      </c>
      <c r="AI10">
        <v>0.2</v>
      </c>
      <c r="AK10">
        <v>0.187</v>
      </c>
      <c r="AL10">
        <v>0.12</v>
      </c>
      <c r="AM10">
        <v>0.192</v>
      </c>
      <c r="AN10">
        <v>30</v>
      </c>
      <c r="AP10">
        <v>0</v>
      </c>
      <c r="AQ10">
        <v>1.4999999999999999E-2</v>
      </c>
    </row>
    <row r="11" spans="1:43" x14ac:dyDescent="0.2">
      <c r="A11" s="3" t="s">
        <v>46</v>
      </c>
      <c r="B11" s="30">
        <v>15172</v>
      </c>
      <c r="C11" s="21">
        <v>9.1</v>
      </c>
      <c r="D11" s="23">
        <f t="shared" si="0"/>
        <v>10.989010989010989</v>
      </c>
      <c r="E11">
        <v>82.53</v>
      </c>
      <c r="F11">
        <v>69</v>
      </c>
      <c r="G11">
        <v>12.06</v>
      </c>
      <c r="H11">
        <v>0.49</v>
      </c>
      <c r="I11">
        <v>3.18</v>
      </c>
      <c r="J11">
        <v>0</v>
      </c>
      <c r="K11">
        <v>0</v>
      </c>
      <c r="M11">
        <v>6</v>
      </c>
      <c r="N11">
        <v>0.38</v>
      </c>
      <c r="O11">
        <v>22</v>
      </c>
      <c r="P11">
        <v>334</v>
      </c>
      <c r="Q11">
        <v>205</v>
      </c>
      <c r="R11">
        <v>0.20499999999999999</v>
      </c>
      <c r="S11">
        <v>392</v>
      </c>
      <c r="T11">
        <v>0.39200000000000002</v>
      </c>
      <c r="U11">
        <v>0.91</v>
      </c>
      <c r="W11">
        <v>0</v>
      </c>
      <c r="X11">
        <v>7.0000000000000001E-3</v>
      </c>
      <c r="Y11">
        <v>1.4999999999999999E-2</v>
      </c>
      <c r="Z11">
        <v>0.70299999999999996</v>
      </c>
      <c r="AA11">
        <v>7.2999999999999995E-2</v>
      </c>
      <c r="AB11">
        <v>16</v>
      </c>
      <c r="AC11">
        <v>1.41</v>
      </c>
      <c r="AD11">
        <v>1</v>
      </c>
      <c r="AE11">
        <v>3</v>
      </c>
      <c r="AF11">
        <v>0</v>
      </c>
      <c r="AG11">
        <v>0</v>
      </c>
      <c r="AH11">
        <v>1</v>
      </c>
      <c r="AI11">
        <v>0</v>
      </c>
      <c r="AK11">
        <v>0.128</v>
      </c>
      <c r="AL11">
        <v>4.8000000000000001E-2</v>
      </c>
      <c r="AM11">
        <v>0.13</v>
      </c>
      <c r="AN11">
        <v>24</v>
      </c>
      <c r="AP11">
        <v>0</v>
      </c>
      <c r="AQ11">
        <v>5.0000000000000001E-3</v>
      </c>
    </row>
    <row r="12" spans="1:43" x14ac:dyDescent="0.2">
      <c r="A12" s="3" t="s">
        <v>21</v>
      </c>
      <c r="B12" s="3">
        <v>15164</v>
      </c>
      <c r="C12" s="21">
        <v>6</v>
      </c>
      <c r="D12" s="23">
        <f t="shared" si="0"/>
        <v>16.666666666666668</v>
      </c>
      <c r="E12">
        <v>80.58</v>
      </c>
      <c r="F12">
        <v>86</v>
      </c>
      <c r="G12">
        <v>11.9</v>
      </c>
      <c r="H12">
        <v>2.2400000000000002</v>
      </c>
      <c r="I12">
        <v>3.69</v>
      </c>
      <c r="J12">
        <v>0</v>
      </c>
      <c r="K12">
        <v>0</v>
      </c>
      <c r="M12">
        <v>26</v>
      </c>
      <c r="N12">
        <v>3.95</v>
      </c>
      <c r="O12">
        <v>34</v>
      </c>
      <c r="P12">
        <v>197</v>
      </c>
      <c r="Q12">
        <v>320</v>
      </c>
      <c r="R12">
        <v>0.32</v>
      </c>
      <c r="S12">
        <v>286</v>
      </c>
      <c r="T12">
        <v>0.28599999999999998</v>
      </c>
      <c r="U12">
        <v>1.6</v>
      </c>
      <c r="W12">
        <v>8</v>
      </c>
      <c r="X12">
        <v>0.16</v>
      </c>
      <c r="Y12">
        <v>0.21</v>
      </c>
      <c r="Z12">
        <v>1.6</v>
      </c>
      <c r="AA12">
        <v>0.05</v>
      </c>
      <c r="AB12">
        <v>42</v>
      </c>
      <c r="AC12">
        <v>12</v>
      </c>
      <c r="AD12">
        <v>48</v>
      </c>
      <c r="AE12">
        <v>160</v>
      </c>
      <c r="AF12">
        <v>0.55000000000000004</v>
      </c>
      <c r="AG12">
        <v>0</v>
      </c>
      <c r="AH12">
        <v>0</v>
      </c>
      <c r="AI12">
        <v>0.1</v>
      </c>
      <c r="AK12">
        <v>0.42499999999999999</v>
      </c>
      <c r="AL12">
        <v>0.50700000000000001</v>
      </c>
      <c r="AM12">
        <v>0.60599999999999998</v>
      </c>
      <c r="AN12">
        <v>28</v>
      </c>
      <c r="AP12">
        <v>0</v>
      </c>
    </row>
    <row r="13" spans="1:43" x14ac:dyDescent="0.2">
      <c r="A13" s="3" t="s">
        <v>104</v>
      </c>
      <c r="B13" s="3">
        <v>15157</v>
      </c>
      <c r="C13" s="21">
        <v>6</v>
      </c>
      <c r="D13" s="23">
        <f t="shared" si="0"/>
        <v>16.666666666666668</v>
      </c>
      <c r="E13">
        <v>78.98</v>
      </c>
      <c r="F13">
        <v>86</v>
      </c>
      <c r="G13">
        <v>14.67</v>
      </c>
      <c r="H13">
        <v>0.96</v>
      </c>
      <c r="I13">
        <v>3.57</v>
      </c>
      <c r="J13">
        <v>0</v>
      </c>
      <c r="K13">
        <v>0</v>
      </c>
      <c r="M13">
        <v>39</v>
      </c>
      <c r="N13">
        <v>1.62</v>
      </c>
      <c r="O13">
        <v>19</v>
      </c>
      <c r="P13">
        <v>198</v>
      </c>
      <c r="Q13">
        <v>46</v>
      </c>
      <c r="R13">
        <v>4.5999999999999999E-2</v>
      </c>
      <c r="S13">
        <v>601</v>
      </c>
      <c r="T13">
        <v>0.60099999999999998</v>
      </c>
      <c r="U13">
        <v>0.51</v>
      </c>
      <c r="W13">
        <v>0</v>
      </c>
      <c r="X13">
        <v>1.4999999999999999E-2</v>
      </c>
      <c r="Y13">
        <v>0.04</v>
      </c>
      <c r="Z13">
        <v>0.35</v>
      </c>
      <c r="AA13">
        <v>0.01</v>
      </c>
      <c r="AB13">
        <v>5</v>
      </c>
      <c r="AC13">
        <v>11.28</v>
      </c>
      <c r="AD13">
        <v>90</v>
      </c>
      <c r="AE13">
        <v>300</v>
      </c>
      <c r="AF13">
        <v>0.68</v>
      </c>
      <c r="AG13">
        <v>0</v>
      </c>
      <c r="AH13">
        <v>1</v>
      </c>
      <c r="AI13">
        <v>0.2</v>
      </c>
      <c r="AK13">
        <v>0.187</v>
      </c>
      <c r="AL13">
        <v>0.12</v>
      </c>
      <c r="AM13">
        <v>0.192</v>
      </c>
      <c r="AN13">
        <v>30</v>
      </c>
      <c r="AP13">
        <v>0</v>
      </c>
      <c r="AQ13">
        <v>1.4999999999999999E-2</v>
      </c>
    </row>
    <row r="14" spans="1:43" x14ac:dyDescent="0.2">
      <c r="A14" s="3" t="s">
        <v>80</v>
      </c>
      <c r="B14" s="3">
        <v>15157</v>
      </c>
      <c r="C14" s="21">
        <v>6</v>
      </c>
      <c r="D14" s="23">
        <f t="shared" si="0"/>
        <v>16.666666666666668</v>
      </c>
      <c r="E14">
        <v>78.98</v>
      </c>
      <c r="F14">
        <v>86</v>
      </c>
      <c r="G14">
        <v>14.67</v>
      </c>
      <c r="H14">
        <v>0.96</v>
      </c>
      <c r="I14">
        <v>3.57</v>
      </c>
      <c r="J14">
        <v>0</v>
      </c>
      <c r="K14">
        <v>0</v>
      </c>
      <c r="M14">
        <v>39</v>
      </c>
      <c r="N14">
        <v>1.62</v>
      </c>
      <c r="O14">
        <v>19</v>
      </c>
      <c r="P14">
        <v>198</v>
      </c>
      <c r="Q14">
        <v>46</v>
      </c>
      <c r="R14">
        <v>4.5999999999999999E-2</v>
      </c>
      <c r="S14">
        <v>601</v>
      </c>
      <c r="T14">
        <v>0.60099999999999998</v>
      </c>
      <c r="U14">
        <v>0.51</v>
      </c>
      <c r="W14">
        <v>0</v>
      </c>
      <c r="X14">
        <v>1.4999999999999999E-2</v>
      </c>
      <c r="Y14">
        <v>0.04</v>
      </c>
      <c r="Z14">
        <v>0.35</v>
      </c>
      <c r="AA14">
        <v>0.01</v>
      </c>
      <c r="AB14">
        <v>5</v>
      </c>
      <c r="AC14">
        <v>11.28</v>
      </c>
      <c r="AD14">
        <v>90</v>
      </c>
      <c r="AE14">
        <v>300</v>
      </c>
      <c r="AF14">
        <v>0.68</v>
      </c>
      <c r="AG14">
        <v>0</v>
      </c>
      <c r="AH14">
        <v>1</v>
      </c>
      <c r="AI14">
        <v>0.2</v>
      </c>
      <c r="AK14">
        <v>0.187</v>
      </c>
      <c r="AL14">
        <v>0.12</v>
      </c>
      <c r="AM14">
        <v>0.192</v>
      </c>
      <c r="AN14">
        <v>30</v>
      </c>
      <c r="AP14">
        <v>0</v>
      </c>
      <c r="AQ14">
        <v>1.4999999999999999E-2</v>
      </c>
    </row>
    <row r="15" spans="1:43" x14ac:dyDescent="0.2">
      <c r="A15" s="3" t="s">
        <v>37</v>
      </c>
      <c r="B15" s="3">
        <v>15167</v>
      </c>
      <c r="C15" s="21">
        <v>10</v>
      </c>
      <c r="D15" s="23">
        <f t="shared" si="0"/>
        <v>10</v>
      </c>
      <c r="E15">
        <v>89.04</v>
      </c>
      <c r="F15">
        <v>51</v>
      </c>
      <c r="G15">
        <v>5.71</v>
      </c>
      <c r="H15">
        <v>1.71</v>
      </c>
      <c r="I15">
        <v>2.72</v>
      </c>
      <c r="J15">
        <v>0</v>
      </c>
      <c r="K15">
        <v>0.62</v>
      </c>
      <c r="M15">
        <v>59</v>
      </c>
      <c r="N15">
        <v>4.6100000000000003</v>
      </c>
      <c r="O15">
        <v>18</v>
      </c>
      <c r="P15">
        <v>97</v>
      </c>
      <c r="Q15">
        <v>156</v>
      </c>
      <c r="R15">
        <v>0.156</v>
      </c>
      <c r="S15">
        <v>85</v>
      </c>
      <c r="T15">
        <v>8.5000000000000006E-2</v>
      </c>
      <c r="U15">
        <v>39.299999999999997</v>
      </c>
      <c r="W15">
        <v>0</v>
      </c>
      <c r="X15">
        <v>1.7999999999999999E-2</v>
      </c>
      <c r="Y15">
        <v>0.09</v>
      </c>
      <c r="Z15">
        <v>0.92500000000000004</v>
      </c>
      <c r="AA15">
        <v>3.1E-2</v>
      </c>
      <c r="AB15">
        <v>7</v>
      </c>
      <c r="AC15">
        <v>8.75</v>
      </c>
      <c r="AD15">
        <v>13</v>
      </c>
      <c r="AE15">
        <v>44</v>
      </c>
      <c r="AF15">
        <v>0.85</v>
      </c>
      <c r="AG15">
        <v>0</v>
      </c>
      <c r="AH15">
        <v>1</v>
      </c>
      <c r="AI15">
        <v>1</v>
      </c>
      <c r="AK15">
        <v>0.47399999999999998</v>
      </c>
      <c r="AL15">
        <v>0.253</v>
      </c>
      <c r="AM15">
        <v>0.52800000000000002</v>
      </c>
      <c r="AN15">
        <v>40</v>
      </c>
      <c r="AP15">
        <v>0</v>
      </c>
      <c r="AQ15">
        <v>3.4000000000000002E-2</v>
      </c>
    </row>
    <row r="16" spans="1:43" x14ac:dyDescent="0.2">
      <c r="A16" s="3" t="s">
        <v>20</v>
      </c>
      <c r="B16" s="31">
        <v>35028</v>
      </c>
      <c r="C16" s="21">
        <v>6</v>
      </c>
      <c r="D16" s="23">
        <f t="shared" si="0"/>
        <v>16.666666666666668</v>
      </c>
      <c r="E16">
        <v>78.8</v>
      </c>
      <c r="F16">
        <v>79</v>
      </c>
      <c r="G16">
        <v>13.5</v>
      </c>
      <c r="H16">
        <v>0.7</v>
      </c>
      <c r="I16">
        <v>4.7</v>
      </c>
      <c r="M16">
        <v>30</v>
      </c>
      <c r="N16">
        <v>16.2</v>
      </c>
      <c r="X16">
        <v>0.01</v>
      </c>
      <c r="Y16">
        <v>0.2</v>
      </c>
      <c r="Z16">
        <v>3.2</v>
      </c>
    </row>
    <row r="17" spans="1:43" x14ac:dyDescent="0.2">
      <c r="A17" s="3" t="s">
        <v>57</v>
      </c>
      <c r="B17" s="31">
        <v>15157</v>
      </c>
      <c r="C17" s="21">
        <v>6</v>
      </c>
      <c r="D17" s="23">
        <f t="shared" si="0"/>
        <v>16.666666666666668</v>
      </c>
      <c r="E17">
        <v>78.98</v>
      </c>
      <c r="F17">
        <v>86</v>
      </c>
      <c r="G17">
        <v>14.67</v>
      </c>
      <c r="H17">
        <v>0.96</v>
      </c>
      <c r="I17">
        <v>3.57</v>
      </c>
      <c r="J17">
        <v>0</v>
      </c>
      <c r="K17">
        <v>0</v>
      </c>
      <c r="M17">
        <v>39</v>
      </c>
      <c r="N17">
        <v>1.62</v>
      </c>
      <c r="O17">
        <v>19</v>
      </c>
      <c r="P17">
        <v>198</v>
      </c>
      <c r="Q17">
        <v>46</v>
      </c>
      <c r="R17">
        <v>4.5999999999999999E-2</v>
      </c>
      <c r="S17">
        <v>601</v>
      </c>
      <c r="T17">
        <v>0.60099999999999998</v>
      </c>
      <c r="U17">
        <v>0.51</v>
      </c>
      <c r="W17">
        <v>0</v>
      </c>
      <c r="X17">
        <v>1.4999999999999999E-2</v>
      </c>
      <c r="Y17">
        <v>0.04</v>
      </c>
      <c r="Z17">
        <v>0.35</v>
      </c>
      <c r="AA17">
        <v>0.01</v>
      </c>
      <c r="AB17">
        <v>5</v>
      </c>
      <c r="AC17">
        <v>11.28</v>
      </c>
      <c r="AD17">
        <v>90</v>
      </c>
      <c r="AE17">
        <v>300</v>
      </c>
      <c r="AF17">
        <v>0.68</v>
      </c>
      <c r="AG17">
        <v>0</v>
      </c>
      <c r="AH17">
        <v>1</v>
      </c>
      <c r="AI17">
        <v>0.2</v>
      </c>
      <c r="AK17">
        <v>0.187</v>
      </c>
      <c r="AL17">
        <v>0.12</v>
      </c>
      <c r="AM17">
        <v>0.192</v>
      </c>
      <c r="AN17">
        <v>30</v>
      </c>
      <c r="AP17">
        <v>0</v>
      </c>
      <c r="AQ17">
        <v>1.4999999999999999E-2</v>
      </c>
    </row>
    <row r="18" spans="1:43" x14ac:dyDescent="0.2">
      <c r="A18" s="3" t="s">
        <v>75</v>
      </c>
      <c r="B18" s="3">
        <v>15171</v>
      </c>
      <c r="C18" s="21">
        <v>10</v>
      </c>
      <c r="D18" s="23">
        <f t="shared" si="0"/>
        <v>10</v>
      </c>
      <c r="E18">
        <v>82.06</v>
      </c>
      <c r="F18">
        <v>81</v>
      </c>
      <c r="G18">
        <v>9.4499999999999993</v>
      </c>
      <c r="H18">
        <v>2.2999999999999998</v>
      </c>
      <c r="I18">
        <v>4.95</v>
      </c>
      <c r="J18">
        <v>0</v>
      </c>
      <c r="M18">
        <v>8</v>
      </c>
      <c r="N18">
        <v>5.1100000000000003</v>
      </c>
      <c r="O18">
        <v>22</v>
      </c>
      <c r="P18">
        <v>162</v>
      </c>
      <c r="Q18">
        <v>168</v>
      </c>
      <c r="R18">
        <v>0.16800000000000001</v>
      </c>
      <c r="S18">
        <v>106</v>
      </c>
      <c r="T18">
        <v>0.106</v>
      </c>
      <c r="U18">
        <v>16.62</v>
      </c>
      <c r="W18">
        <v>8</v>
      </c>
      <c r="X18">
        <v>6.7000000000000004E-2</v>
      </c>
      <c r="Y18">
        <v>0.23300000000000001</v>
      </c>
      <c r="Z18">
        <v>2.0099999999999998</v>
      </c>
      <c r="AA18">
        <v>0.05</v>
      </c>
      <c r="AB18">
        <v>10</v>
      </c>
      <c r="AC18">
        <v>16</v>
      </c>
      <c r="AD18">
        <v>81</v>
      </c>
      <c r="AE18">
        <v>270</v>
      </c>
      <c r="AK18">
        <v>0.51</v>
      </c>
      <c r="AL18">
        <v>0.35799999999999998</v>
      </c>
      <c r="AM18">
        <v>0.89400000000000002</v>
      </c>
      <c r="AN18">
        <v>50</v>
      </c>
    </row>
    <row r="19" spans="1:43" x14ac:dyDescent="0.2">
      <c r="A19" s="3" t="s">
        <v>88</v>
      </c>
      <c r="B19" s="3">
        <v>15172</v>
      </c>
      <c r="C19" s="21">
        <v>9.1</v>
      </c>
      <c r="D19" s="23">
        <f t="shared" si="0"/>
        <v>10.989010989010989</v>
      </c>
      <c r="E19">
        <v>82.53</v>
      </c>
      <c r="F19">
        <v>69</v>
      </c>
      <c r="G19">
        <v>12.06</v>
      </c>
      <c r="H19">
        <v>0.49</v>
      </c>
      <c r="I19">
        <v>3.18</v>
      </c>
      <c r="J19">
        <v>0</v>
      </c>
      <c r="K19">
        <v>0</v>
      </c>
      <c r="M19">
        <v>6</v>
      </c>
      <c r="N19">
        <v>0.38</v>
      </c>
      <c r="O19">
        <v>22</v>
      </c>
      <c r="P19">
        <v>334</v>
      </c>
      <c r="Q19">
        <v>205</v>
      </c>
      <c r="R19">
        <v>0.20499999999999999</v>
      </c>
      <c r="S19">
        <v>392</v>
      </c>
      <c r="T19">
        <v>0.39200000000000002</v>
      </c>
      <c r="U19">
        <v>0.91</v>
      </c>
      <c r="W19">
        <v>0</v>
      </c>
      <c r="X19">
        <v>7.0000000000000001E-3</v>
      </c>
      <c r="Y19">
        <v>1.4999999999999999E-2</v>
      </c>
      <c r="Z19">
        <v>0.70299999999999996</v>
      </c>
      <c r="AA19">
        <v>7.2999999999999995E-2</v>
      </c>
      <c r="AB19">
        <v>16</v>
      </c>
      <c r="AC19">
        <v>1.41</v>
      </c>
      <c r="AD19">
        <v>1</v>
      </c>
      <c r="AE19">
        <v>3</v>
      </c>
      <c r="AF19">
        <v>0</v>
      </c>
      <c r="AG19">
        <v>0</v>
      </c>
      <c r="AH19">
        <v>1</v>
      </c>
      <c r="AI19">
        <v>0</v>
      </c>
      <c r="AK19">
        <v>0.128</v>
      </c>
      <c r="AL19">
        <v>4.8000000000000001E-2</v>
      </c>
      <c r="AM19">
        <v>0.13</v>
      </c>
      <c r="AN19">
        <v>24</v>
      </c>
      <c r="AP19">
        <v>0</v>
      </c>
      <c r="AQ19">
        <v>5.0000000000000001E-3</v>
      </c>
    </row>
    <row r="20" spans="1:43" x14ac:dyDescent="0.2">
      <c r="A20" s="3" t="s">
        <v>43</v>
      </c>
      <c r="B20" s="3">
        <v>90560</v>
      </c>
      <c r="C20" s="21">
        <v>1.3</v>
      </c>
      <c r="D20" s="23">
        <f t="shared" si="0"/>
        <v>76.92307692307692</v>
      </c>
      <c r="E20">
        <v>79.2</v>
      </c>
      <c r="F20">
        <v>90</v>
      </c>
      <c r="G20">
        <v>16.100000000000001</v>
      </c>
      <c r="H20">
        <v>1.4</v>
      </c>
      <c r="I20">
        <v>2</v>
      </c>
      <c r="J20">
        <v>0</v>
      </c>
      <c r="K20">
        <v>0</v>
      </c>
      <c r="M20">
        <v>10</v>
      </c>
      <c r="N20">
        <v>3.5</v>
      </c>
      <c r="O20">
        <v>250</v>
      </c>
      <c r="P20">
        <v>272</v>
      </c>
      <c r="Q20">
        <v>382</v>
      </c>
      <c r="R20">
        <v>0.38200000000000001</v>
      </c>
      <c r="S20">
        <v>70</v>
      </c>
      <c r="T20">
        <v>7.0000000000000007E-2</v>
      </c>
      <c r="U20">
        <v>1</v>
      </c>
      <c r="W20">
        <v>0</v>
      </c>
      <c r="X20">
        <v>0.01</v>
      </c>
      <c r="Y20">
        <v>0.12</v>
      </c>
      <c r="Z20">
        <v>1.4</v>
      </c>
      <c r="AA20">
        <v>0.13</v>
      </c>
      <c r="AB20">
        <v>6</v>
      </c>
      <c r="AC20">
        <v>0.5</v>
      </c>
      <c r="AD20">
        <v>30</v>
      </c>
      <c r="AE20">
        <v>100</v>
      </c>
      <c r="AF20">
        <v>5</v>
      </c>
      <c r="AG20">
        <v>0</v>
      </c>
      <c r="AH20">
        <v>0</v>
      </c>
      <c r="AI20">
        <v>0.1</v>
      </c>
      <c r="AK20">
        <v>0.36099999999999999</v>
      </c>
      <c r="AL20">
        <v>0.25900000000000001</v>
      </c>
      <c r="AM20">
        <v>0.252</v>
      </c>
      <c r="AN20">
        <v>50</v>
      </c>
      <c r="AP20">
        <v>0</v>
      </c>
    </row>
    <row r="21" spans="1:43" x14ac:dyDescent="0.2">
      <c r="A21" s="3" t="s">
        <v>120</v>
      </c>
      <c r="B21" s="3">
        <v>15177</v>
      </c>
      <c r="C21" s="21">
        <v>1.3</v>
      </c>
      <c r="D21" s="23">
        <f t="shared" si="0"/>
        <v>76.92307692307692</v>
      </c>
      <c r="E21">
        <v>66</v>
      </c>
      <c r="F21">
        <v>137</v>
      </c>
      <c r="G21">
        <v>23.84</v>
      </c>
      <c r="H21">
        <v>0.4</v>
      </c>
      <c r="I21">
        <v>7.76</v>
      </c>
      <c r="J21">
        <v>0</v>
      </c>
      <c r="K21">
        <v>0</v>
      </c>
      <c r="M21">
        <v>57</v>
      </c>
      <c r="N21">
        <v>5.03</v>
      </c>
      <c r="O21">
        <v>86</v>
      </c>
      <c r="P21">
        <v>141</v>
      </c>
      <c r="Q21">
        <v>347</v>
      </c>
      <c r="R21">
        <v>0.34699999999999998</v>
      </c>
      <c r="S21">
        <v>206</v>
      </c>
      <c r="T21">
        <v>0.20599999999999999</v>
      </c>
      <c r="U21">
        <v>1.63</v>
      </c>
      <c r="W21">
        <v>4</v>
      </c>
      <c r="X21">
        <v>2.5999999999999999E-2</v>
      </c>
      <c r="Y21">
        <v>0.107</v>
      </c>
      <c r="Z21">
        <v>1.05</v>
      </c>
      <c r="AA21">
        <v>0.34200000000000003</v>
      </c>
      <c r="AB21">
        <v>6</v>
      </c>
      <c r="AC21">
        <v>9.07</v>
      </c>
      <c r="AD21">
        <v>26</v>
      </c>
      <c r="AE21">
        <v>87</v>
      </c>
      <c r="AF21">
        <v>0.13</v>
      </c>
      <c r="AG21">
        <v>0</v>
      </c>
      <c r="AH21">
        <v>0</v>
      </c>
      <c r="AI21">
        <v>0.1</v>
      </c>
      <c r="AK21">
        <v>3.1E-2</v>
      </c>
      <c r="AL21">
        <v>2.8000000000000001E-2</v>
      </c>
      <c r="AM21">
        <v>2.3E-2</v>
      </c>
      <c r="AN21">
        <v>65</v>
      </c>
      <c r="AP21">
        <v>0</v>
      </c>
    </row>
    <row r="22" spans="1:43" x14ac:dyDescent="0.2">
      <c r="A22" s="3" t="s">
        <v>105</v>
      </c>
      <c r="B22" s="31">
        <v>90560</v>
      </c>
      <c r="C22" s="21">
        <v>1.3</v>
      </c>
      <c r="D22" s="23">
        <f t="shared" si="0"/>
        <v>76.92307692307692</v>
      </c>
      <c r="E22">
        <v>79.2</v>
      </c>
      <c r="F22">
        <v>90</v>
      </c>
      <c r="G22">
        <v>16.100000000000001</v>
      </c>
      <c r="H22">
        <v>1.4</v>
      </c>
      <c r="I22">
        <v>2</v>
      </c>
      <c r="J22">
        <v>0</v>
      </c>
      <c r="K22">
        <v>0</v>
      </c>
      <c r="M22">
        <v>10</v>
      </c>
      <c r="N22">
        <v>3.5</v>
      </c>
      <c r="O22">
        <v>250</v>
      </c>
      <c r="P22">
        <v>272</v>
      </c>
      <c r="Q22">
        <v>382</v>
      </c>
      <c r="R22">
        <v>0.38200000000000001</v>
      </c>
      <c r="S22">
        <v>70</v>
      </c>
      <c r="T22">
        <v>7.0000000000000007E-2</v>
      </c>
      <c r="U22">
        <v>1</v>
      </c>
      <c r="W22">
        <v>0</v>
      </c>
      <c r="X22">
        <v>0.01</v>
      </c>
      <c r="Y22">
        <v>0.12</v>
      </c>
      <c r="Z22">
        <v>1.4</v>
      </c>
      <c r="AA22">
        <v>0.13</v>
      </c>
      <c r="AB22">
        <v>6</v>
      </c>
      <c r="AC22">
        <v>0.5</v>
      </c>
      <c r="AD22">
        <v>30</v>
      </c>
      <c r="AE22">
        <v>100</v>
      </c>
      <c r="AF22">
        <v>5</v>
      </c>
      <c r="AG22">
        <v>0</v>
      </c>
      <c r="AH22">
        <v>0</v>
      </c>
      <c r="AI22">
        <v>0.1</v>
      </c>
      <c r="AK22">
        <v>0.36099999999999999</v>
      </c>
      <c r="AL22">
        <v>0.25900000000000001</v>
      </c>
      <c r="AM22">
        <v>0.252</v>
      </c>
      <c r="AN22">
        <v>50</v>
      </c>
      <c r="AP22">
        <v>0</v>
      </c>
    </row>
    <row r="23" spans="1:43" x14ac:dyDescent="0.2">
      <c r="A23" s="3" t="s">
        <v>103</v>
      </c>
      <c r="B23" s="3">
        <v>15157</v>
      </c>
      <c r="C23" s="21">
        <v>6</v>
      </c>
      <c r="D23" s="23">
        <f t="shared" si="0"/>
        <v>16.666666666666668</v>
      </c>
      <c r="E23">
        <v>78.98</v>
      </c>
      <c r="F23">
        <v>86</v>
      </c>
      <c r="G23">
        <v>14.67</v>
      </c>
      <c r="H23">
        <v>0.96</v>
      </c>
      <c r="I23">
        <v>3.57</v>
      </c>
      <c r="J23">
        <v>0</v>
      </c>
      <c r="K23">
        <v>0</v>
      </c>
      <c r="M23">
        <v>39</v>
      </c>
      <c r="N23">
        <v>1.62</v>
      </c>
      <c r="O23">
        <v>19</v>
      </c>
      <c r="P23">
        <v>198</v>
      </c>
      <c r="Q23">
        <v>46</v>
      </c>
      <c r="R23">
        <v>4.5999999999999999E-2</v>
      </c>
      <c r="S23">
        <v>601</v>
      </c>
      <c r="T23">
        <v>0.60099999999999998</v>
      </c>
      <c r="U23">
        <v>0.51</v>
      </c>
      <c r="W23">
        <v>0</v>
      </c>
      <c r="X23">
        <v>1.4999999999999999E-2</v>
      </c>
      <c r="Y23">
        <v>0.04</v>
      </c>
      <c r="Z23">
        <v>0.35</v>
      </c>
      <c r="AA23">
        <v>0.01</v>
      </c>
      <c r="AB23">
        <v>5</v>
      </c>
      <c r="AC23">
        <v>11.28</v>
      </c>
      <c r="AD23">
        <v>90</v>
      </c>
      <c r="AE23">
        <v>300</v>
      </c>
      <c r="AF23">
        <v>0.68</v>
      </c>
      <c r="AG23">
        <v>0</v>
      </c>
      <c r="AH23">
        <v>1</v>
      </c>
      <c r="AI23">
        <v>0.2</v>
      </c>
      <c r="AK23">
        <v>0.187</v>
      </c>
      <c r="AL23">
        <v>0.12</v>
      </c>
      <c r="AM23">
        <v>0.192</v>
      </c>
      <c r="AN23">
        <v>30</v>
      </c>
      <c r="AP23">
        <v>0</v>
      </c>
      <c r="AQ23">
        <v>1.4999999999999999E-2</v>
      </c>
    </row>
    <row r="24" spans="1:43" x14ac:dyDescent="0.2">
      <c r="A24" s="3" t="s">
        <v>10</v>
      </c>
      <c r="B24" s="3">
        <v>15157</v>
      </c>
      <c r="C24" s="21">
        <v>6</v>
      </c>
      <c r="D24" s="23">
        <f t="shared" si="0"/>
        <v>16.666666666666668</v>
      </c>
      <c r="E24">
        <v>78.98</v>
      </c>
      <c r="F24">
        <v>86</v>
      </c>
      <c r="G24">
        <v>14.67</v>
      </c>
      <c r="H24">
        <v>0.96</v>
      </c>
      <c r="I24">
        <v>3.57</v>
      </c>
      <c r="J24">
        <v>0</v>
      </c>
      <c r="K24">
        <v>0</v>
      </c>
      <c r="M24">
        <v>39</v>
      </c>
      <c r="N24">
        <v>1.62</v>
      </c>
      <c r="O24">
        <v>19</v>
      </c>
      <c r="P24">
        <v>198</v>
      </c>
      <c r="Q24">
        <v>46</v>
      </c>
      <c r="R24">
        <v>4.5999999999999999E-2</v>
      </c>
      <c r="S24">
        <v>601</v>
      </c>
      <c r="T24">
        <v>0.60099999999999998</v>
      </c>
      <c r="U24">
        <v>0.51</v>
      </c>
      <c r="W24">
        <v>0</v>
      </c>
      <c r="X24">
        <v>1.4999999999999999E-2</v>
      </c>
      <c r="Y24">
        <v>0.04</v>
      </c>
      <c r="Z24">
        <v>0.35</v>
      </c>
      <c r="AA24">
        <v>0.01</v>
      </c>
      <c r="AB24">
        <v>5</v>
      </c>
      <c r="AC24">
        <v>11.28</v>
      </c>
      <c r="AD24">
        <v>90</v>
      </c>
      <c r="AE24">
        <v>300</v>
      </c>
      <c r="AF24">
        <v>0.68</v>
      </c>
      <c r="AG24">
        <v>0</v>
      </c>
      <c r="AH24">
        <v>1</v>
      </c>
      <c r="AI24">
        <v>0.2</v>
      </c>
      <c r="AK24">
        <v>0.187</v>
      </c>
      <c r="AL24">
        <v>0.12</v>
      </c>
      <c r="AM24">
        <v>0.192</v>
      </c>
      <c r="AN24">
        <v>30</v>
      </c>
      <c r="AP24">
        <v>0</v>
      </c>
      <c r="AQ24">
        <v>1.4999999999999999E-2</v>
      </c>
    </row>
    <row r="25" spans="1:43" x14ac:dyDescent="0.2">
      <c r="A25" s="3" t="s">
        <v>110</v>
      </c>
      <c r="B25" s="3">
        <v>15157</v>
      </c>
      <c r="C25" s="21">
        <v>6</v>
      </c>
      <c r="D25" s="23">
        <f t="shared" si="0"/>
        <v>16.666666666666668</v>
      </c>
      <c r="E25">
        <v>78.98</v>
      </c>
      <c r="F25">
        <v>86</v>
      </c>
      <c r="G25">
        <v>14.67</v>
      </c>
      <c r="H25">
        <v>0.96</v>
      </c>
      <c r="I25">
        <v>3.57</v>
      </c>
      <c r="J25">
        <v>0</v>
      </c>
      <c r="K25">
        <v>0</v>
      </c>
      <c r="M25">
        <v>39</v>
      </c>
      <c r="N25">
        <v>1.62</v>
      </c>
      <c r="O25">
        <v>19</v>
      </c>
      <c r="P25">
        <v>198</v>
      </c>
      <c r="Q25">
        <v>46</v>
      </c>
      <c r="R25">
        <v>4.5999999999999999E-2</v>
      </c>
      <c r="S25">
        <v>601</v>
      </c>
      <c r="T25">
        <v>0.60099999999999998</v>
      </c>
      <c r="U25">
        <v>0.51</v>
      </c>
      <c r="W25">
        <v>0</v>
      </c>
      <c r="X25">
        <v>1.4999999999999999E-2</v>
      </c>
      <c r="Y25">
        <v>0.04</v>
      </c>
      <c r="Z25">
        <v>0.35</v>
      </c>
      <c r="AA25">
        <v>0.01</v>
      </c>
      <c r="AB25">
        <v>5</v>
      </c>
      <c r="AC25">
        <v>11.28</v>
      </c>
      <c r="AD25">
        <v>90</v>
      </c>
      <c r="AE25">
        <v>300</v>
      </c>
      <c r="AF25">
        <v>0.68</v>
      </c>
      <c r="AG25">
        <v>0</v>
      </c>
      <c r="AH25">
        <v>1</v>
      </c>
      <c r="AI25">
        <v>0.2</v>
      </c>
      <c r="AK25">
        <v>0.187</v>
      </c>
      <c r="AL25">
        <v>0.12</v>
      </c>
      <c r="AM25">
        <v>0.192</v>
      </c>
      <c r="AN25">
        <v>30</v>
      </c>
      <c r="AP25">
        <v>0</v>
      </c>
      <c r="AQ25">
        <v>1.4999999999999999E-2</v>
      </c>
    </row>
    <row r="26" spans="1:43" x14ac:dyDescent="0.2">
      <c r="A26" s="3" t="s">
        <v>74</v>
      </c>
      <c r="B26" s="3">
        <v>15172</v>
      </c>
      <c r="C26" s="21">
        <v>9.1</v>
      </c>
      <c r="D26" s="23">
        <f t="shared" si="0"/>
        <v>10.989010989010989</v>
      </c>
      <c r="E26">
        <v>82.53</v>
      </c>
      <c r="F26">
        <v>69</v>
      </c>
      <c r="G26">
        <v>12.06</v>
      </c>
      <c r="H26">
        <v>0.49</v>
      </c>
      <c r="I26">
        <v>3.18</v>
      </c>
      <c r="J26">
        <v>0</v>
      </c>
      <c r="K26">
        <v>0</v>
      </c>
      <c r="M26">
        <v>6</v>
      </c>
      <c r="N26">
        <v>0.38</v>
      </c>
      <c r="O26">
        <v>22</v>
      </c>
      <c r="P26">
        <v>334</v>
      </c>
      <c r="Q26">
        <v>205</v>
      </c>
      <c r="R26">
        <v>0.20499999999999999</v>
      </c>
      <c r="S26">
        <v>392</v>
      </c>
      <c r="T26">
        <v>0.39200000000000002</v>
      </c>
      <c r="U26">
        <v>0.91</v>
      </c>
      <c r="W26">
        <v>0</v>
      </c>
      <c r="X26">
        <v>7.0000000000000001E-3</v>
      </c>
      <c r="Y26">
        <v>1.4999999999999999E-2</v>
      </c>
      <c r="Z26">
        <v>0.70299999999999996</v>
      </c>
      <c r="AA26">
        <v>7.2999999999999995E-2</v>
      </c>
      <c r="AB26">
        <v>16</v>
      </c>
      <c r="AC26">
        <v>1.41</v>
      </c>
      <c r="AD26">
        <v>1</v>
      </c>
      <c r="AE26">
        <v>3</v>
      </c>
      <c r="AF26">
        <v>0</v>
      </c>
      <c r="AG26">
        <v>0</v>
      </c>
      <c r="AH26">
        <v>1</v>
      </c>
      <c r="AI26">
        <v>0</v>
      </c>
      <c r="AK26">
        <v>0.128</v>
      </c>
      <c r="AL26">
        <v>4.8000000000000001E-2</v>
      </c>
      <c r="AM26">
        <v>0.13</v>
      </c>
      <c r="AN26">
        <v>24</v>
      </c>
      <c r="AP26">
        <v>0</v>
      </c>
      <c r="AQ26">
        <v>5.0000000000000001E-3</v>
      </c>
    </row>
    <row r="27" spans="1:43" x14ac:dyDescent="0.2">
      <c r="A27" s="3" t="s">
        <v>94</v>
      </c>
      <c r="B27" s="31">
        <v>15164</v>
      </c>
      <c r="C27" s="21">
        <v>6</v>
      </c>
      <c r="D27" s="23">
        <f t="shared" si="0"/>
        <v>16.666666666666668</v>
      </c>
      <c r="E27">
        <v>80.58</v>
      </c>
      <c r="F27">
        <v>86</v>
      </c>
      <c r="G27">
        <v>11.9</v>
      </c>
      <c r="H27">
        <v>2.2400000000000002</v>
      </c>
      <c r="I27">
        <v>3.69</v>
      </c>
      <c r="J27">
        <v>0</v>
      </c>
      <c r="K27">
        <v>0</v>
      </c>
      <c r="M27">
        <v>26</v>
      </c>
      <c r="N27">
        <v>3.95</v>
      </c>
      <c r="O27">
        <v>34</v>
      </c>
      <c r="P27">
        <v>197</v>
      </c>
      <c r="Q27">
        <v>320</v>
      </c>
      <c r="R27">
        <v>0.32</v>
      </c>
      <c r="S27">
        <v>286</v>
      </c>
      <c r="T27">
        <v>0.28599999999999998</v>
      </c>
      <c r="U27">
        <v>1.6</v>
      </c>
      <c r="W27">
        <v>8</v>
      </c>
      <c r="X27">
        <v>0.16</v>
      </c>
      <c r="Y27">
        <v>0.21</v>
      </c>
      <c r="Z27">
        <v>1.6</v>
      </c>
      <c r="AA27">
        <v>0.05</v>
      </c>
      <c r="AB27">
        <v>42</v>
      </c>
      <c r="AC27">
        <v>12</v>
      </c>
      <c r="AD27">
        <v>48</v>
      </c>
      <c r="AE27">
        <v>160</v>
      </c>
      <c r="AF27">
        <v>0.55000000000000004</v>
      </c>
      <c r="AG27">
        <v>0</v>
      </c>
      <c r="AH27">
        <v>0</v>
      </c>
      <c r="AI27">
        <v>0.1</v>
      </c>
      <c r="AK27">
        <v>0.42499999999999999</v>
      </c>
      <c r="AL27">
        <v>0.50700000000000001</v>
      </c>
      <c r="AM27">
        <v>0.60599999999999998</v>
      </c>
      <c r="AN27">
        <v>28</v>
      </c>
      <c r="AP27">
        <v>0</v>
      </c>
    </row>
    <row r="28" spans="1:43" x14ac:dyDescent="0.2">
      <c r="A28" s="3" t="s">
        <v>96</v>
      </c>
      <c r="C28" s="21"/>
      <c r="D28" s="21"/>
    </row>
    <row r="29" spans="1:43" x14ac:dyDescent="0.2">
      <c r="A29" s="3" t="s">
        <v>121</v>
      </c>
      <c r="C29" s="21"/>
      <c r="D29" s="21"/>
    </row>
    <row r="30" spans="1:43" x14ac:dyDescent="0.2">
      <c r="A30" s="3" t="s">
        <v>93</v>
      </c>
      <c r="C30" s="21"/>
      <c r="D30" s="21"/>
    </row>
    <row r="31" spans="1:43" x14ac:dyDescent="0.2">
      <c r="A31" s="3" t="s">
        <v>92</v>
      </c>
      <c r="C31" s="21"/>
      <c r="D31" s="21"/>
    </row>
    <row r="32" spans="1:43" x14ac:dyDescent="0.2">
      <c r="A32" s="3" t="s">
        <v>58</v>
      </c>
      <c r="C32" s="21"/>
      <c r="D32" s="21"/>
    </row>
    <row r="33" spans="1:26" x14ac:dyDescent="0.2">
      <c r="A33" s="3" t="s">
        <v>35</v>
      </c>
      <c r="B33" s="31">
        <v>35028</v>
      </c>
      <c r="C33" s="21">
        <v>6</v>
      </c>
      <c r="D33" s="23">
        <f>(100/C33)</f>
        <v>16.666666666666668</v>
      </c>
      <c r="E33">
        <v>78.8</v>
      </c>
      <c r="F33">
        <v>79</v>
      </c>
      <c r="G33">
        <v>13.5</v>
      </c>
      <c r="H33">
        <v>0.7</v>
      </c>
      <c r="I33">
        <v>4.7</v>
      </c>
      <c r="M33">
        <v>30</v>
      </c>
      <c r="N33">
        <v>16.2</v>
      </c>
      <c r="X33">
        <v>0.01</v>
      </c>
      <c r="Y33">
        <v>0.2</v>
      </c>
      <c r="Z33">
        <v>3.2</v>
      </c>
    </row>
    <row r="34" spans="1:26" x14ac:dyDescent="0.2">
      <c r="A34" s="3" t="s">
        <v>29</v>
      </c>
      <c r="C34" s="21"/>
      <c r="D34" s="21"/>
    </row>
    <row r="35" spans="1:26" x14ac:dyDescent="0.2">
      <c r="A35" s="3" t="s">
        <v>51</v>
      </c>
      <c r="C35" s="21"/>
      <c r="D35" s="21"/>
    </row>
    <row r="36" spans="1:26" x14ac:dyDescent="0.2">
      <c r="A36" s="3" t="s">
        <v>53</v>
      </c>
      <c r="C36" s="21"/>
      <c r="D36" s="21"/>
    </row>
    <row r="37" spans="1:26" x14ac:dyDescent="0.2">
      <c r="A37" s="3" t="s">
        <v>116</v>
      </c>
      <c r="C37" s="21"/>
      <c r="D37" s="21"/>
    </row>
    <row r="38" spans="1:26" x14ac:dyDescent="0.2">
      <c r="A38" s="3" t="s">
        <v>117</v>
      </c>
      <c r="C38" s="21"/>
      <c r="D38" s="21"/>
    </row>
    <row r="39" spans="1:26" x14ac:dyDescent="0.2">
      <c r="A39" s="3" t="s">
        <v>44</v>
      </c>
      <c r="C39" s="21"/>
      <c r="D39" s="21"/>
    </row>
    <row r="40" spans="1:26" x14ac:dyDescent="0.2">
      <c r="A40" s="3" t="s">
        <v>71</v>
      </c>
      <c r="C40" s="21"/>
      <c r="D40" s="21"/>
    </row>
    <row r="41" spans="1:26" x14ac:dyDescent="0.2">
      <c r="A41" s="3" t="s">
        <v>76</v>
      </c>
      <c r="C41" s="21"/>
      <c r="D41" s="21"/>
    </row>
    <row r="42" spans="1:26" x14ac:dyDescent="0.2">
      <c r="A42" s="3" t="s">
        <v>18</v>
      </c>
      <c r="C42" s="21"/>
      <c r="D42" s="21"/>
    </row>
    <row r="43" spans="1:26" x14ac:dyDescent="0.2">
      <c r="A43" s="3" t="s">
        <v>99</v>
      </c>
      <c r="C43" s="21"/>
      <c r="D43" s="21"/>
    </row>
    <row r="44" spans="1:26" x14ac:dyDescent="0.2">
      <c r="A44" s="3" t="s">
        <v>95</v>
      </c>
      <c r="C44" s="21"/>
      <c r="D44" s="21"/>
    </row>
    <row r="45" spans="1:26" x14ac:dyDescent="0.2">
      <c r="A45" s="3" t="s">
        <v>34</v>
      </c>
      <c r="C45" s="21"/>
      <c r="D45" s="21"/>
    </row>
    <row r="46" spans="1:26" x14ac:dyDescent="0.2">
      <c r="A46" s="3" t="s">
        <v>41</v>
      </c>
      <c r="C46" s="21"/>
      <c r="D46" s="21"/>
    </row>
    <row r="47" spans="1:26" x14ac:dyDescent="0.2">
      <c r="A47" s="3" t="s">
        <v>48</v>
      </c>
      <c r="C47" s="21"/>
      <c r="D47" s="21"/>
    </row>
    <row r="48" spans="1:26" x14ac:dyDescent="0.2">
      <c r="A48" s="3" t="s">
        <v>63</v>
      </c>
      <c r="C48" s="21"/>
      <c r="D48" s="21"/>
    </row>
    <row r="49" spans="1:4" x14ac:dyDescent="0.2">
      <c r="A49" s="3" t="s">
        <v>66</v>
      </c>
      <c r="C49" s="21"/>
      <c r="D49" s="21"/>
    </row>
    <row r="50" spans="1:4" x14ac:dyDescent="0.2">
      <c r="A50" s="3" t="s">
        <v>61</v>
      </c>
      <c r="C50" s="21"/>
      <c r="D50" s="21"/>
    </row>
    <row r="51" spans="1:4" x14ac:dyDescent="0.2">
      <c r="A51" s="3" t="s">
        <v>1</v>
      </c>
      <c r="C51" s="21"/>
      <c r="D51" s="21"/>
    </row>
    <row r="52" spans="1:4" x14ac:dyDescent="0.2">
      <c r="A52" s="3" t="s">
        <v>98</v>
      </c>
      <c r="C52" s="21"/>
      <c r="D52" s="21"/>
    </row>
    <row r="53" spans="1:4" x14ac:dyDescent="0.2">
      <c r="A53" s="3" t="s">
        <v>87</v>
      </c>
      <c r="C53" s="21"/>
      <c r="D53" s="21"/>
    </row>
    <row r="54" spans="1:4" x14ac:dyDescent="0.2">
      <c r="A54" s="3" t="s">
        <v>111</v>
      </c>
      <c r="C54" s="21"/>
      <c r="D54" s="21"/>
    </row>
    <row r="55" spans="1:4" x14ac:dyDescent="0.2">
      <c r="A55" s="3" t="s">
        <v>113</v>
      </c>
      <c r="C55" s="21"/>
      <c r="D55" s="21"/>
    </row>
    <row r="56" spans="1:4" x14ac:dyDescent="0.2">
      <c r="A56" s="3" t="s">
        <v>119</v>
      </c>
      <c r="C56" s="21"/>
      <c r="D56" s="21"/>
    </row>
    <row r="57" spans="1:4" x14ac:dyDescent="0.2">
      <c r="A57" s="3" t="s">
        <v>40</v>
      </c>
      <c r="C57" s="21"/>
      <c r="D57" s="21"/>
    </row>
    <row r="58" spans="1:4" x14ac:dyDescent="0.2">
      <c r="A58" s="3" t="s">
        <v>84</v>
      </c>
      <c r="C58" s="21"/>
      <c r="D58" s="21"/>
    </row>
    <row r="59" spans="1:4" x14ac:dyDescent="0.2">
      <c r="A59" s="3" t="s">
        <v>101</v>
      </c>
      <c r="C59" s="21"/>
      <c r="D59" s="21"/>
    </row>
    <row r="60" spans="1:4" x14ac:dyDescent="0.2">
      <c r="A60" s="3" t="s">
        <v>45</v>
      </c>
      <c r="C60" s="21"/>
      <c r="D60" s="21"/>
    </row>
    <row r="61" spans="1:4" x14ac:dyDescent="0.2">
      <c r="A61" s="3" t="s">
        <v>106</v>
      </c>
      <c r="C61" s="21"/>
      <c r="D61" s="21"/>
    </row>
    <row r="62" spans="1:4" x14ac:dyDescent="0.2">
      <c r="A62" s="3" t="s">
        <v>55</v>
      </c>
      <c r="C62" s="21"/>
      <c r="D62" s="21"/>
    </row>
    <row r="63" spans="1:4" x14ac:dyDescent="0.2">
      <c r="A63" s="3" t="s">
        <v>56</v>
      </c>
      <c r="C63" s="21"/>
      <c r="D63" s="21"/>
    </row>
    <row r="64" spans="1:4" x14ac:dyDescent="0.2">
      <c r="A64" s="3" t="s">
        <v>28</v>
      </c>
      <c r="C64" s="21"/>
      <c r="D64" s="21"/>
    </row>
    <row r="65" spans="1:4" x14ac:dyDescent="0.2">
      <c r="A65" s="3" t="s">
        <v>69</v>
      </c>
      <c r="C65" s="21"/>
      <c r="D65" s="21"/>
    </row>
    <row r="66" spans="1:4" x14ac:dyDescent="0.2">
      <c r="A66" s="3" t="s">
        <v>7</v>
      </c>
      <c r="C66" s="21"/>
      <c r="D66" s="21"/>
    </row>
    <row r="67" spans="1:4" x14ac:dyDescent="0.2">
      <c r="A67" s="3" t="s">
        <v>49</v>
      </c>
      <c r="C67" s="21"/>
      <c r="D67" s="21"/>
    </row>
    <row r="68" spans="1:4" x14ac:dyDescent="0.2">
      <c r="A68" s="3" t="s">
        <v>81</v>
      </c>
      <c r="C68" s="21"/>
      <c r="D68" s="21"/>
    </row>
    <row r="69" spans="1:4" x14ac:dyDescent="0.2">
      <c r="A69" s="3" t="s">
        <v>24</v>
      </c>
      <c r="C69" s="21"/>
      <c r="D69" s="21"/>
    </row>
    <row r="70" spans="1:4" x14ac:dyDescent="0.2">
      <c r="A70" s="3" t="s">
        <v>59</v>
      </c>
      <c r="C70" s="21"/>
      <c r="D70" s="21"/>
    </row>
    <row r="71" spans="1:4" x14ac:dyDescent="0.2">
      <c r="A71" s="3" t="s">
        <v>67</v>
      </c>
      <c r="C71" s="21"/>
      <c r="D71" s="21"/>
    </row>
    <row r="72" spans="1:4" x14ac:dyDescent="0.2">
      <c r="A72" s="3" t="s">
        <v>102</v>
      </c>
      <c r="C72" s="21"/>
      <c r="D72" s="21"/>
    </row>
    <row r="73" spans="1:4" x14ac:dyDescent="0.2">
      <c r="A73" s="3" t="s">
        <v>12</v>
      </c>
      <c r="C73" s="21"/>
      <c r="D73" s="21"/>
    </row>
    <row r="74" spans="1:4" x14ac:dyDescent="0.2">
      <c r="A74" s="3" t="s">
        <v>108</v>
      </c>
      <c r="C74" s="21"/>
      <c r="D74" s="21"/>
    </row>
    <row r="75" spans="1:4" x14ac:dyDescent="0.2">
      <c r="A75" s="3" t="s">
        <v>89</v>
      </c>
      <c r="C75" s="21"/>
      <c r="D75" s="21"/>
    </row>
    <row r="76" spans="1:4" x14ac:dyDescent="0.2">
      <c r="A76" s="3" t="s">
        <v>22</v>
      </c>
      <c r="C76" s="21"/>
      <c r="D76" s="21"/>
    </row>
    <row r="77" spans="1:4" x14ac:dyDescent="0.2">
      <c r="A77" s="3" t="s">
        <v>100</v>
      </c>
      <c r="C77" s="21"/>
      <c r="D77" s="21"/>
    </row>
    <row r="78" spans="1:4" x14ac:dyDescent="0.2">
      <c r="A78" s="3" t="s">
        <v>30</v>
      </c>
      <c r="C78" s="21"/>
      <c r="D78" s="21"/>
    </row>
    <row r="79" spans="1:4" x14ac:dyDescent="0.2">
      <c r="A79" s="3" t="s">
        <v>39</v>
      </c>
      <c r="C79" s="21"/>
      <c r="D79" s="21"/>
    </row>
    <row r="80" spans="1:4" x14ac:dyDescent="0.2">
      <c r="A80" s="3" t="s">
        <v>27</v>
      </c>
      <c r="C80" s="21"/>
      <c r="D80" s="21"/>
    </row>
    <row r="81" spans="1:4" x14ac:dyDescent="0.2">
      <c r="A81" s="3" t="s">
        <v>85</v>
      </c>
      <c r="C81" s="21"/>
      <c r="D81" s="21"/>
    </row>
    <row r="82" spans="1:4" x14ac:dyDescent="0.2">
      <c r="A82" s="3" t="s">
        <v>32</v>
      </c>
      <c r="C82" s="21"/>
      <c r="D82" s="21"/>
    </row>
    <row r="83" spans="1:4" x14ac:dyDescent="0.2">
      <c r="A83" s="3" t="s">
        <v>9</v>
      </c>
      <c r="C83" s="21"/>
      <c r="D83" s="21"/>
    </row>
    <row r="84" spans="1:4" x14ac:dyDescent="0.2">
      <c r="A84" s="3" t="s">
        <v>16</v>
      </c>
      <c r="C84" s="21"/>
      <c r="D84" s="21"/>
    </row>
    <row r="85" spans="1:4" x14ac:dyDescent="0.2">
      <c r="A85" s="3" t="s">
        <v>79</v>
      </c>
      <c r="C85" s="21"/>
      <c r="D85" s="21"/>
    </row>
    <row r="86" spans="1:4" x14ac:dyDescent="0.2">
      <c r="A86" s="3" t="s">
        <v>82</v>
      </c>
      <c r="C86" s="21"/>
      <c r="D86" s="21"/>
    </row>
    <row r="87" spans="1:4" x14ac:dyDescent="0.2">
      <c r="A87" s="3" t="s">
        <v>36</v>
      </c>
      <c r="C87" s="21"/>
      <c r="D87" s="21"/>
    </row>
    <row r="88" spans="1:4" x14ac:dyDescent="0.2">
      <c r="A88" s="3" t="s">
        <v>97</v>
      </c>
      <c r="C88" s="21"/>
      <c r="D88" s="21"/>
    </row>
    <row r="89" spans="1:4" x14ac:dyDescent="0.2">
      <c r="A89" s="3" t="s">
        <v>68</v>
      </c>
      <c r="C89" s="21"/>
      <c r="D89" s="21"/>
    </row>
    <row r="90" spans="1:4" x14ac:dyDescent="0.2">
      <c r="A90" s="3" t="s">
        <v>47</v>
      </c>
      <c r="B90" s="30"/>
      <c r="C90" s="21"/>
      <c r="D90" s="21"/>
    </row>
    <row r="91" spans="1:4" x14ac:dyDescent="0.2">
      <c r="A91" s="3" t="s">
        <v>86</v>
      </c>
      <c r="C91" s="21"/>
      <c r="D91" s="21"/>
    </row>
    <row r="92" spans="1:4" x14ac:dyDescent="0.2">
      <c r="A92" s="3" t="s">
        <v>11</v>
      </c>
      <c r="C92" s="21"/>
      <c r="D92" s="21"/>
    </row>
    <row r="93" spans="1:4" x14ac:dyDescent="0.2">
      <c r="A93" s="3" t="s">
        <v>33</v>
      </c>
      <c r="C93" s="21"/>
      <c r="D93" s="21"/>
    </row>
    <row r="94" spans="1:4" x14ac:dyDescent="0.2">
      <c r="A94" s="3" t="s">
        <v>15</v>
      </c>
      <c r="C94" s="21"/>
      <c r="D94" s="21"/>
    </row>
    <row r="95" spans="1:4" x14ac:dyDescent="0.2">
      <c r="A95" s="3" t="s">
        <v>109</v>
      </c>
      <c r="C95" s="21"/>
      <c r="D95" s="21"/>
    </row>
    <row r="96" spans="1:4" x14ac:dyDescent="0.2">
      <c r="A96" s="3" t="s">
        <v>90</v>
      </c>
      <c r="C96" s="21"/>
      <c r="D96" s="21"/>
    </row>
    <row r="97" spans="1:4" x14ac:dyDescent="0.2">
      <c r="A97" s="3" t="s">
        <v>19</v>
      </c>
      <c r="C97" s="21"/>
      <c r="D97" s="21"/>
    </row>
    <row r="98" spans="1:4" x14ac:dyDescent="0.2">
      <c r="A98" s="3" t="s">
        <v>114</v>
      </c>
      <c r="C98" s="21"/>
      <c r="D98" s="21"/>
    </row>
    <row r="99" spans="1:4" x14ac:dyDescent="0.2">
      <c r="A99" s="3" t="s">
        <v>112</v>
      </c>
      <c r="C99" s="21"/>
      <c r="D99" s="21"/>
    </row>
    <row r="100" spans="1:4" x14ac:dyDescent="0.2">
      <c r="A100" s="3" t="s">
        <v>78</v>
      </c>
      <c r="C100" s="21"/>
      <c r="D100" s="21"/>
    </row>
    <row r="101" spans="1:4" x14ac:dyDescent="0.2">
      <c r="A101" s="3" t="s">
        <v>118</v>
      </c>
      <c r="C101" s="21"/>
      <c r="D101" s="21"/>
    </row>
    <row r="102" spans="1:4" x14ac:dyDescent="0.2">
      <c r="A102" s="3" t="s">
        <v>26</v>
      </c>
      <c r="C102" s="21"/>
      <c r="D102" s="21"/>
    </row>
    <row r="103" spans="1:4" x14ac:dyDescent="0.2">
      <c r="A103" s="3" t="s">
        <v>17</v>
      </c>
      <c r="C103" s="21"/>
      <c r="D103" s="21"/>
    </row>
    <row r="104" spans="1:4" x14ac:dyDescent="0.2">
      <c r="A104" s="3" t="s">
        <v>64</v>
      </c>
      <c r="C104" s="21"/>
      <c r="D104" s="21"/>
    </row>
    <row r="105" spans="1:4" x14ac:dyDescent="0.2">
      <c r="A105" s="3" t="s">
        <v>77</v>
      </c>
      <c r="C105" s="21"/>
      <c r="D105" s="21"/>
    </row>
    <row r="106" spans="1:4" x14ac:dyDescent="0.2">
      <c r="A106" s="3" t="s">
        <v>70</v>
      </c>
      <c r="C106" s="21"/>
      <c r="D106" s="21"/>
    </row>
    <row r="107" spans="1:4" x14ac:dyDescent="0.2">
      <c r="A107" s="3" t="s">
        <v>38</v>
      </c>
      <c r="C107" s="21"/>
      <c r="D107" s="21"/>
    </row>
    <row r="108" spans="1:4" x14ac:dyDescent="0.2">
      <c r="A108" s="3" t="s">
        <v>4</v>
      </c>
      <c r="C108" s="21"/>
      <c r="D108" s="21"/>
    </row>
    <row r="109" spans="1:4" x14ac:dyDescent="0.2">
      <c r="A109" s="3" t="s">
        <v>14</v>
      </c>
      <c r="C109" s="21"/>
      <c r="D109" s="21"/>
    </row>
    <row r="110" spans="1:4" x14ac:dyDescent="0.2">
      <c r="A110" s="3" t="s">
        <v>23</v>
      </c>
      <c r="C110" s="21"/>
      <c r="D110" s="21"/>
    </row>
    <row r="111" spans="1:4" x14ac:dyDescent="0.2">
      <c r="A111" s="3" t="s">
        <v>25</v>
      </c>
      <c r="C111" s="21"/>
      <c r="D111" s="21"/>
    </row>
    <row r="112" spans="1:4" x14ac:dyDescent="0.2">
      <c r="A112" s="3" t="s">
        <v>50</v>
      </c>
      <c r="C112" s="21"/>
      <c r="D112" s="21"/>
    </row>
    <row r="113" spans="1:43" x14ac:dyDescent="0.2">
      <c r="A113" s="3" t="s">
        <v>52</v>
      </c>
      <c r="C113" s="21"/>
      <c r="D113" s="21"/>
    </row>
    <row r="114" spans="1:43" x14ac:dyDescent="0.2">
      <c r="A114" s="3" t="s">
        <v>54</v>
      </c>
      <c r="C114" s="21"/>
      <c r="D114" s="21"/>
    </row>
    <row r="115" spans="1:43" x14ac:dyDescent="0.2">
      <c r="A115" s="3" t="s">
        <v>60</v>
      </c>
      <c r="C115" s="21"/>
      <c r="D115" s="21"/>
    </row>
    <row r="116" spans="1:43" x14ac:dyDescent="0.2">
      <c r="A116" s="3" t="s">
        <v>62</v>
      </c>
      <c r="C116" s="21"/>
      <c r="D116" s="21"/>
    </row>
    <row r="117" spans="1:43" x14ac:dyDescent="0.2">
      <c r="A117" s="3" t="s">
        <v>73</v>
      </c>
      <c r="C117" s="21"/>
      <c r="D117" s="21"/>
    </row>
    <row r="118" spans="1:43" x14ac:dyDescent="0.2">
      <c r="A118" s="3" t="s">
        <v>91</v>
      </c>
      <c r="C118" s="21"/>
      <c r="D118" s="21"/>
    </row>
    <row r="119" spans="1:43" x14ac:dyDescent="0.2">
      <c r="A119" s="3" t="s">
        <v>107</v>
      </c>
      <c r="C119" s="21"/>
      <c r="D119" s="21"/>
    </row>
    <row r="120" spans="1:43" x14ac:dyDescent="0.2">
      <c r="A120" s="33" t="s">
        <v>115</v>
      </c>
      <c r="B120" s="33"/>
      <c r="C120" s="21"/>
      <c r="D120" s="21"/>
    </row>
    <row r="121" spans="1:43" x14ac:dyDescent="0.2">
      <c r="C121" s="22"/>
      <c r="D121" s="22"/>
    </row>
    <row r="122" spans="1:43" x14ac:dyDescent="0.2">
      <c r="C122" s="22"/>
      <c r="D122" s="22"/>
    </row>
    <row r="127" spans="1:43" s="5" customFormat="1" x14ac:dyDescent="0.2">
      <c r="B127" s="3"/>
      <c r="C127" s="20"/>
      <c r="D127" s="20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</row>
    <row r="128" spans="1:43" s="5" customFormat="1" x14ac:dyDescent="0.2">
      <c r="A128" s="3"/>
      <c r="B128" s="3"/>
      <c r="C128" s="20"/>
      <c r="D128" s="20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"/>
  <sheetViews>
    <sheetView workbookViewId="0">
      <selection activeCell="D129" sqref="D129"/>
    </sheetView>
  </sheetViews>
  <sheetFormatPr baseColWidth="10" defaultColWidth="8.83203125" defaultRowHeight="15" x14ac:dyDescent="0.2"/>
  <cols>
    <col min="1" max="1" width="11.5" customWidth="1"/>
    <col min="2" max="33" width="15.5" style="3" customWidth="1"/>
    <col min="34" max="34" width="17.6640625" style="3" customWidth="1"/>
    <col min="35" max="35" width="22.6640625" style="3" customWidth="1"/>
    <col min="36" max="37" width="17.6640625" style="3" customWidth="1"/>
    <col min="38" max="39" width="15.5" style="3" customWidth="1"/>
    <col min="40" max="40" width="20.6640625" style="3" customWidth="1"/>
    <col min="41" max="41" width="15.5" customWidth="1"/>
  </cols>
  <sheetData>
    <row r="1" spans="1:40" x14ac:dyDescent="0.2">
      <c r="A1" s="51" t="str">
        <f>c_Mllsc!D1</f>
        <v>usda_code</v>
      </c>
      <c r="B1" s="3" t="str">
        <f>FCT!C1</f>
        <v>ratio_prod_live</v>
      </c>
      <c r="C1" s="3" t="str">
        <f>FCT!D1</f>
        <v>edible_share</v>
      </c>
      <c r="D1" s="3" t="str">
        <f>FCT!E1</f>
        <v>water_g</v>
      </c>
      <c r="E1" s="3" t="str">
        <f>FCT!F1</f>
        <v>energy_kcal</v>
      </c>
      <c r="F1" s="3" t="str">
        <f>FCT!G1</f>
        <v>protein_g</v>
      </c>
      <c r="G1" s="3" t="str">
        <f>FCT!H1</f>
        <v>fat_g</v>
      </c>
      <c r="H1" s="3" t="str">
        <f>FCT!I1</f>
        <v>carbohydrate_g</v>
      </c>
      <c r="I1" s="3" t="str">
        <f>FCT!J1</f>
        <v>totalfiber_g</v>
      </c>
      <c r="J1" s="3" t="str">
        <f>FCT!K1</f>
        <v>sugar_g</v>
      </c>
      <c r="K1" s="3" t="str">
        <f>FCT!L1</f>
        <v>minerals</v>
      </c>
      <c r="L1" s="3" t="str">
        <f>FCT!M1</f>
        <v>calcium_mg</v>
      </c>
      <c r="M1" s="3" t="str">
        <f>FCT!N1</f>
        <v>iron_mg</v>
      </c>
      <c r="N1" s="3" t="str">
        <f>FCT!O1</f>
        <v>magnesium_mg</v>
      </c>
      <c r="O1" s="3" t="str">
        <f>FCT!P1</f>
        <v>phosphorus_mg</v>
      </c>
      <c r="P1" s="3" t="str">
        <f>FCT!Q1</f>
        <v>potassium_mg</v>
      </c>
      <c r="Q1" s="3" t="str">
        <f>FCT!S1</f>
        <v>sodium_mg</v>
      </c>
      <c r="R1" s="3" t="str">
        <f>FCT!U1</f>
        <v>zinc_mg</v>
      </c>
      <c r="S1" s="3" t="str">
        <f>FCT!V1</f>
        <v>vitamins</v>
      </c>
      <c r="T1" s="3" t="str">
        <f>FCT!W1</f>
        <v>vit_c_mg</v>
      </c>
      <c r="U1" s="3" t="str">
        <f>FCT!X1</f>
        <v>thiamin_mg</v>
      </c>
      <c r="V1" s="3" t="str">
        <f>FCT!Y1</f>
        <v>riboflavin_mg</v>
      </c>
      <c r="W1" s="3" t="str">
        <f>FCT!Z1</f>
        <v>niacin_mg</v>
      </c>
      <c r="X1" s="3" t="str">
        <f>FCT!AA1</f>
        <v>vit_b6_mg</v>
      </c>
      <c r="Y1" s="3" t="str">
        <f>FCT!AB1</f>
        <v>folate_µg</v>
      </c>
      <c r="Z1" s="3" t="str">
        <f>FCT!AC1</f>
        <v>vit_b12_µg</v>
      </c>
      <c r="AA1" s="3" t="str">
        <f>FCT!AD1</f>
        <v>vit_a_rae_µg</v>
      </c>
      <c r="AB1" s="3" t="str">
        <f>FCT!AE1</f>
        <v>vit_a_IU</v>
      </c>
      <c r="AC1" s="3" t="str">
        <f>FCT!AF1</f>
        <v>vit_e_mg</v>
      </c>
      <c r="AD1" s="3" t="str">
        <f>FCT!AG1</f>
        <v>vit_d_µg</v>
      </c>
      <c r="AE1" s="3" t="str">
        <f>FCT!AH1</f>
        <v>vit_d_IU</v>
      </c>
      <c r="AF1" s="3" t="str">
        <f>FCT!AI1</f>
        <v>vit_k_µg</v>
      </c>
      <c r="AG1" s="3" t="str">
        <f>FCT!AJ1</f>
        <v>lipids</v>
      </c>
      <c r="AH1" s="3" t="str">
        <f>FCT!AK1</f>
        <v>ft_acds_tot_sat_g</v>
      </c>
      <c r="AI1" s="3" t="str">
        <f>FCT!AL1</f>
        <v>ft_acds_mono_unsat_g</v>
      </c>
      <c r="AJ1" s="3" t="str">
        <f>FCT!AM1</f>
        <v>ft_acds_plyunst_g</v>
      </c>
      <c r="AK1" s="3" t="str">
        <f>FCT!AN1</f>
        <v>cholesterol_mg</v>
      </c>
      <c r="AL1" s="3" t="str">
        <f>FCT!AO1</f>
        <v>other</v>
      </c>
      <c r="AM1" s="3" t="str">
        <f>FCT!AP1</f>
        <v>caffeine_mg</v>
      </c>
      <c r="AN1" s="3" t="str">
        <f>FCT!AQ1</f>
        <v>ft_acds_tot_trans_g</v>
      </c>
    </row>
    <row r="2" spans="1:40" x14ac:dyDescent="0.2">
      <c r="A2" s="51">
        <f>c_Mllsc!D2</f>
        <v>0</v>
      </c>
      <c r="B2" s="53">
        <f>c_Mllsc!$P2*FCT!C2</f>
        <v>0</v>
      </c>
      <c r="C2" s="53">
        <f>c_Mllsc!$P2*FCT!D2</f>
        <v>0</v>
      </c>
      <c r="D2" s="53">
        <f>c_Mllsc!$P2*FCT!E2</f>
        <v>0</v>
      </c>
      <c r="E2" s="53">
        <f>c_Mllsc!$P2*FCT!F2</f>
        <v>0</v>
      </c>
      <c r="F2" s="53">
        <f>c_Mllsc!$P2*FCT!G2</f>
        <v>0</v>
      </c>
      <c r="G2" s="53">
        <f>c_Mllsc!$P2*FCT!H2</f>
        <v>0</v>
      </c>
      <c r="H2" s="53">
        <f>c_Mllsc!$P2*FCT!I2</f>
        <v>0</v>
      </c>
      <c r="I2" s="53">
        <f>c_Mllsc!$P2*FCT!J2</f>
        <v>0</v>
      </c>
      <c r="J2" s="53">
        <f>c_Mllsc!$P2*FCT!K2</f>
        <v>0</v>
      </c>
      <c r="K2" s="53">
        <f>c_Mllsc!$P2*FCT!L2</f>
        <v>0</v>
      </c>
      <c r="L2" s="53">
        <f>c_Mllsc!$P2*FCT!M2</f>
        <v>0</v>
      </c>
      <c r="M2" s="53">
        <f>c_Mllsc!$P2*FCT!N2</f>
        <v>0</v>
      </c>
      <c r="N2" s="53">
        <f>c_Mllsc!$P2*FCT!O2</f>
        <v>0</v>
      </c>
      <c r="O2" s="53">
        <f>c_Mllsc!$P2*FCT!P2</f>
        <v>0</v>
      </c>
      <c r="P2" s="53">
        <f>c_Mllsc!$P2*FCT!Q2</f>
        <v>0</v>
      </c>
      <c r="Q2" s="53">
        <f>c_Mllsc!$P2*FCT!S2</f>
        <v>0</v>
      </c>
      <c r="R2" s="53">
        <f>c_Mllsc!$P2*FCT!U2</f>
        <v>0</v>
      </c>
      <c r="S2" s="53">
        <f>c_Mllsc!$P2*FCT!V2</f>
        <v>0</v>
      </c>
      <c r="T2" s="53">
        <f>c_Mllsc!$P2*FCT!W2</f>
        <v>0</v>
      </c>
      <c r="U2" s="53">
        <f>c_Mllsc!$P2*FCT!X2</f>
        <v>0</v>
      </c>
      <c r="V2" s="53">
        <f>c_Mllsc!$P2*FCT!Y2</f>
        <v>0</v>
      </c>
      <c r="W2" s="53">
        <f>c_Mllsc!$P2*FCT!Z2</f>
        <v>0</v>
      </c>
      <c r="X2" s="53">
        <f>c_Mllsc!$P2*FCT!AA2</f>
        <v>0</v>
      </c>
      <c r="Y2" s="53">
        <f>c_Mllsc!$P2*FCT!AB2</f>
        <v>0</v>
      </c>
      <c r="Z2" s="53">
        <f>c_Mllsc!$P2*FCT!AC2</f>
        <v>0</v>
      </c>
      <c r="AA2" s="53">
        <f>c_Mllsc!$P2*FCT!AD2</f>
        <v>0</v>
      </c>
      <c r="AB2" s="53">
        <f>c_Mllsc!$P2*FCT!AE2</f>
        <v>0</v>
      </c>
      <c r="AC2" s="53">
        <f>c_Mllsc!$P2*FCT!AF2</f>
        <v>0</v>
      </c>
      <c r="AD2" s="53">
        <f>c_Mllsc!$P2*FCT!AG2</f>
        <v>0</v>
      </c>
      <c r="AE2" s="53">
        <f>c_Mllsc!$P2*FCT!AH2</f>
        <v>0</v>
      </c>
      <c r="AF2" s="53">
        <f>c_Mllsc!$P2*FCT!AI2</f>
        <v>0</v>
      </c>
      <c r="AG2" s="53">
        <f>c_Mllsc!$P2*FCT!AJ2</f>
        <v>0</v>
      </c>
      <c r="AH2" s="53">
        <f>c_Mllsc!$P2*FCT!AK2</f>
        <v>0</v>
      </c>
      <c r="AI2" s="53">
        <f>c_Mllsc!$P2*FCT!AL2</f>
        <v>0</v>
      </c>
      <c r="AJ2" s="53">
        <f>c_Mllsc!$P2*FCT!AM2</f>
        <v>0</v>
      </c>
      <c r="AK2" s="53">
        <f>c_Mllsc!$P2*FCT!AN2</f>
        <v>0</v>
      </c>
      <c r="AL2" s="53">
        <f>c_Mllsc!$P2*FCT!AO2</f>
        <v>0</v>
      </c>
      <c r="AM2" s="53">
        <f>c_Mllsc!$P2*FCT!AP2</f>
        <v>0</v>
      </c>
      <c r="AN2" s="53">
        <f>c_Mllsc!$P2*FCT!AQ2</f>
        <v>0</v>
      </c>
    </row>
    <row r="3" spans="1:40" x14ac:dyDescent="0.2">
      <c r="A3" s="51">
        <f>c_Mllsc!D3</f>
        <v>0</v>
      </c>
      <c r="B3" s="53">
        <f>c_Mllsc!$P3*FCT!C3</f>
        <v>0</v>
      </c>
      <c r="C3" s="53">
        <f>c_Mllsc!$P3*FCT!D3</f>
        <v>0</v>
      </c>
      <c r="D3" s="53">
        <f>c_Mllsc!$P3*FCT!E3</f>
        <v>0</v>
      </c>
      <c r="E3" s="53">
        <f>c_Mllsc!$P3*FCT!F3</f>
        <v>0</v>
      </c>
      <c r="F3" s="53">
        <f>c_Mllsc!$P3*FCT!G3</f>
        <v>0</v>
      </c>
      <c r="G3" s="53">
        <f>c_Mllsc!$P3*FCT!H3</f>
        <v>0</v>
      </c>
      <c r="H3" s="53">
        <f>c_Mllsc!$P3*FCT!I3</f>
        <v>0</v>
      </c>
      <c r="I3" s="53">
        <f>c_Mllsc!$P3*FCT!J3</f>
        <v>0</v>
      </c>
      <c r="J3" s="53">
        <f>c_Mllsc!$P3*FCT!K3</f>
        <v>0</v>
      </c>
      <c r="K3" s="53">
        <f>c_Mllsc!$P3*FCT!L3</f>
        <v>0</v>
      </c>
      <c r="L3" s="53">
        <f>c_Mllsc!$P3*FCT!M3</f>
        <v>0</v>
      </c>
      <c r="M3" s="53">
        <f>c_Mllsc!$P3*FCT!N3</f>
        <v>0</v>
      </c>
      <c r="N3" s="53">
        <f>c_Mllsc!$P3*FCT!O3</f>
        <v>0</v>
      </c>
      <c r="O3" s="53">
        <f>c_Mllsc!$P3*FCT!P3</f>
        <v>0</v>
      </c>
      <c r="P3" s="53">
        <f>c_Mllsc!$P3*FCT!Q3</f>
        <v>0</v>
      </c>
      <c r="Q3" s="53">
        <f>c_Mllsc!$P3*FCT!S3</f>
        <v>0</v>
      </c>
      <c r="R3" s="53">
        <f>c_Mllsc!$P3*FCT!U3</f>
        <v>0</v>
      </c>
      <c r="S3" s="53">
        <f>c_Mllsc!$P3*FCT!V3</f>
        <v>0</v>
      </c>
      <c r="T3" s="53">
        <f>c_Mllsc!$P3*FCT!W3</f>
        <v>0</v>
      </c>
      <c r="U3" s="53">
        <f>c_Mllsc!$P3*FCT!X3</f>
        <v>0</v>
      </c>
      <c r="V3" s="53">
        <f>c_Mllsc!$P3*FCT!Y3</f>
        <v>0</v>
      </c>
      <c r="W3" s="53">
        <f>c_Mllsc!$P3*FCT!Z3</f>
        <v>0</v>
      </c>
      <c r="X3" s="53">
        <f>c_Mllsc!$P3*FCT!AA3</f>
        <v>0</v>
      </c>
      <c r="Y3" s="53">
        <f>c_Mllsc!$P3*FCT!AB3</f>
        <v>0</v>
      </c>
      <c r="Z3" s="53">
        <f>c_Mllsc!$P3*FCT!AC3</f>
        <v>0</v>
      </c>
      <c r="AA3" s="53">
        <f>c_Mllsc!$P3*FCT!AD3</f>
        <v>0</v>
      </c>
      <c r="AB3" s="53">
        <f>c_Mllsc!$P3*FCT!AE3</f>
        <v>0</v>
      </c>
      <c r="AC3" s="53">
        <f>c_Mllsc!$P3*FCT!AF3</f>
        <v>0</v>
      </c>
      <c r="AD3" s="53">
        <f>c_Mllsc!$P3*FCT!AG3</f>
        <v>0</v>
      </c>
      <c r="AE3" s="53">
        <f>c_Mllsc!$P3*FCT!AH3</f>
        <v>0</v>
      </c>
      <c r="AF3" s="53">
        <f>c_Mllsc!$P3*FCT!AI3</f>
        <v>0</v>
      </c>
      <c r="AG3" s="53">
        <f>c_Mllsc!$P3*FCT!AJ3</f>
        <v>0</v>
      </c>
      <c r="AH3" s="53">
        <f>c_Mllsc!$P3*FCT!AK3</f>
        <v>0</v>
      </c>
      <c r="AI3" s="53">
        <f>c_Mllsc!$P3*FCT!AL3</f>
        <v>0</v>
      </c>
      <c r="AJ3" s="53">
        <f>c_Mllsc!$P3*FCT!AM3</f>
        <v>0</v>
      </c>
      <c r="AK3" s="53">
        <f>c_Mllsc!$P3*FCT!AN3</f>
        <v>0</v>
      </c>
      <c r="AL3" s="53">
        <f>c_Mllsc!$P3*FCT!AO3</f>
        <v>0</v>
      </c>
      <c r="AM3" s="53">
        <f>c_Mllsc!$P3*FCT!AP3</f>
        <v>0</v>
      </c>
      <c r="AN3" s="53">
        <f>c_Mllsc!$P3*FCT!AQ3</f>
        <v>0</v>
      </c>
    </row>
    <row r="4" spans="1:40" x14ac:dyDescent="0.2">
      <c r="A4" s="51">
        <f>c_Mllsc!D4</f>
        <v>15172</v>
      </c>
      <c r="B4" s="53">
        <f>c_Mllsc!$P4*FCT!C4</f>
        <v>1.7950860930090902</v>
      </c>
      <c r="C4" s="53">
        <f>c_Mllsc!$P4*FCT!D4</f>
        <v>2.1677165716810656</v>
      </c>
      <c r="D4" s="53">
        <f>c_Mllsc!$P4*FCT!E4</f>
        <v>16.280050028136287</v>
      </c>
      <c r="E4" s="53">
        <f>c_Mllsc!$P4*FCT!F4</f>
        <v>13.611092353585409</v>
      </c>
      <c r="F4" s="53">
        <f>c_Mllsc!$P4*FCT!G4</f>
        <v>2.3789822287571023</v>
      </c>
      <c r="G4" s="53">
        <f>c_Mllsc!$P4*FCT!H4</f>
        <v>9.66584819312587E-2</v>
      </c>
      <c r="H4" s="53">
        <f>c_Mllsc!$P4*FCT!I4</f>
        <v>0.62729382151306667</v>
      </c>
      <c r="I4" s="53">
        <f>c_Mllsc!$P4*FCT!J4</f>
        <v>0</v>
      </c>
      <c r="J4" s="53">
        <f>c_Mllsc!$P4*FCT!K4</f>
        <v>0</v>
      </c>
      <c r="K4" s="53">
        <f>c_Mllsc!$P4*FCT!L4</f>
        <v>0</v>
      </c>
      <c r="L4" s="53">
        <f>c_Mllsc!$P4*FCT!M4</f>
        <v>1.1835732481378618</v>
      </c>
      <c r="M4" s="53">
        <f>c_Mllsc!$P4*FCT!N4</f>
        <v>7.4959639048731236E-2</v>
      </c>
      <c r="N4" s="53">
        <f>c_Mllsc!$P4*FCT!O4</f>
        <v>4.3397685765054925</v>
      </c>
      <c r="O4" s="53">
        <f>c_Mllsc!$P4*FCT!P4</f>
        <v>65.885577479674296</v>
      </c>
      <c r="P4" s="53">
        <f>c_Mllsc!$P4*FCT!Q4</f>
        <v>40.438752644710277</v>
      </c>
      <c r="Q4" s="53">
        <f>c_Mllsc!$P4*FCT!S4</f>
        <v>77.32678554500697</v>
      </c>
      <c r="R4" s="53">
        <f>c_Mllsc!$P4*FCT!U4</f>
        <v>0.17950860930090903</v>
      </c>
      <c r="S4" s="53">
        <f>c_Mllsc!$P4*FCT!V4</f>
        <v>0</v>
      </c>
      <c r="T4" s="53">
        <f>c_Mllsc!$P4*FCT!W4</f>
        <v>0</v>
      </c>
      <c r="U4" s="53">
        <f>c_Mllsc!$P4*FCT!X4</f>
        <v>1.3808354561608387E-3</v>
      </c>
      <c r="V4" s="53">
        <f>c_Mllsc!$P4*FCT!Y4</f>
        <v>2.9589331203446539E-3</v>
      </c>
      <c r="W4" s="53">
        <f>c_Mllsc!$P4*FCT!Z4</f>
        <v>0.1386753322401528</v>
      </c>
      <c r="X4" s="53">
        <f>c_Mllsc!$P4*FCT!AA4</f>
        <v>1.4400141185677316E-2</v>
      </c>
      <c r="Y4" s="53">
        <f>c_Mllsc!$P4*FCT!AB4</f>
        <v>3.1561953283676312</v>
      </c>
      <c r="Z4" s="53">
        <f>c_Mllsc!$P4*FCT!AC4</f>
        <v>0.27813971331239751</v>
      </c>
      <c r="AA4" s="53">
        <f>c_Mllsc!$P4*FCT!AD4</f>
        <v>0.19726220802297695</v>
      </c>
      <c r="AB4" s="53">
        <f>c_Mllsc!$P4*FCT!AE4</f>
        <v>0.5917866240689309</v>
      </c>
      <c r="AC4" s="53">
        <f>c_Mllsc!$P4*FCT!AF4</f>
        <v>0</v>
      </c>
      <c r="AD4" s="53">
        <f>c_Mllsc!$P4*FCT!AG4</f>
        <v>0</v>
      </c>
      <c r="AE4" s="53">
        <f>c_Mllsc!$P4*FCT!AH4</f>
        <v>0.19726220802297695</v>
      </c>
      <c r="AF4" s="53">
        <f>c_Mllsc!$P4*FCT!AI4</f>
        <v>0</v>
      </c>
      <c r="AG4" s="53">
        <f>c_Mllsc!$P4*FCT!AJ4</f>
        <v>0</v>
      </c>
      <c r="AH4" s="53">
        <f>c_Mllsc!$P4*FCT!AK4</f>
        <v>2.5249562626941051E-2</v>
      </c>
      <c r="AI4" s="53">
        <f>c_Mllsc!$P4*FCT!AL4</f>
        <v>9.4685859851028932E-3</v>
      </c>
      <c r="AJ4" s="53">
        <f>c_Mllsc!$P4*FCT!AM4</f>
        <v>2.5644087042987006E-2</v>
      </c>
      <c r="AK4" s="53">
        <f>c_Mllsc!$P4*FCT!AN4</f>
        <v>4.7342929925514472</v>
      </c>
      <c r="AL4" s="53">
        <f>c_Mllsc!$P4*FCT!AO4</f>
        <v>0</v>
      </c>
      <c r="AM4" s="53">
        <f>c_Mllsc!$P4*FCT!AP4</f>
        <v>0</v>
      </c>
      <c r="AN4" s="53">
        <f>c_Mllsc!$P4*FCT!AQ4</f>
        <v>9.8631104011488485E-4</v>
      </c>
    </row>
    <row r="5" spans="1:40" x14ac:dyDescent="0.2">
      <c r="A5" s="51">
        <f>c_Mllsc!D5</f>
        <v>15172</v>
      </c>
      <c r="B5" s="53">
        <f>c_Mllsc!$P5*FCT!C5</f>
        <v>1.4092821111696021</v>
      </c>
      <c r="C5" s="53">
        <f>c_Mllsc!$P5*FCT!D5</f>
        <v>1.7018260006878423</v>
      </c>
      <c r="D5" s="53">
        <f>c_Mllsc!$P5*FCT!E5</f>
        <v>12.781104685145854</v>
      </c>
      <c r="E5" s="53">
        <f>c_Mllsc!$P5*FCT!F5</f>
        <v>10.685765458318961</v>
      </c>
      <c r="F5" s="53">
        <f>c_Mllsc!$P5*FCT!G5</f>
        <v>1.8676859627148794</v>
      </c>
      <c r="G5" s="53">
        <f>c_Mllsc!$P5*FCT!H5</f>
        <v>7.588442137067089E-2</v>
      </c>
      <c r="H5" s="53">
        <f>c_Mllsc!$P5*FCT!I5</f>
        <v>0.49247440807904785</v>
      </c>
      <c r="I5" s="53">
        <f>c_Mllsc!$P5*FCT!J5</f>
        <v>0</v>
      </c>
      <c r="J5" s="53">
        <f>c_Mllsc!$P5*FCT!K5</f>
        <v>0</v>
      </c>
      <c r="K5" s="53">
        <f>c_Mllsc!$P5*FCT!L5</f>
        <v>0</v>
      </c>
      <c r="L5" s="53">
        <f>c_Mllsc!$P5*FCT!M5</f>
        <v>0.92919699637556197</v>
      </c>
      <c r="M5" s="53">
        <f>c_Mllsc!$P5*FCT!N5</f>
        <v>5.8849143103785591E-2</v>
      </c>
      <c r="N5" s="53">
        <f>c_Mllsc!$P5*FCT!O5</f>
        <v>3.4070556533770602</v>
      </c>
      <c r="O5" s="53">
        <f>c_Mllsc!$P5*FCT!P5</f>
        <v>51.725299464906279</v>
      </c>
      <c r="P5" s="53">
        <f>c_Mllsc!$P5*FCT!Q5</f>
        <v>31.747564042831698</v>
      </c>
      <c r="Q5" s="53">
        <f>c_Mllsc!$P5*FCT!S5</f>
        <v>60.707537096536711</v>
      </c>
      <c r="R5" s="53">
        <f>c_Mllsc!$P5*FCT!U5</f>
        <v>0.14092821111696022</v>
      </c>
      <c r="S5" s="53">
        <f>c_Mllsc!$P5*FCT!V5</f>
        <v>0</v>
      </c>
      <c r="T5" s="53">
        <f>c_Mllsc!$P5*FCT!W5</f>
        <v>0</v>
      </c>
      <c r="U5" s="53">
        <f>c_Mllsc!$P5*FCT!X5</f>
        <v>1.0840631624381555E-3</v>
      </c>
      <c r="V5" s="53">
        <f>c_Mllsc!$P5*FCT!Y5</f>
        <v>2.3229924909389048E-3</v>
      </c>
      <c r="W5" s="53">
        <f>c_Mllsc!$P5*FCT!Z5</f>
        <v>0.10887091474200333</v>
      </c>
      <c r="X5" s="53">
        <f>c_Mllsc!$P5*FCT!AA5</f>
        <v>1.1305230122569336E-2</v>
      </c>
      <c r="Y5" s="53">
        <f>c_Mllsc!$P5*FCT!AB5</f>
        <v>2.4778586570014984</v>
      </c>
      <c r="Z5" s="53">
        <f>c_Mllsc!$P5*FCT!AC5</f>
        <v>0.21836129414825703</v>
      </c>
      <c r="AA5" s="53">
        <f>c_Mllsc!$P5*FCT!AD5</f>
        <v>0.15486616606259365</v>
      </c>
      <c r="AB5" s="53">
        <f>c_Mllsc!$P5*FCT!AE5</f>
        <v>0.46459849818778098</v>
      </c>
      <c r="AC5" s="53">
        <f>c_Mllsc!$P5*FCT!AF5</f>
        <v>0</v>
      </c>
      <c r="AD5" s="53">
        <f>c_Mllsc!$P5*FCT!AG5</f>
        <v>0</v>
      </c>
      <c r="AE5" s="53">
        <f>c_Mllsc!$P5*FCT!AH5</f>
        <v>0.15486616606259365</v>
      </c>
      <c r="AF5" s="53">
        <f>c_Mllsc!$P5*FCT!AI5</f>
        <v>0</v>
      </c>
      <c r="AG5" s="53">
        <f>c_Mllsc!$P5*FCT!AJ5</f>
        <v>0</v>
      </c>
      <c r="AH5" s="53">
        <f>c_Mllsc!$P5*FCT!AK5</f>
        <v>1.9822869256011989E-2</v>
      </c>
      <c r="AI5" s="53">
        <f>c_Mllsc!$P5*FCT!AL5</f>
        <v>7.4335759710044951E-3</v>
      </c>
      <c r="AJ5" s="53">
        <f>c_Mllsc!$P5*FCT!AM5</f>
        <v>2.0132601588137174E-2</v>
      </c>
      <c r="AK5" s="53">
        <f>c_Mllsc!$P5*FCT!AN5</f>
        <v>3.7167879855022479</v>
      </c>
      <c r="AL5" s="53">
        <f>c_Mllsc!$P5*FCT!AO5</f>
        <v>0</v>
      </c>
      <c r="AM5" s="53">
        <f>c_Mllsc!$P5*FCT!AP5</f>
        <v>0</v>
      </c>
      <c r="AN5" s="53">
        <f>c_Mllsc!$P5*FCT!AQ5</f>
        <v>7.7433083031296828E-4</v>
      </c>
    </row>
    <row r="6" spans="1:40" x14ac:dyDescent="0.2">
      <c r="A6" s="51">
        <f>c_Mllsc!D6</f>
        <v>15167</v>
      </c>
      <c r="B6" s="53">
        <f>c_Mllsc!$P6*FCT!C6</f>
        <v>0.87245285911081261</v>
      </c>
      <c r="C6" s="53">
        <f>c_Mllsc!$P6*FCT!D6</f>
        <v>0.87245285911081261</v>
      </c>
      <c r="D6" s="53">
        <f>c_Mllsc!$P6*FCT!E6</f>
        <v>7.7683202575226762</v>
      </c>
      <c r="E6" s="53">
        <f>c_Mllsc!$P6*FCT!F6</f>
        <v>4.4495095814651444</v>
      </c>
      <c r="F6" s="53">
        <f>c_Mllsc!$P6*FCT!G6</f>
        <v>0.49817058255227398</v>
      </c>
      <c r="G6" s="53">
        <f>c_Mllsc!$P6*FCT!H6</f>
        <v>0.14918943890794895</v>
      </c>
      <c r="H6" s="53">
        <f>c_Mllsc!$P6*FCT!I6</f>
        <v>0.23730717767814105</v>
      </c>
      <c r="I6" s="53">
        <f>c_Mllsc!$P6*FCT!J6</f>
        <v>0</v>
      </c>
      <c r="J6" s="53">
        <f>c_Mllsc!$P6*FCT!K6</f>
        <v>5.4092077264870378E-2</v>
      </c>
      <c r="K6" s="53">
        <f>c_Mllsc!$P6*FCT!L6</f>
        <v>0</v>
      </c>
      <c r="L6" s="53">
        <f>c_Mllsc!$P6*FCT!M6</f>
        <v>5.1474718687537946</v>
      </c>
      <c r="M6" s="53">
        <f>c_Mllsc!$P6*FCT!N6</f>
        <v>0.40220076805008464</v>
      </c>
      <c r="N6" s="53">
        <f>c_Mllsc!$P6*FCT!O6</f>
        <v>1.5704151463994627</v>
      </c>
      <c r="O6" s="53">
        <f>c_Mllsc!$P6*FCT!P6</f>
        <v>8.4627927333748811</v>
      </c>
      <c r="P6" s="53">
        <f>c_Mllsc!$P6*FCT!Q6</f>
        <v>13.610264602128677</v>
      </c>
      <c r="Q6" s="53">
        <f>c_Mllsc!$P6*FCT!S6</f>
        <v>7.4158493024419068</v>
      </c>
      <c r="R6" s="53">
        <f>c_Mllsc!$P6*FCT!U6</f>
        <v>3.4287397363054932</v>
      </c>
      <c r="S6" s="53">
        <f>c_Mllsc!$P6*FCT!V6</f>
        <v>0</v>
      </c>
      <c r="T6" s="53">
        <f>c_Mllsc!$P6*FCT!W6</f>
        <v>0</v>
      </c>
      <c r="U6" s="53">
        <f>c_Mllsc!$P6*FCT!X6</f>
        <v>1.5704151463994626E-3</v>
      </c>
      <c r="V6" s="53">
        <f>c_Mllsc!$P6*FCT!Y6</f>
        <v>7.8520757319973135E-3</v>
      </c>
      <c r="W6" s="53">
        <f>c_Mllsc!$P6*FCT!Z6</f>
        <v>8.0701889467750171E-2</v>
      </c>
      <c r="X6" s="53">
        <f>c_Mllsc!$P6*FCT!AA6</f>
        <v>2.7046038632435191E-3</v>
      </c>
      <c r="Y6" s="53">
        <f>c_Mllsc!$P6*FCT!AB6</f>
        <v>0.61071700137756879</v>
      </c>
      <c r="Z6" s="53">
        <f>c_Mllsc!$P6*FCT!AC6</f>
        <v>0.76339625172196102</v>
      </c>
      <c r="AA6" s="53">
        <f>c_Mllsc!$P6*FCT!AD6</f>
        <v>1.1341887168440563</v>
      </c>
      <c r="AB6" s="53">
        <f>c_Mllsc!$P6*FCT!AE6</f>
        <v>3.8387925800875755</v>
      </c>
      <c r="AC6" s="53">
        <f>c_Mllsc!$P6*FCT!AF6</f>
        <v>7.415849302441907E-2</v>
      </c>
      <c r="AD6" s="53">
        <f>c_Mllsc!$P6*FCT!AG6</f>
        <v>0</v>
      </c>
      <c r="AE6" s="53">
        <f>c_Mllsc!$P6*FCT!AH6</f>
        <v>8.7245285911081258E-2</v>
      </c>
      <c r="AF6" s="53">
        <f>c_Mllsc!$P6*FCT!AI6</f>
        <v>8.7245285911081258E-2</v>
      </c>
      <c r="AG6" s="53">
        <f>c_Mllsc!$P6*FCT!AJ6</f>
        <v>0</v>
      </c>
      <c r="AH6" s="53">
        <f>c_Mllsc!$P6*FCT!AK6</f>
        <v>4.1354265521852514E-2</v>
      </c>
      <c r="AI6" s="53">
        <f>c_Mllsc!$P6*FCT!AL6</f>
        <v>2.2073057335503559E-2</v>
      </c>
      <c r="AJ6" s="53">
        <f>c_Mllsc!$P6*FCT!AM6</f>
        <v>4.6065510961050909E-2</v>
      </c>
      <c r="AK6" s="53">
        <f>c_Mllsc!$P6*FCT!AN6</f>
        <v>3.4898114364432504</v>
      </c>
      <c r="AL6" s="53">
        <f>c_Mllsc!$P6*FCT!AO6</f>
        <v>0</v>
      </c>
      <c r="AM6" s="53">
        <f>c_Mllsc!$P6*FCT!AP6</f>
        <v>0</v>
      </c>
      <c r="AN6" s="53">
        <f>c_Mllsc!$P6*FCT!AQ6</f>
        <v>2.9663397209767628E-3</v>
      </c>
    </row>
    <row r="7" spans="1:40" x14ac:dyDescent="0.2">
      <c r="A7" s="51">
        <f>c_Mllsc!D7</f>
        <v>15157</v>
      </c>
      <c r="B7" s="53">
        <f>c_Mllsc!$P7*FCT!C7</f>
        <v>0.44915318847682839</v>
      </c>
      <c r="C7" s="53">
        <f>c_Mllsc!$P7*FCT!D7</f>
        <v>1.2476477457689679</v>
      </c>
      <c r="D7" s="53">
        <f>c_Mllsc!$P7*FCT!E7</f>
        <v>5.9123531376499843</v>
      </c>
      <c r="E7" s="53">
        <f>c_Mllsc!$P7*FCT!F7</f>
        <v>6.4378623681678739</v>
      </c>
      <c r="F7" s="53">
        <f>c_Mllsc!$P7*FCT!G7</f>
        <v>1.0981795458258454</v>
      </c>
      <c r="G7" s="53">
        <f>c_Mllsc!$P7*FCT!H7</f>
        <v>7.1864510156292541E-2</v>
      </c>
      <c r="H7" s="53">
        <f>c_Mllsc!$P7*FCT!I7</f>
        <v>0.26724614714371286</v>
      </c>
      <c r="I7" s="53">
        <f>c_Mllsc!$P7*FCT!J7</f>
        <v>0</v>
      </c>
      <c r="J7" s="53">
        <f>c_Mllsc!$P7*FCT!K7</f>
        <v>0</v>
      </c>
      <c r="K7" s="53">
        <f>c_Mllsc!$P7*FCT!L7</f>
        <v>0</v>
      </c>
      <c r="L7" s="53">
        <f>c_Mllsc!$P7*FCT!M7</f>
        <v>2.9194957250993845</v>
      </c>
      <c r="M7" s="53">
        <f>c_Mllsc!$P7*FCT!N7</f>
        <v>0.12127136088874367</v>
      </c>
      <c r="N7" s="53">
        <f>c_Mllsc!$P7*FCT!O7</f>
        <v>1.4223184301766232</v>
      </c>
      <c r="O7" s="53">
        <f>c_Mllsc!$P7*FCT!P7</f>
        <v>14.822055219735336</v>
      </c>
      <c r="P7" s="53">
        <f>c_Mllsc!$P7*FCT!Q7</f>
        <v>3.4435077783223509</v>
      </c>
      <c r="Q7" s="53">
        <f>c_Mllsc!$P7*FCT!S7</f>
        <v>44.990177712428974</v>
      </c>
      <c r="R7" s="53">
        <f>c_Mllsc!$P7*FCT!U7</f>
        <v>3.8178021020530417E-2</v>
      </c>
      <c r="S7" s="53">
        <f>c_Mllsc!$P7*FCT!V7</f>
        <v>0</v>
      </c>
      <c r="T7" s="53">
        <f>c_Mllsc!$P7*FCT!W7</f>
        <v>0</v>
      </c>
      <c r="U7" s="53">
        <f>c_Mllsc!$P7*FCT!X7</f>
        <v>1.122882971192071E-3</v>
      </c>
      <c r="V7" s="53">
        <f>c_Mllsc!$P7*FCT!Y7</f>
        <v>2.9943545898455225E-3</v>
      </c>
      <c r="W7" s="53">
        <f>c_Mllsc!$P7*FCT!Z7</f>
        <v>2.620060266114832E-2</v>
      </c>
      <c r="X7" s="53">
        <f>c_Mllsc!$P7*FCT!AA7</f>
        <v>7.4858864746138063E-4</v>
      </c>
      <c r="Y7" s="53">
        <f>c_Mllsc!$P7*FCT!AB7</f>
        <v>0.37429432373069033</v>
      </c>
      <c r="Z7" s="53">
        <f>c_Mllsc!$P7*FCT!AC7</f>
        <v>0.84440799433643732</v>
      </c>
      <c r="AA7" s="53">
        <f>c_Mllsc!$P7*FCT!AD7</f>
        <v>6.7372978271524255</v>
      </c>
      <c r="AB7" s="53">
        <f>c_Mllsc!$P7*FCT!AE7</f>
        <v>22.45765942384142</v>
      </c>
      <c r="AC7" s="53">
        <f>c_Mllsc!$P7*FCT!AF7</f>
        <v>5.0904028027373885E-2</v>
      </c>
      <c r="AD7" s="53">
        <f>c_Mllsc!$P7*FCT!AG7</f>
        <v>0</v>
      </c>
      <c r="AE7" s="53">
        <f>c_Mllsc!$P7*FCT!AH7</f>
        <v>7.4858864746138065E-2</v>
      </c>
      <c r="AF7" s="53">
        <f>c_Mllsc!$P7*FCT!AI7</f>
        <v>1.4971772949227614E-2</v>
      </c>
      <c r="AG7" s="53">
        <f>c_Mllsc!$P7*FCT!AJ7</f>
        <v>0</v>
      </c>
      <c r="AH7" s="53">
        <f>c_Mllsc!$P7*FCT!AK7</f>
        <v>1.3998607707527817E-2</v>
      </c>
      <c r="AI7" s="53">
        <f>c_Mllsc!$P7*FCT!AL7</f>
        <v>8.9830637695365676E-3</v>
      </c>
      <c r="AJ7" s="53">
        <f>c_Mllsc!$P7*FCT!AM7</f>
        <v>1.437290203125851E-2</v>
      </c>
      <c r="AK7" s="53">
        <f>c_Mllsc!$P7*FCT!AN7</f>
        <v>2.2457659423841418</v>
      </c>
      <c r="AL7" s="53">
        <f>c_Mllsc!$P7*FCT!AO7</f>
        <v>0</v>
      </c>
      <c r="AM7" s="53">
        <f>c_Mllsc!$P7*FCT!AP7</f>
        <v>0</v>
      </c>
      <c r="AN7" s="53">
        <f>c_Mllsc!$P7*FCT!AQ7</f>
        <v>1.122882971192071E-3</v>
      </c>
    </row>
    <row r="8" spans="1:40" x14ac:dyDescent="0.2">
      <c r="A8" s="51">
        <f>c_Mllsc!D8</f>
        <v>15157</v>
      </c>
      <c r="B8" s="53">
        <f>c_Mllsc!$P8*FCT!C8</f>
        <v>0.37314043335935182</v>
      </c>
      <c r="C8" s="53">
        <f>c_Mllsc!$P8*FCT!D8</f>
        <v>1.0365012037759773</v>
      </c>
      <c r="D8" s="53">
        <f>c_Mllsc!$P8*FCT!E8</f>
        <v>4.9117719044536017</v>
      </c>
      <c r="E8" s="53">
        <f>c_Mllsc!$P8*FCT!F8</f>
        <v>5.348346211484043</v>
      </c>
      <c r="F8" s="53">
        <f>c_Mllsc!$P8*FCT!G8</f>
        <v>0.91232835956361524</v>
      </c>
      <c r="G8" s="53">
        <f>c_Mllsc!$P8*FCT!H8</f>
        <v>5.9702469337496289E-2</v>
      </c>
      <c r="H8" s="53">
        <f>c_Mllsc!$P8*FCT!I8</f>
        <v>0.22201855784881433</v>
      </c>
      <c r="I8" s="53">
        <f>c_Mllsc!$P8*FCT!J8</f>
        <v>0</v>
      </c>
      <c r="J8" s="53">
        <f>c_Mllsc!$P8*FCT!K8</f>
        <v>0</v>
      </c>
      <c r="K8" s="53">
        <f>c_Mllsc!$P8*FCT!L8</f>
        <v>0</v>
      </c>
      <c r="L8" s="53">
        <f>c_Mllsc!$P8*FCT!M8</f>
        <v>2.4254128168357871</v>
      </c>
      <c r="M8" s="53">
        <f>c_Mllsc!$P8*FCT!N8</f>
        <v>0.100747917007025</v>
      </c>
      <c r="N8" s="53">
        <f>c_Mllsc!$P8*FCT!O8</f>
        <v>1.1816113723046142</v>
      </c>
      <c r="O8" s="53">
        <f>c_Mllsc!$P8*FCT!P8</f>
        <v>12.313634300858611</v>
      </c>
      <c r="P8" s="53">
        <f>c_Mllsc!$P8*FCT!Q8</f>
        <v>2.8607433224216976</v>
      </c>
      <c r="Q8" s="53">
        <f>c_Mllsc!$P8*FCT!S8</f>
        <v>37.376233408161745</v>
      </c>
      <c r="R8" s="53">
        <f>c_Mllsc!$P8*FCT!U8</f>
        <v>3.1716936835544905E-2</v>
      </c>
      <c r="S8" s="53">
        <f>c_Mllsc!$P8*FCT!V8</f>
        <v>0</v>
      </c>
      <c r="T8" s="53">
        <f>c_Mllsc!$P8*FCT!W8</f>
        <v>0</v>
      </c>
      <c r="U8" s="53">
        <f>c_Mllsc!$P8*FCT!X8</f>
        <v>9.3285108339837951E-4</v>
      </c>
      <c r="V8" s="53">
        <f>c_Mllsc!$P8*FCT!Y8</f>
        <v>2.4876028890623457E-3</v>
      </c>
      <c r="W8" s="53">
        <f>c_Mllsc!$P8*FCT!Z8</f>
        <v>2.1766525279295523E-2</v>
      </c>
      <c r="X8" s="53">
        <f>c_Mllsc!$P8*FCT!AA8</f>
        <v>6.2190072226558642E-4</v>
      </c>
      <c r="Y8" s="53">
        <f>c_Mllsc!$P8*FCT!AB8</f>
        <v>0.31095036113279317</v>
      </c>
      <c r="Z8" s="53">
        <f>c_Mllsc!$P8*FCT!AC8</f>
        <v>0.70150401471558144</v>
      </c>
      <c r="AA8" s="53">
        <f>c_Mllsc!$P8*FCT!AD8</f>
        <v>5.5971065003902778</v>
      </c>
      <c r="AB8" s="53">
        <f>c_Mllsc!$P8*FCT!AE8</f>
        <v>18.657021667967591</v>
      </c>
      <c r="AC8" s="53">
        <f>c_Mllsc!$P8*FCT!AF8</f>
        <v>4.2289249114059881E-2</v>
      </c>
      <c r="AD8" s="53">
        <f>c_Mllsc!$P8*FCT!AG8</f>
        <v>0</v>
      </c>
      <c r="AE8" s="53">
        <f>c_Mllsc!$P8*FCT!AH8</f>
        <v>6.2190072226558639E-2</v>
      </c>
      <c r="AF8" s="53">
        <f>c_Mllsc!$P8*FCT!AI8</f>
        <v>1.2438014445311729E-2</v>
      </c>
      <c r="AG8" s="53">
        <f>c_Mllsc!$P8*FCT!AJ8</f>
        <v>0</v>
      </c>
      <c r="AH8" s="53">
        <f>c_Mllsc!$P8*FCT!AK8</f>
        <v>1.1629543506366465E-2</v>
      </c>
      <c r="AI8" s="53">
        <f>c_Mllsc!$P8*FCT!AL8</f>
        <v>7.4628086671870361E-3</v>
      </c>
      <c r="AJ8" s="53">
        <f>c_Mllsc!$P8*FCT!AM8</f>
        <v>1.1940493867499258E-2</v>
      </c>
      <c r="AK8" s="53">
        <f>c_Mllsc!$P8*FCT!AN8</f>
        <v>1.8657021667967593</v>
      </c>
      <c r="AL8" s="53">
        <f>c_Mllsc!$P8*FCT!AO8</f>
        <v>0</v>
      </c>
      <c r="AM8" s="53">
        <f>c_Mllsc!$P8*FCT!AP8</f>
        <v>0</v>
      </c>
      <c r="AN8" s="53">
        <f>c_Mllsc!$P8*FCT!AQ8</f>
        <v>9.3285108339837951E-4</v>
      </c>
    </row>
    <row r="9" spans="1:40" x14ac:dyDescent="0.2">
      <c r="A9" s="51">
        <f>c_Mllsc!D9</f>
        <v>15172</v>
      </c>
      <c r="B9" s="53">
        <f>c_Mllsc!$P9*FCT!C9</f>
        <v>0.23883138597945544</v>
      </c>
      <c r="C9" s="53">
        <f>c_Mllsc!$P9*FCT!D9</f>
        <v>0.28840887088450123</v>
      </c>
      <c r="D9" s="53">
        <f>c_Mllsc!$P9*FCT!E9</f>
        <v>2.1660169543829078</v>
      </c>
      <c r="E9" s="53">
        <f>c_Mllsc!$P9*FCT!F9</f>
        <v>1.8109193002837831</v>
      </c>
      <c r="F9" s="53">
        <f>c_Mllsc!$P9*FCT!G9</f>
        <v>0.31651719944090473</v>
      </c>
      <c r="G9" s="53">
        <f>c_Mllsc!$P9*FCT!H9</f>
        <v>1.286015155273991E-2</v>
      </c>
      <c r="H9" s="53">
        <f>c_Mllsc!$P9*FCT!I9</f>
        <v>8.3459759056556962E-2</v>
      </c>
      <c r="I9" s="53">
        <f>c_Mllsc!$P9*FCT!J9</f>
        <v>0</v>
      </c>
      <c r="J9" s="53">
        <f>c_Mllsc!$P9*FCT!K9</f>
        <v>0</v>
      </c>
      <c r="K9" s="53">
        <f>c_Mllsc!$P9*FCT!L9</f>
        <v>0</v>
      </c>
      <c r="L9" s="53">
        <f>c_Mllsc!$P9*FCT!M9</f>
        <v>0.15747124350293767</v>
      </c>
      <c r="M9" s="53">
        <f>c_Mllsc!$P9*FCT!N9</f>
        <v>9.9731787551860518E-3</v>
      </c>
      <c r="N9" s="53">
        <f>c_Mllsc!$P9*FCT!O9</f>
        <v>0.57739455951077145</v>
      </c>
      <c r="O9" s="53">
        <f>c_Mllsc!$P9*FCT!P9</f>
        <v>8.7658992216635294</v>
      </c>
      <c r="P9" s="53">
        <f>c_Mllsc!$P9*FCT!Q9</f>
        <v>5.3802674863503706</v>
      </c>
      <c r="Q9" s="53">
        <f>c_Mllsc!$P9*FCT!S9</f>
        <v>10.288121242191927</v>
      </c>
      <c r="R9" s="53">
        <f>c_Mllsc!$P9*FCT!U9</f>
        <v>2.3883138597945545E-2</v>
      </c>
      <c r="S9" s="53">
        <f>c_Mllsc!$P9*FCT!V9</f>
        <v>0</v>
      </c>
      <c r="T9" s="53">
        <f>c_Mllsc!$P9*FCT!W9</f>
        <v>0</v>
      </c>
      <c r="U9" s="53">
        <f>c_Mllsc!$P9*FCT!X9</f>
        <v>1.8371645075342729E-4</v>
      </c>
      <c r="V9" s="53">
        <f>c_Mllsc!$P9*FCT!Y9</f>
        <v>3.9367810875734418E-4</v>
      </c>
      <c r="W9" s="53">
        <f>c_Mllsc!$P9*FCT!Z9</f>
        <v>1.8450380697094197E-2</v>
      </c>
      <c r="X9" s="53">
        <f>c_Mllsc!$P9*FCT!AA9</f>
        <v>1.9159001292857415E-3</v>
      </c>
      <c r="Y9" s="53">
        <f>c_Mllsc!$P9*FCT!AB9</f>
        <v>0.41992331600783378</v>
      </c>
      <c r="Z9" s="53">
        <f>c_Mllsc!$P9*FCT!AC9</f>
        <v>3.7005742223190349E-2</v>
      </c>
      <c r="AA9" s="53">
        <f>c_Mllsc!$P9*FCT!AD9</f>
        <v>2.6245207250489611E-2</v>
      </c>
      <c r="AB9" s="53">
        <f>c_Mllsc!$P9*FCT!AE9</f>
        <v>7.8735621751468837E-2</v>
      </c>
      <c r="AC9" s="53">
        <f>c_Mllsc!$P9*FCT!AF9</f>
        <v>0</v>
      </c>
      <c r="AD9" s="53">
        <f>c_Mllsc!$P9*FCT!AG9</f>
        <v>0</v>
      </c>
      <c r="AE9" s="53">
        <f>c_Mllsc!$P9*FCT!AH9</f>
        <v>2.6245207250489611E-2</v>
      </c>
      <c r="AF9" s="53">
        <f>c_Mllsc!$P9*FCT!AI9</f>
        <v>0</v>
      </c>
      <c r="AG9" s="53">
        <f>c_Mllsc!$P9*FCT!AJ9</f>
        <v>0</v>
      </c>
      <c r="AH9" s="53">
        <f>c_Mllsc!$P9*FCT!AK9</f>
        <v>3.3593865280626702E-3</v>
      </c>
      <c r="AI9" s="53">
        <f>c_Mllsc!$P9*FCT!AL9</f>
        <v>1.2597699480235013E-3</v>
      </c>
      <c r="AJ9" s="53">
        <f>c_Mllsc!$P9*FCT!AM9</f>
        <v>3.4118769425636494E-3</v>
      </c>
      <c r="AK9" s="53">
        <f>c_Mllsc!$P9*FCT!AN9</f>
        <v>0.6298849740117507</v>
      </c>
      <c r="AL9" s="53">
        <f>c_Mllsc!$P9*FCT!AO9</f>
        <v>0</v>
      </c>
      <c r="AM9" s="53">
        <f>c_Mllsc!$P9*FCT!AP9</f>
        <v>0</v>
      </c>
      <c r="AN9" s="53">
        <f>c_Mllsc!$P9*FCT!AQ9</f>
        <v>1.3122603625244806E-4</v>
      </c>
    </row>
    <row r="10" spans="1:40" x14ac:dyDescent="0.2">
      <c r="A10" s="51">
        <f>c_Mllsc!D10</f>
        <v>15157</v>
      </c>
      <c r="B10" s="53">
        <f>c_Mllsc!$P10*FCT!C10</f>
        <v>0.25157472453665886</v>
      </c>
      <c r="C10" s="53">
        <f>c_Mllsc!$P10*FCT!D10</f>
        <v>0.69881867926849683</v>
      </c>
      <c r="D10" s="53">
        <f>c_Mllsc!$P10*FCT!E10</f>
        <v>3.3115619573175525</v>
      </c>
      <c r="E10" s="53">
        <f>c_Mllsc!$P10*FCT!F10</f>
        <v>3.6059043850254433</v>
      </c>
      <c r="F10" s="53">
        <f>c_Mllsc!$P10*FCT!G10</f>
        <v>0.61510020149213085</v>
      </c>
      <c r="G10" s="53">
        <f>c_Mllsc!$P10*FCT!H10</f>
        <v>4.0251955925865411E-2</v>
      </c>
      <c r="H10" s="53">
        <f>c_Mllsc!$P10*FCT!I10</f>
        <v>0.14968696109931201</v>
      </c>
      <c r="I10" s="53">
        <f>c_Mllsc!$P10*FCT!J10</f>
        <v>0</v>
      </c>
      <c r="J10" s="53">
        <f>c_Mllsc!$P10*FCT!K10</f>
        <v>0</v>
      </c>
      <c r="K10" s="53">
        <f>c_Mllsc!$P10*FCT!L10</f>
        <v>0</v>
      </c>
      <c r="L10" s="53">
        <f>c_Mllsc!$P10*FCT!M10</f>
        <v>1.6352357094882826</v>
      </c>
      <c r="M10" s="53">
        <f>c_Mllsc!$P10*FCT!N10</f>
        <v>6.7925175624897888E-2</v>
      </c>
      <c r="N10" s="53">
        <f>c_Mllsc!$P10*FCT!O10</f>
        <v>0.79665329436608634</v>
      </c>
      <c r="O10" s="53">
        <f>c_Mllsc!$P10*FCT!P10</f>
        <v>8.3019659097097414</v>
      </c>
      <c r="P10" s="53">
        <f>c_Mllsc!$P10*FCT!Q10</f>
        <v>1.9287395547810511</v>
      </c>
      <c r="Q10" s="53">
        <f>c_Mllsc!$P10*FCT!S10</f>
        <v>25.199401574421994</v>
      </c>
      <c r="R10" s="53">
        <f>c_Mllsc!$P10*FCT!U10</f>
        <v>2.1383851585616002E-2</v>
      </c>
      <c r="S10" s="53">
        <f>c_Mllsc!$P10*FCT!V10</f>
        <v>0</v>
      </c>
      <c r="T10" s="53">
        <f>c_Mllsc!$P10*FCT!W10</f>
        <v>0</v>
      </c>
      <c r="U10" s="53">
        <f>c_Mllsc!$P10*FCT!X10</f>
        <v>6.2893681134164705E-4</v>
      </c>
      <c r="V10" s="53">
        <f>c_Mllsc!$P10*FCT!Y10</f>
        <v>1.6771648302443924E-3</v>
      </c>
      <c r="W10" s="53">
        <f>c_Mllsc!$P10*FCT!Z10</f>
        <v>1.4675192264638431E-2</v>
      </c>
      <c r="X10" s="53">
        <f>c_Mllsc!$P10*FCT!AA10</f>
        <v>4.192912075610981E-4</v>
      </c>
      <c r="Y10" s="53">
        <f>c_Mllsc!$P10*FCT!AB10</f>
        <v>0.20964560378054903</v>
      </c>
      <c r="Z10" s="53">
        <f>c_Mllsc!$P10*FCT!AC10</f>
        <v>0.47296048212891861</v>
      </c>
      <c r="AA10" s="53">
        <f>c_Mllsc!$P10*FCT!AD10</f>
        <v>3.7736208680498828</v>
      </c>
      <c r="AB10" s="53">
        <f>c_Mllsc!$P10*FCT!AE10</f>
        <v>12.578736226832943</v>
      </c>
      <c r="AC10" s="53">
        <f>c_Mllsc!$P10*FCT!AF10</f>
        <v>2.8511802114154671E-2</v>
      </c>
      <c r="AD10" s="53">
        <f>c_Mllsc!$P10*FCT!AG10</f>
        <v>0</v>
      </c>
      <c r="AE10" s="53">
        <f>c_Mllsc!$P10*FCT!AH10</f>
        <v>4.1929120756109807E-2</v>
      </c>
      <c r="AF10" s="53">
        <f>c_Mllsc!$P10*FCT!AI10</f>
        <v>8.3858241512219621E-3</v>
      </c>
      <c r="AG10" s="53">
        <f>c_Mllsc!$P10*FCT!AJ10</f>
        <v>0</v>
      </c>
      <c r="AH10" s="53">
        <f>c_Mllsc!$P10*FCT!AK10</f>
        <v>7.8407455813925345E-3</v>
      </c>
      <c r="AI10" s="53">
        <f>c_Mllsc!$P10*FCT!AL10</f>
        <v>5.0314944907331764E-3</v>
      </c>
      <c r="AJ10" s="53">
        <f>c_Mllsc!$P10*FCT!AM10</f>
        <v>8.050391185173084E-3</v>
      </c>
      <c r="AK10" s="53">
        <f>c_Mllsc!$P10*FCT!AN10</f>
        <v>1.2578736226832943</v>
      </c>
      <c r="AL10" s="53">
        <f>c_Mllsc!$P10*FCT!AO10</f>
        <v>0</v>
      </c>
      <c r="AM10" s="53">
        <f>c_Mllsc!$P10*FCT!AP10</f>
        <v>0</v>
      </c>
      <c r="AN10" s="53">
        <f>c_Mllsc!$P10*FCT!AQ10</f>
        <v>6.2893681134164705E-4</v>
      </c>
    </row>
    <row r="11" spans="1:40" x14ac:dyDescent="0.2">
      <c r="A11" s="51">
        <f>c_Mllsc!D11</f>
        <v>15172</v>
      </c>
      <c r="B11" s="53">
        <f>c_Mllsc!$P11*FCT!C11</f>
        <v>0.35307121203870101</v>
      </c>
      <c r="C11" s="53">
        <f>c_Mllsc!$P11*FCT!D11</f>
        <v>0.42636301417546313</v>
      </c>
      <c r="D11" s="53">
        <f>c_Mllsc!$P11*FCT!E11</f>
        <v>3.2020842999509882</v>
      </c>
      <c r="E11" s="53">
        <f>c_Mllsc!$P11*FCT!F11</f>
        <v>2.677133366007733</v>
      </c>
      <c r="F11" s="53">
        <f>c_Mllsc!$P11*FCT!G11</f>
        <v>0.46791635353700378</v>
      </c>
      <c r="G11" s="53">
        <f>c_Mllsc!$P11*FCT!H11</f>
        <v>1.90115268020839E-2</v>
      </c>
      <c r="H11" s="53">
        <f>c_Mllsc!$P11*FCT!I11</f>
        <v>0.12338092904209552</v>
      </c>
      <c r="I11" s="53">
        <f>c_Mllsc!$P11*FCT!J11</f>
        <v>0</v>
      </c>
      <c r="J11" s="53">
        <f>c_Mllsc!$P11*FCT!K11</f>
        <v>0</v>
      </c>
      <c r="K11" s="53">
        <f>c_Mllsc!$P11*FCT!L11</f>
        <v>0</v>
      </c>
      <c r="L11" s="53">
        <f>c_Mllsc!$P11*FCT!M11</f>
        <v>0.23279420573980286</v>
      </c>
      <c r="M11" s="53">
        <f>c_Mllsc!$P11*FCT!N11</f>
        <v>1.4743633030187515E-2</v>
      </c>
      <c r="N11" s="53">
        <f>c_Mllsc!$P11*FCT!O11</f>
        <v>0.85357875437927722</v>
      </c>
      <c r="O11" s="53">
        <f>c_Mllsc!$P11*FCT!P11</f>
        <v>12.958877452849025</v>
      </c>
      <c r="P11" s="53">
        <f>c_Mllsc!$P11*FCT!Q11</f>
        <v>7.9538020294432643</v>
      </c>
      <c r="Q11" s="53">
        <f>c_Mllsc!$P11*FCT!S11</f>
        <v>15.20922144166712</v>
      </c>
      <c r="R11" s="53">
        <f>c_Mllsc!$P11*FCT!U11</f>
        <v>3.5307121203870105E-2</v>
      </c>
      <c r="S11" s="53">
        <f>c_Mllsc!$P11*FCT!V11</f>
        <v>0</v>
      </c>
      <c r="T11" s="53">
        <f>c_Mllsc!$P11*FCT!W11</f>
        <v>0</v>
      </c>
      <c r="U11" s="53">
        <f>c_Mllsc!$P11*FCT!X11</f>
        <v>2.7159324002977003E-4</v>
      </c>
      <c r="V11" s="53">
        <f>c_Mllsc!$P11*FCT!Y11</f>
        <v>5.8198551434950714E-4</v>
      </c>
      <c r="W11" s="53">
        <f>c_Mllsc!$P11*FCT!Z11</f>
        <v>2.72757211058469E-2</v>
      </c>
      <c r="X11" s="53">
        <f>c_Mllsc!$P11*FCT!AA11</f>
        <v>2.8323295031676015E-3</v>
      </c>
      <c r="Y11" s="53">
        <f>c_Mllsc!$P11*FCT!AB11</f>
        <v>0.6207845486394743</v>
      </c>
      <c r="Z11" s="53">
        <f>c_Mllsc!$P11*FCT!AC11</f>
        <v>5.470663834885367E-2</v>
      </c>
      <c r="AA11" s="53">
        <f>c_Mllsc!$P11*FCT!AD11</f>
        <v>3.8799034289967144E-2</v>
      </c>
      <c r="AB11" s="53">
        <f>c_Mllsc!$P11*FCT!AE11</f>
        <v>0.11639710286990143</v>
      </c>
      <c r="AC11" s="53">
        <f>c_Mllsc!$P11*FCT!AF11</f>
        <v>0</v>
      </c>
      <c r="AD11" s="53">
        <f>c_Mllsc!$P11*FCT!AG11</f>
        <v>0</v>
      </c>
      <c r="AE11" s="53">
        <f>c_Mllsc!$P11*FCT!AH11</f>
        <v>3.8799034289967144E-2</v>
      </c>
      <c r="AF11" s="53">
        <f>c_Mllsc!$P11*FCT!AI11</f>
        <v>0</v>
      </c>
      <c r="AG11" s="53">
        <f>c_Mllsc!$P11*FCT!AJ11</f>
        <v>0</v>
      </c>
      <c r="AH11" s="53">
        <f>c_Mllsc!$P11*FCT!AK11</f>
        <v>4.9662763891157946E-3</v>
      </c>
      <c r="AI11" s="53">
        <f>c_Mllsc!$P11*FCT!AL11</f>
        <v>1.8623536459184229E-3</v>
      </c>
      <c r="AJ11" s="53">
        <f>c_Mllsc!$P11*FCT!AM11</f>
        <v>5.0438744576957288E-3</v>
      </c>
      <c r="AK11" s="53">
        <f>c_Mllsc!$P11*FCT!AN11</f>
        <v>0.93117682295921145</v>
      </c>
      <c r="AL11" s="53">
        <f>c_Mllsc!$P11*FCT!AO11</f>
        <v>0</v>
      </c>
      <c r="AM11" s="53">
        <f>c_Mllsc!$P11*FCT!AP11</f>
        <v>0</v>
      </c>
      <c r="AN11" s="53">
        <f>c_Mllsc!$P11*FCT!AQ11</f>
        <v>1.9399517144983572E-4</v>
      </c>
    </row>
    <row r="12" spans="1:40" x14ac:dyDescent="0.2">
      <c r="A12" s="51">
        <f>c_Mllsc!D12</f>
        <v>15164</v>
      </c>
      <c r="B12" s="53">
        <f>c_Mllsc!$P12*FCT!C12</f>
        <v>0.2193384039160873</v>
      </c>
      <c r="C12" s="53">
        <f>c_Mllsc!$P12*FCT!D12</f>
        <v>0.60927334421135371</v>
      </c>
      <c r="D12" s="53">
        <f>c_Mllsc!$P12*FCT!E12</f>
        <v>2.9457147645930526</v>
      </c>
      <c r="E12" s="53">
        <f>c_Mllsc!$P12*FCT!F12</f>
        <v>3.1438504561305849</v>
      </c>
      <c r="F12" s="53">
        <f>c_Mllsc!$P12*FCT!G12</f>
        <v>0.43502116776690652</v>
      </c>
      <c r="G12" s="53">
        <f>c_Mllsc!$P12*FCT!H12</f>
        <v>8.1886337462005937E-2</v>
      </c>
      <c r="H12" s="53">
        <f>c_Mllsc!$P12*FCT!I12</f>
        <v>0.13489311840839369</v>
      </c>
      <c r="I12" s="53">
        <f>c_Mllsc!$P12*FCT!J12</f>
        <v>0</v>
      </c>
      <c r="J12" s="53">
        <f>c_Mllsc!$P12*FCT!K12</f>
        <v>0</v>
      </c>
      <c r="K12" s="53">
        <f>c_Mllsc!$P12*FCT!L12</f>
        <v>0</v>
      </c>
      <c r="L12" s="53">
        <f>c_Mllsc!$P12*FCT!M12</f>
        <v>0.95046641696971168</v>
      </c>
      <c r="M12" s="53">
        <f>c_Mllsc!$P12*FCT!N12</f>
        <v>0.14439778257809083</v>
      </c>
      <c r="N12" s="53">
        <f>c_Mllsc!$P12*FCT!O12</f>
        <v>1.2429176221911613</v>
      </c>
      <c r="O12" s="53">
        <f>c_Mllsc!$P12*FCT!P12</f>
        <v>7.2016109285781997</v>
      </c>
      <c r="P12" s="53">
        <f>c_Mllsc!$P12*FCT!Q12</f>
        <v>11.69804820885799</v>
      </c>
      <c r="Q12" s="53">
        <f>c_Mllsc!$P12*FCT!S12</f>
        <v>10.455130586666828</v>
      </c>
      <c r="R12" s="53">
        <f>c_Mllsc!$P12*FCT!U12</f>
        <v>5.8490241044289952E-2</v>
      </c>
      <c r="S12" s="53">
        <f>c_Mllsc!$P12*FCT!V12</f>
        <v>0</v>
      </c>
      <c r="T12" s="53">
        <f>c_Mllsc!$P12*FCT!W12</f>
        <v>0.29245120522144974</v>
      </c>
      <c r="U12" s="53">
        <f>c_Mllsc!$P12*FCT!X12</f>
        <v>5.8490241044289945E-3</v>
      </c>
      <c r="V12" s="53">
        <f>c_Mllsc!$P12*FCT!Y12</f>
        <v>7.6768441370630557E-3</v>
      </c>
      <c r="W12" s="53">
        <f>c_Mllsc!$P12*FCT!Z12</f>
        <v>5.8490241044289952E-2</v>
      </c>
      <c r="X12" s="53">
        <f>c_Mllsc!$P12*FCT!AA12</f>
        <v>1.827820032634061E-3</v>
      </c>
      <c r="Y12" s="53">
        <f>c_Mllsc!$P12*FCT!AB12</f>
        <v>1.5353688274126112</v>
      </c>
      <c r="Z12" s="53">
        <f>c_Mllsc!$P12*FCT!AC12</f>
        <v>0.43867680783217461</v>
      </c>
      <c r="AA12" s="53">
        <f>c_Mllsc!$P12*FCT!AD12</f>
        <v>1.7547072313286984</v>
      </c>
      <c r="AB12" s="53">
        <f>c_Mllsc!$P12*FCT!AE12</f>
        <v>5.8490241044289952</v>
      </c>
      <c r="AC12" s="53">
        <f>c_Mllsc!$P12*FCT!AF12</f>
        <v>2.0106020358974672E-2</v>
      </c>
      <c r="AD12" s="53">
        <f>c_Mllsc!$P12*FCT!AG12</f>
        <v>0</v>
      </c>
      <c r="AE12" s="53">
        <f>c_Mllsc!$P12*FCT!AH12</f>
        <v>0</v>
      </c>
      <c r="AF12" s="53">
        <f>c_Mllsc!$P12*FCT!AI12</f>
        <v>3.655640065268122E-3</v>
      </c>
      <c r="AG12" s="53">
        <f>c_Mllsc!$P12*FCT!AJ12</f>
        <v>0</v>
      </c>
      <c r="AH12" s="53">
        <f>c_Mllsc!$P12*FCT!AK12</f>
        <v>1.5536470277389518E-2</v>
      </c>
      <c r="AI12" s="53">
        <f>c_Mllsc!$P12*FCT!AL12</f>
        <v>1.8534095130909378E-2</v>
      </c>
      <c r="AJ12" s="53">
        <f>c_Mllsc!$P12*FCT!AM12</f>
        <v>2.2153178795524819E-2</v>
      </c>
      <c r="AK12" s="53">
        <f>c_Mllsc!$P12*FCT!AN12</f>
        <v>1.023579218275074</v>
      </c>
      <c r="AL12" s="53">
        <f>c_Mllsc!$P12*FCT!AO12</f>
        <v>0</v>
      </c>
      <c r="AM12" s="53">
        <f>c_Mllsc!$P12*FCT!AP12</f>
        <v>0</v>
      </c>
      <c r="AN12" s="53">
        <f>c_Mllsc!$P12*FCT!AQ12</f>
        <v>0</v>
      </c>
    </row>
    <row r="13" spans="1:40" x14ac:dyDescent="0.2">
      <c r="A13" s="51">
        <f>c_Mllsc!D13</f>
        <v>15157</v>
      </c>
      <c r="B13" s="53">
        <f>c_Mllsc!$P13*FCT!C13</f>
        <v>0.22298946553153381</v>
      </c>
      <c r="C13" s="53">
        <f>c_Mllsc!$P13*FCT!D13</f>
        <v>0.61941518203203849</v>
      </c>
      <c r="D13" s="53">
        <f>c_Mllsc!$P13*FCT!E13</f>
        <v>2.9352846646134236</v>
      </c>
      <c r="E13" s="53">
        <f>c_Mllsc!$P13*FCT!F13</f>
        <v>3.1961823392853184</v>
      </c>
      <c r="F13" s="53">
        <f>c_Mllsc!$P13*FCT!G13</f>
        <v>0.54520924322460018</v>
      </c>
      <c r="G13" s="53">
        <f>c_Mllsc!$P13*FCT!H13</f>
        <v>3.5678314485045409E-2</v>
      </c>
      <c r="H13" s="53">
        <f>c_Mllsc!$P13*FCT!I13</f>
        <v>0.13267873199126262</v>
      </c>
      <c r="I13" s="53">
        <f>c_Mllsc!$P13*FCT!J13</f>
        <v>0</v>
      </c>
      <c r="J13" s="53">
        <f>c_Mllsc!$P13*FCT!K13</f>
        <v>0</v>
      </c>
      <c r="K13" s="53">
        <f>c_Mllsc!$P13*FCT!L13</f>
        <v>0</v>
      </c>
      <c r="L13" s="53">
        <f>c_Mllsc!$P13*FCT!M13</f>
        <v>1.4494315259549699</v>
      </c>
      <c r="M13" s="53">
        <f>c_Mllsc!$P13*FCT!N13</f>
        <v>6.020715569351414E-2</v>
      </c>
      <c r="N13" s="53">
        <f>c_Mllsc!$P13*FCT!O13</f>
        <v>0.70613330751652381</v>
      </c>
      <c r="O13" s="53">
        <f>c_Mllsc!$P13*FCT!P13</f>
        <v>7.3586523625406164</v>
      </c>
      <c r="P13" s="53">
        <f>c_Mllsc!$P13*FCT!Q13</f>
        <v>1.7095859024084261</v>
      </c>
      <c r="Q13" s="53">
        <f>c_Mllsc!$P13*FCT!S13</f>
        <v>22.336111464075305</v>
      </c>
      <c r="R13" s="53">
        <f>c_Mllsc!$P13*FCT!U13</f>
        <v>1.8954104570180375E-2</v>
      </c>
      <c r="S13" s="53">
        <f>c_Mllsc!$P13*FCT!V13</f>
        <v>0</v>
      </c>
      <c r="T13" s="53">
        <f>c_Mllsc!$P13*FCT!W13</f>
        <v>0</v>
      </c>
      <c r="U13" s="53">
        <f>c_Mllsc!$P13*FCT!X13</f>
        <v>5.5747366382883452E-4</v>
      </c>
      <c r="V13" s="53">
        <f>c_Mllsc!$P13*FCT!Y13</f>
        <v>1.4865964368768923E-3</v>
      </c>
      <c r="W13" s="53">
        <f>c_Mllsc!$P13*FCT!Z13</f>
        <v>1.3007718822672806E-2</v>
      </c>
      <c r="X13" s="53">
        <f>c_Mllsc!$P13*FCT!AA13</f>
        <v>3.7164910921922307E-4</v>
      </c>
      <c r="Y13" s="53">
        <f>c_Mllsc!$P13*FCT!AB13</f>
        <v>0.18582455460961153</v>
      </c>
      <c r="Z13" s="53">
        <f>c_Mllsc!$P13*FCT!AC13</f>
        <v>0.41922019519928355</v>
      </c>
      <c r="AA13" s="53">
        <f>c_Mllsc!$P13*FCT!AD13</f>
        <v>3.3448419829730076</v>
      </c>
      <c r="AB13" s="53">
        <f>c_Mllsc!$P13*FCT!AE13</f>
        <v>11.149473276576691</v>
      </c>
      <c r="AC13" s="53">
        <f>c_Mllsc!$P13*FCT!AF13</f>
        <v>2.5272139426907168E-2</v>
      </c>
      <c r="AD13" s="53">
        <f>c_Mllsc!$P13*FCT!AG13</f>
        <v>0</v>
      </c>
      <c r="AE13" s="53">
        <f>c_Mllsc!$P13*FCT!AH13</f>
        <v>3.7164910921922305E-2</v>
      </c>
      <c r="AF13" s="53">
        <f>c_Mllsc!$P13*FCT!AI13</f>
        <v>7.4329821843844611E-3</v>
      </c>
      <c r="AG13" s="53">
        <f>c_Mllsc!$P13*FCT!AJ13</f>
        <v>0</v>
      </c>
      <c r="AH13" s="53">
        <f>c_Mllsc!$P13*FCT!AK13</f>
        <v>6.9498383423994706E-3</v>
      </c>
      <c r="AI13" s="53">
        <f>c_Mllsc!$P13*FCT!AL13</f>
        <v>4.4597893106306762E-3</v>
      </c>
      <c r="AJ13" s="53">
        <f>c_Mllsc!$P13*FCT!AM13</f>
        <v>7.1356628970090825E-3</v>
      </c>
      <c r="AK13" s="53">
        <f>c_Mllsc!$P13*FCT!AN13</f>
        <v>1.1149473276576691</v>
      </c>
      <c r="AL13" s="53">
        <f>c_Mllsc!$P13*FCT!AO13</f>
        <v>0</v>
      </c>
      <c r="AM13" s="53">
        <f>c_Mllsc!$P13*FCT!AP13</f>
        <v>0</v>
      </c>
      <c r="AN13" s="53">
        <f>c_Mllsc!$P13*FCT!AQ13</f>
        <v>5.5747366382883452E-4</v>
      </c>
    </row>
    <row r="14" spans="1:40" x14ac:dyDescent="0.2">
      <c r="A14" s="51">
        <f>c_Mllsc!D14</f>
        <v>15157</v>
      </c>
      <c r="B14" s="53">
        <f>c_Mllsc!$P14*FCT!C14</f>
        <v>0.1535418444093497</v>
      </c>
      <c r="C14" s="53">
        <f>c_Mllsc!$P14*FCT!D14</f>
        <v>0.42650512335930479</v>
      </c>
      <c r="D14" s="53">
        <f>c_Mllsc!$P14*FCT!E14</f>
        <v>2.0211224785750734</v>
      </c>
      <c r="E14" s="53">
        <f>c_Mllsc!$P14*FCT!F14</f>
        <v>2.2007664365340127</v>
      </c>
      <c r="F14" s="53">
        <f>c_Mllsc!$P14*FCT!G14</f>
        <v>0.37540980958086007</v>
      </c>
      <c r="G14" s="53">
        <f>c_Mllsc!$P14*FCT!H14</f>
        <v>2.4566695105495955E-2</v>
      </c>
      <c r="H14" s="53">
        <f>c_Mllsc!$P14*FCT!I14</f>
        <v>9.135739742356308E-2</v>
      </c>
      <c r="I14" s="53">
        <f>c_Mllsc!$P14*FCT!J14</f>
        <v>0</v>
      </c>
      <c r="J14" s="53">
        <f>c_Mllsc!$P14*FCT!K14</f>
        <v>0</v>
      </c>
      <c r="K14" s="53">
        <f>c_Mllsc!$P14*FCT!L14</f>
        <v>0</v>
      </c>
      <c r="L14" s="53">
        <f>c_Mllsc!$P14*FCT!M14</f>
        <v>0.99802198866077318</v>
      </c>
      <c r="M14" s="53">
        <f>c_Mllsc!$P14*FCT!N14</f>
        <v>4.1456297990524429E-2</v>
      </c>
      <c r="N14" s="53">
        <f>c_Mllsc!$P14*FCT!O14</f>
        <v>0.48621584062960743</v>
      </c>
      <c r="O14" s="53">
        <f>c_Mllsc!$P14*FCT!P14</f>
        <v>5.0668808655085407</v>
      </c>
      <c r="P14" s="53">
        <f>c_Mllsc!$P14*FCT!Q14</f>
        <v>1.1771541404716812</v>
      </c>
      <c r="Q14" s="53">
        <f>c_Mllsc!$P14*FCT!S14</f>
        <v>15.37977474833653</v>
      </c>
      <c r="R14" s="53">
        <f>c_Mllsc!$P14*FCT!U14</f>
        <v>1.3051056774794727E-2</v>
      </c>
      <c r="S14" s="53">
        <f>c_Mllsc!$P14*FCT!V14</f>
        <v>0</v>
      </c>
      <c r="T14" s="53">
        <f>c_Mllsc!$P14*FCT!W14</f>
        <v>0</v>
      </c>
      <c r="U14" s="53">
        <f>c_Mllsc!$P14*FCT!X14</f>
        <v>3.838546110233743E-4</v>
      </c>
      <c r="V14" s="53">
        <f>c_Mllsc!$P14*FCT!Y14</f>
        <v>1.0236122960623315E-3</v>
      </c>
      <c r="W14" s="53">
        <f>c_Mllsc!$P14*FCT!Z14</f>
        <v>8.9566075905453992E-3</v>
      </c>
      <c r="X14" s="53">
        <f>c_Mllsc!$P14*FCT!AA14</f>
        <v>2.5590307401558287E-4</v>
      </c>
      <c r="Y14" s="53">
        <f>c_Mllsc!$P14*FCT!AB14</f>
        <v>0.12795153700779144</v>
      </c>
      <c r="Z14" s="53">
        <f>c_Mllsc!$P14*FCT!AC14</f>
        <v>0.28865866748957747</v>
      </c>
      <c r="AA14" s="53">
        <f>c_Mllsc!$P14*FCT!AD14</f>
        <v>2.3031276661402456</v>
      </c>
      <c r="AB14" s="53">
        <f>c_Mllsc!$P14*FCT!AE14</f>
        <v>7.6770922204674861</v>
      </c>
      <c r="AC14" s="53">
        <f>c_Mllsc!$P14*FCT!AF14</f>
        <v>1.7401409033059635E-2</v>
      </c>
      <c r="AD14" s="53">
        <f>c_Mllsc!$P14*FCT!AG14</f>
        <v>0</v>
      </c>
      <c r="AE14" s="53">
        <f>c_Mllsc!$P14*FCT!AH14</f>
        <v>2.5590307401558286E-2</v>
      </c>
      <c r="AF14" s="53">
        <f>c_Mllsc!$P14*FCT!AI14</f>
        <v>5.1180614803116578E-3</v>
      </c>
      <c r="AG14" s="53">
        <f>c_Mllsc!$P14*FCT!AJ14</f>
        <v>0</v>
      </c>
      <c r="AH14" s="53">
        <f>c_Mllsc!$P14*FCT!AK14</f>
        <v>4.7853874840913992E-3</v>
      </c>
      <c r="AI14" s="53">
        <f>c_Mllsc!$P14*FCT!AL14</f>
        <v>3.0708368881869944E-3</v>
      </c>
      <c r="AJ14" s="53">
        <f>c_Mllsc!$P14*FCT!AM14</f>
        <v>4.913339021099191E-3</v>
      </c>
      <c r="AK14" s="53">
        <f>c_Mllsc!$P14*FCT!AN14</f>
        <v>0.76770922204674863</v>
      </c>
      <c r="AL14" s="53">
        <f>c_Mllsc!$P14*FCT!AO14</f>
        <v>0</v>
      </c>
      <c r="AM14" s="53">
        <f>c_Mllsc!$P14*FCT!AP14</f>
        <v>0</v>
      </c>
      <c r="AN14" s="53">
        <f>c_Mllsc!$P14*FCT!AQ14</f>
        <v>3.838546110233743E-4</v>
      </c>
    </row>
    <row r="15" spans="1:40" x14ac:dyDescent="0.2">
      <c r="A15" s="51">
        <f>c_Mllsc!D15</f>
        <v>15167</v>
      </c>
      <c r="B15" s="53">
        <f>c_Mllsc!$P15*FCT!C15</f>
        <v>0.11888035724010239</v>
      </c>
      <c r="C15" s="53">
        <f>c_Mllsc!$P15*FCT!D15</f>
        <v>0.11888035724010239</v>
      </c>
      <c r="D15" s="53">
        <f>c_Mllsc!$P15*FCT!E15</f>
        <v>1.0585107008658718</v>
      </c>
      <c r="E15" s="53">
        <f>c_Mllsc!$P15*FCT!F15</f>
        <v>0.60628982192452219</v>
      </c>
      <c r="F15" s="53">
        <f>c_Mllsc!$P15*FCT!G15</f>
        <v>6.7880683984098467E-2</v>
      </c>
      <c r="G15" s="53">
        <f>c_Mllsc!$P15*FCT!H15</f>
        <v>2.0328541088057508E-2</v>
      </c>
      <c r="H15" s="53">
        <f>c_Mllsc!$P15*FCT!I15</f>
        <v>3.233545716930785E-2</v>
      </c>
      <c r="I15" s="53">
        <f>c_Mllsc!$P15*FCT!J15</f>
        <v>0</v>
      </c>
      <c r="J15" s="53">
        <f>c_Mllsc!$P15*FCT!K15</f>
        <v>7.3705821488863482E-3</v>
      </c>
      <c r="K15" s="53">
        <f>c_Mllsc!$P15*FCT!L15</f>
        <v>0</v>
      </c>
      <c r="L15" s="53">
        <f>c_Mllsc!$P15*FCT!M15</f>
        <v>0.70139410771660404</v>
      </c>
      <c r="M15" s="53">
        <f>c_Mllsc!$P15*FCT!N15</f>
        <v>5.4803844687687203E-2</v>
      </c>
      <c r="N15" s="53">
        <f>c_Mllsc!$P15*FCT!O15</f>
        <v>0.21398464303218429</v>
      </c>
      <c r="O15" s="53">
        <f>c_Mllsc!$P15*FCT!P15</f>
        <v>1.1531394652289932</v>
      </c>
      <c r="P15" s="53">
        <f>c_Mllsc!$P15*FCT!Q15</f>
        <v>1.8545335729455972</v>
      </c>
      <c r="Q15" s="53">
        <f>c_Mllsc!$P15*FCT!S15</f>
        <v>1.0104830365408703</v>
      </c>
      <c r="R15" s="53">
        <f>c_Mllsc!$P15*FCT!U15</f>
        <v>0.46719980395360233</v>
      </c>
      <c r="S15" s="53">
        <f>c_Mllsc!$P15*FCT!V15</f>
        <v>0</v>
      </c>
      <c r="T15" s="53">
        <f>c_Mllsc!$P15*FCT!W15</f>
        <v>0</v>
      </c>
      <c r="U15" s="53">
        <f>c_Mllsc!$P15*FCT!X15</f>
        <v>2.1398464303218429E-4</v>
      </c>
      <c r="V15" s="53">
        <f>c_Mllsc!$P15*FCT!Y15</f>
        <v>1.0699232151609214E-3</v>
      </c>
      <c r="W15" s="53">
        <f>c_Mllsc!$P15*FCT!Z15</f>
        <v>1.0996433044709472E-2</v>
      </c>
      <c r="X15" s="53">
        <f>c_Mllsc!$P15*FCT!AA15</f>
        <v>3.6852910744431742E-4</v>
      </c>
      <c r="Y15" s="53">
        <f>c_Mllsc!$P15*FCT!AB15</f>
        <v>8.3216250068071679E-2</v>
      </c>
      <c r="Z15" s="53">
        <f>c_Mllsc!$P15*FCT!AC15</f>
        <v>0.10402031258508959</v>
      </c>
      <c r="AA15" s="53">
        <f>c_Mllsc!$P15*FCT!AD15</f>
        <v>0.1545444644121331</v>
      </c>
      <c r="AB15" s="53">
        <f>c_Mllsc!$P15*FCT!AE15</f>
        <v>0.52307357185645054</v>
      </c>
      <c r="AC15" s="53">
        <f>c_Mllsc!$P15*FCT!AF15</f>
        <v>1.0104830365408702E-2</v>
      </c>
      <c r="AD15" s="53">
        <f>c_Mllsc!$P15*FCT!AG15</f>
        <v>0</v>
      </c>
      <c r="AE15" s="53">
        <f>c_Mllsc!$P15*FCT!AH15</f>
        <v>1.1888035724010239E-2</v>
      </c>
      <c r="AF15" s="53">
        <f>c_Mllsc!$P15*FCT!AI15</f>
        <v>1.1888035724010239E-2</v>
      </c>
      <c r="AG15" s="53">
        <f>c_Mllsc!$P15*FCT!AJ15</f>
        <v>0</v>
      </c>
      <c r="AH15" s="53">
        <f>c_Mllsc!$P15*FCT!AK15</f>
        <v>5.6349289331808529E-3</v>
      </c>
      <c r="AI15" s="53">
        <f>c_Mllsc!$P15*FCT!AL15</f>
        <v>3.0076730381745904E-3</v>
      </c>
      <c r="AJ15" s="53">
        <f>c_Mllsc!$P15*FCT!AM15</f>
        <v>6.2768828622774067E-3</v>
      </c>
      <c r="AK15" s="53">
        <f>c_Mllsc!$P15*FCT!AN15</f>
        <v>0.47552142896040955</v>
      </c>
      <c r="AL15" s="53">
        <f>c_Mllsc!$P15*FCT!AO15</f>
        <v>0</v>
      </c>
      <c r="AM15" s="53">
        <f>c_Mllsc!$P15*FCT!AP15</f>
        <v>0</v>
      </c>
      <c r="AN15" s="53">
        <f>c_Mllsc!$P15*FCT!AQ15</f>
        <v>4.0419321461634814E-4</v>
      </c>
    </row>
    <row r="16" spans="1:40" x14ac:dyDescent="0.2">
      <c r="A16" s="51">
        <f>c_Mllsc!D16</f>
        <v>35028</v>
      </c>
      <c r="B16" s="53">
        <f>c_Mllsc!$P16*FCT!C16</f>
        <v>0.16751438581204958</v>
      </c>
      <c r="C16" s="53">
        <f>c_Mllsc!$P16*FCT!D16</f>
        <v>0.46531773836680446</v>
      </c>
      <c r="D16" s="53">
        <f>c_Mllsc!$P16*FCT!E16</f>
        <v>2.2000222669982512</v>
      </c>
      <c r="E16" s="53">
        <f>c_Mllsc!$P16*FCT!F16</f>
        <v>2.205606079858653</v>
      </c>
      <c r="F16" s="53">
        <f>c_Mllsc!$P16*FCT!G16</f>
        <v>0.37690736807711162</v>
      </c>
      <c r="G16" s="53">
        <f>c_Mllsc!$P16*FCT!H16</f>
        <v>1.9543345011405786E-2</v>
      </c>
      <c r="H16" s="53">
        <f>c_Mllsc!$P16*FCT!I16</f>
        <v>0.13121960221943885</v>
      </c>
      <c r="I16" s="53">
        <f>c_Mllsc!$P16*FCT!J16</f>
        <v>0</v>
      </c>
      <c r="J16" s="53">
        <f>c_Mllsc!$P16*FCT!K16</f>
        <v>0</v>
      </c>
      <c r="K16" s="53">
        <f>c_Mllsc!$P16*FCT!L16</f>
        <v>0</v>
      </c>
      <c r="L16" s="53">
        <f>c_Mllsc!$P16*FCT!M16</f>
        <v>0.83757192906024802</v>
      </c>
      <c r="M16" s="53">
        <f>c_Mllsc!$P16*FCT!N16</f>
        <v>0.45228884169253392</v>
      </c>
      <c r="N16" s="53">
        <f>c_Mllsc!$P16*FCT!O16</f>
        <v>0</v>
      </c>
      <c r="O16" s="53">
        <f>c_Mllsc!$P16*FCT!P16</f>
        <v>0</v>
      </c>
      <c r="P16" s="53">
        <f>c_Mllsc!$P16*FCT!Q16</f>
        <v>0</v>
      </c>
      <c r="Q16" s="53">
        <f>c_Mllsc!$P16*FCT!S16</f>
        <v>0</v>
      </c>
      <c r="R16" s="53">
        <f>c_Mllsc!$P16*FCT!U16</f>
        <v>0</v>
      </c>
      <c r="S16" s="53">
        <f>c_Mllsc!$P16*FCT!V16</f>
        <v>0</v>
      </c>
      <c r="T16" s="53">
        <f>c_Mllsc!$P16*FCT!W16</f>
        <v>0</v>
      </c>
      <c r="U16" s="53">
        <f>c_Mllsc!$P16*FCT!X16</f>
        <v>2.7919064302008267E-4</v>
      </c>
      <c r="V16" s="53">
        <f>c_Mllsc!$P16*FCT!Y16</f>
        <v>5.5838128604016532E-3</v>
      </c>
      <c r="W16" s="53">
        <f>c_Mllsc!$P16*FCT!Z16</f>
        <v>8.9341005766426451E-2</v>
      </c>
      <c r="X16" s="53">
        <f>c_Mllsc!$P16*FCT!AA16</f>
        <v>0</v>
      </c>
      <c r="Y16" s="53">
        <f>c_Mllsc!$P16*FCT!AB16</f>
        <v>0</v>
      </c>
      <c r="Z16" s="53">
        <f>c_Mllsc!$P16*FCT!AC16</f>
        <v>0</v>
      </c>
      <c r="AA16" s="53">
        <f>c_Mllsc!$P16*FCT!AD16</f>
        <v>0</v>
      </c>
      <c r="AB16" s="53">
        <f>c_Mllsc!$P16*FCT!AE16</f>
        <v>0</v>
      </c>
      <c r="AC16" s="53">
        <f>c_Mllsc!$P16*FCT!AF16</f>
        <v>0</v>
      </c>
      <c r="AD16" s="53">
        <f>c_Mllsc!$P16*FCT!AG16</f>
        <v>0</v>
      </c>
      <c r="AE16" s="53">
        <f>c_Mllsc!$P16*FCT!AH16</f>
        <v>0</v>
      </c>
      <c r="AF16" s="53">
        <f>c_Mllsc!$P16*FCT!AI16</f>
        <v>0</v>
      </c>
      <c r="AG16" s="53">
        <f>c_Mllsc!$P16*FCT!AJ16</f>
        <v>0</v>
      </c>
      <c r="AH16" s="53">
        <f>c_Mllsc!$P16*FCT!AK16</f>
        <v>0</v>
      </c>
      <c r="AI16" s="53">
        <f>c_Mllsc!$P16*FCT!AL16</f>
        <v>0</v>
      </c>
      <c r="AJ16" s="53">
        <f>c_Mllsc!$P16*FCT!AM16</f>
        <v>0</v>
      </c>
      <c r="AK16" s="53">
        <f>c_Mllsc!$P16*FCT!AN16</f>
        <v>0</v>
      </c>
      <c r="AL16" s="53">
        <f>c_Mllsc!$P16*FCT!AO16</f>
        <v>0</v>
      </c>
      <c r="AM16" s="53">
        <f>c_Mllsc!$P16*FCT!AP16</f>
        <v>0</v>
      </c>
      <c r="AN16" s="53">
        <f>c_Mllsc!$P16*FCT!AQ16</f>
        <v>0</v>
      </c>
    </row>
    <row r="17" spans="1:40" x14ac:dyDescent="0.2">
      <c r="A17" s="51">
        <f>c_Mllsc!D17</f>
        <v>15157</v>
      </c>
      <c r="B17" s="53">
        <f>c_Mllsc!$P17*FCT!C17</f>
        <v>0.14453823207294864</v>
      </c>
      <c r="C17" s="53">
        <f>c_Mllsc!$P17*FCT!D17</f>
        <v>0.40149508909152398</v>
      </c>
      <c r="D17" s="53">
        <f>c_Mllsc!$P17*FCT!E17</f>
        <v>1.9026049281869137</v>
      </c>
      <c r="E17" s="53">
        <f>c_Mllsc!$P17*FCT!F17</f>
        <v>2.0717146597122635</v>
      </c>
      <c r="F17" s="53">
        <f>c_Mllsc!$P17*FCT!G17</f>
        <v>0.35339597741835937</v>
      </c>
      <c r="G17" s="53">
        <f>c_Mllsc!$P17*FCT!H17</f>
        <v>2.3126117131671779E-2</v>
      </c>
      <c r="H17" s="53">
        <f>c_Mllsc!$P17*FCT!I17</f>
        <v>8.6000248083404424E-2</v>
      </c>
      <c r="I17" s="53">
        <f>c_Mllsc!$P17*FCT!J17</f>
        <v>0</v>
      </c>
      <c r="J17" s="53">
        <f>c_Mllsc!$P17*FCT!K17</f>
        <v>0</v>
      </c>
      <c r="K17" s="53">
        <f>c_Mllsc!$P17*FCT!L17</f>
        <v>0</v>
      </c>
      <c r="L17" s="53">
        <f>c_Mllsc!$P17*FCT!M17</f>
        <v>0.93949850847416605</v>
      </c>
      <c r="M17" s="53">
        <f>c_Mllsc!$P17*FCT!N17</f>
        <v>3.9025322659696132E-2</v>
      </c>
      <c r="N17" s="53">
        <f>c_Mllsc!$P17*FCT!O17</f>
        <v>0.45770440156433728</v>
      </c>
      <c r="O17" s="53">
        <f>c_Mllsc!$P17*FCT!P17</f>
        <v>4.7697616584073046</v>
      </c>
      <c r="P17" s="53">
        <f>c_Mllsc!$P17*FCT!Q17</f>
        <v>1.1081264458926061</v>
      </c>
      <c r="Q17" s="53">
        <f>c_Mllsc!$P17*FCT!S17</f>
        <v>14.477912912640354</v>
      </c>
      <c r="R17" s="53">
        <f>c_Mllsc!$P17*FCT!U17</f>
        <v>1.2285749726200633E-2</v>
      </c>
      <c r="S17" s="53">
        <f>c_Mllsc!$P17*FCT!V17</f>
        <v>0</v>
      </c>
      <c r="T17" s="53">
        <f>c_Mllsc!$P17*FCT!W17</f>
        <v>0</v>
      </c>
      <c r="U17" s="53">
        <f>c_Mllsc!$P17*FCT!X17</f>
        <v>3.6134558018237155E-4</v>
      </c>
      <c r="V17" s="53">
        <f>c_Mllsc!$P17*FCT!Y17</f>
        <v>9.6358821381965754E-4</v>
      </c>
      <c r="W17" s="53">
        <f>c_Mllsc!$P17*FCT!Z17</f>
        <v>8.4313968709220019E-3</v>
      </c>
      <c r="X17" s="53">
        <f>c_Mllsc!$P17*FCT!AA17</f>
        <v>2.4089705345491439E-4</v>
      </c>
      <c r="Y17" s="53">
        <f>c_Mllsc!$P17*FCT!AB17</f>
        <v>0.12044852672745718</v>
      </c>
      <c r="Z17" s="53">
        <f>c_Mllsc!$P17*FCT!AC17</f>
        <v>0.2717318762971434</v>
      </c>
      <c r="AA17" s="53">
        <f>c_Mllsc!$P17*FCT!AD17</f>
        <v>2.1680734810942295</v>
      </c>
      <c r="AB17" s="53">
        <f>c_Mllsc!$P17*FCT!AE17</f>
        <v>7.226911603647431</v>
      </c>
      <c r="AC17" s="53">
        <f>c_Mllsc!$P17*FCT!AF17</f>
        <v>1.6380999634934178E-2</v>
      </c>
      <c r="AD17" s="53">
        <f>c_Mllsc!$P17*FCT!AG17</f>
        <v>0</v>
      </c>
      <c r="AE17" s="53">
        <f>c_Mllsc!$P17*FCT!AH17</f>
        <v>2.4089705345491437E-2</v>
      </c>
      <c r="AF17" s="53">
        <f>c_Mllsc!$P17*FCT!AI17</f>
        <v>4.8179410690982879E-3</v>
      </c>
      <c r="AG17" s="53">
        <f>c_Mllsc!$P17*FCT!AJ17</f>
        <v>0</v>
      </c>
      <c r="AH17" s="53">
        <f>c_Mllsc!$P17*FCT!AK17</f>
        <v>4.504774899606899E-3</v>
      </c>
      <c r="AI17" s="53">
        <f>c_Mllsc!$P17*FCT!AL17</f>
        <v>2.8907646414589724E-3</v>
      </c>
      <c r="AJ17" s="53">
        <f>c_Mllsc!$P17*FCT!AM17</f>
        <v>4.6252234263343562E-3</v>
      </c>
      <c r="AK17" s="53">
        <f>c_Mllsc!$P17*FCT!AN17</f>
        <v>0.72269116036474312</v>
      </c>
      <c r="AL17" s="53">
        <f>c_Mllsc!$P17*FCT!AO17</f>
        <v>0</v>
      </c>
      <c r="AM17" s="53">
        <f>c_Mllsc!$P17*FCT!AP17</f>
        <v>0</v>
      </c>
      <c r="AN17" s="53">
        <f>c_Mllsc!$P17*FCT!AQ17</f>
        <v>3.6134558018237155E-4</v>
      </c>
    </row>
    <row r="18" spans="1:40" x14ac:dyDescent="0.2">
      <c r="A18" s="51">
        <f>c_Mllsc!D18</f>
        <v>15171</v>
      </c>
      <c r="B18" s="53">
        <f>c_Mllsc!$P18*FCT!C18</f>
        <v>0.2079281808628865</v>
      </c>
      <c r="C18" s="53">
        <f>c_Mllsc!$P18*FCT!D18</f>
        <v>0.2079281808628865</v>
      </c>
      <c r="D18" s="53">
        <f>c_Mllsc!$P18*FCT!E18</f>
        <v>1.7062586521608467</v>
      </c>
      <c r="E18" s="53">
        <f>c_Mllsc!$P18*FCT!F18</f>
        <v>1.6842182649893807</v>
      </c>
      <c r="F18" s="53">
        <f>c_Mllsc!$P18*FCT!G18</f>
        <v>0.19649213091542775</v>
      </c>
      <c r="G18" s="53">
        <f>c_Mllsc!$P18*FCT!H18</f>
        <v>4.7823481598463891E-2</v>
      </c>
      <c r="H18" s="53">
        <f>c_Mllsc!$P18*FCT!I18</f>
        <v>0.10292444952712883</v>
      </c>
      <c r="I18" s="53">
        <f>c_Mllsc!$P18*FCT!J18</f>
        <v>0</v>
      </c>
      <c r="J18" s="53">
        <f>c_Mllsc!$P18*FCT!K18</f>
        <v>0</v>
      </c>
      <c r="K18" s="53">
        <f>c_Mllsc!$P18*FCT!L18</f>
        <v>0</v>
      </c>
      <c r="L18" s="53">
        <f>c_Mllsc!$P18*FCT!M18</f>
        <v>0.16634254469030921</v>
      </c>
      <c r="M18" s="53">
        <f>c_Mllsc!$P18*FCT!N18</f>
        <v>0.10625130042093502</v>
      </c>
      <c r="N18" s="53">
        <f>c_Mllsc!$P18*FCT!O18</f>
        <v>0.45744199789835033</v>
      </c>
      <c r="O18" s="53">
        <f>c_Mllsc!$P18*FCT!P18</f>
        <v>3.3684365299787613</v>
      </c>
      <c r="P18" s="53">
        <f>c_Mllsc!$P18*FCT!Q18</f>
        <v>3.4931934384964936</v>
      </c>
      <c r="Q18" s="53">
        <f>c_Mllsc!$P18*FCT!S18</f>
        <v>2.2040387171465969</v>
      </c>
      <c r="R18" s="53">
        <f>c_Mllsc!$P18*FCT!U18</f>
        <v>0.34557663659411741</v>
      </c>
      <c r="S18" s="53">
        <f>c_Mllsc!$P18*FCT!V18</f>
        <v>0</v>
      </c>
      <c r="T18" s="53">
        <f>c_Mllsc!$P18*FCT!W18</f>
        <v>0.16634254469030921</v>
      </c>
      <c r="U18" s="53">
        <f>c_Mllsc!$P18*FCT!X18</f>
        <v>1.3931188117813397E-3</v>
      </c>
      <c r="V18" s="53">
        <f>c_Mllsc!$P18*FCT!Y18</f>
        <v>4.844726614105256E-3</v>
      </c>
      <c r="W18" s="53">
        <f>c_Mllsc!$P18*FCT!Z18</f>
        <v>4.1793564353440185E-2</v>
      </c>
      <c r="X18" s="53">
        <f>c_Mllsc!$P18*FCT!AA18</f>
        <v>1.0396409043144327E-3</v>
      </c>
      <c r="Y18" s="53">
        <f>c_Mllsc!$P18*FCT!AB18</f>
        <v>0.2079281808628865</v>
      </c>
      <c r="Z18" s="53">
        <f>c_Mllsc!$P18*FCT!AC18</f>
        <v>0.33268508938061842</v>
      </c>
      <c r="AA18" s="53">
        <f>c_Mllsc!$P18*FCT!AD18</f>
        <v>1.6842182649893807</v>
      </c>
      <c r="AB18" s="53">
        <f>c_Mllsc!$P18*FCT!AE18</f>
        <v>5.6140608832979355</v>
      </c>
      <c r="AC18" s="53">
        <f>c_Mllsc!$P18*FCT!AF18</f>
        <v>0</v>
      </c>
      <c r="AD18" s="53">
        <f>c_Mllsc!$P18*FCT!AG18</f>
        <v>0</v>
      </c>
      <c r="AE18" s="53">
        <f>c_Mllsc!$P18*FCT!AH18</f>
        <v>0</v>
      </c>
      <c r="AF18" s="53">
        <f>c_Mllsc!$P18*FCT!AI18</f>
        <v>0</v>
      </c>
      <c r="AG18" s="53">
        <f>c_Mllsc!$P18*FCT!AJ18</f>
        <v>0</v>
      </c>
      <c r="AH18" s="53">
        <f>c_Mllsc!$P18*FCT!AK18</f>
        <v>1.0604337224007212E-2</v>
      </c>
      <c r="AI18" s="53">
        <f>c_Mllsc!$P18*FCT!AL18</f>
        <v>7.4438288748913369E-3</v>
      </c>
      <c r="AJ18" s="53">
        <f>c_Mllsc!$P18*FCT!AM18</f>
        <v>1.8588779369142053E-2</v>
      </c>
      <c r="AK18" s="53">
        <f>c_Mllsc!$P18*FCT!AN18</f>
        <v>1.0396409043144326</v>
      </c>
      <c r="AL18" s="53">
        <f>c_Mllsc!$P18*FCT!AO18</f>
        <v>0</v>
      </c>
      <c r="AM18" s="53">
        <f>c_Mllsc!$P18*FCT!AP18</f>
        <v>0</v>
      </c>
      <c r="AN18" s="53">
        <f>c_Mllsc!$P18*FCT!AQ18</f>
        <v>0</v>
      </c>
    </row>
    <row r="19" spans="1:40" x14ac:dyDescent="0.2">
      <c r="A19" s="51">
        <f>c_Mllsc!D19</f>
        <v>15172</v>
      </c>
      <c r="B19" s="53">
        <f>c_Mllsc!$P19*FCT!C19</f>
        <v>0.17391463510561697</v>
      </c>
      <c r="C19" s="53">
        <f>c_Mllsc!$P19*FCT!D19</f>
        <v>0.21001646553027045</v>
      </c>
      <c r="D19" s="53">
        <f>c_Mllsc!$P19*FCT!E19</f>
        <v>1.5772719599194032</v>
      </c>
      <c r="E19" s="53">
        <f>c_Mllsc!$P19*FCT!F19</f>
        <v>1.3186933870645683</v>
      </c>
      <c r="F19" s="53">
        <f>c_Mllsc!$P19*FCT!G19</f>
        <v>0.23048467026085062</v>
      </c>
      <c r="G19" s="53">
        <f>c_Mllsc!$P19*FCT!H19</f>
        <v>9.3646341979947596E-3</v>
      </c>
      <c r="H19" s="53">
        <f>c_Mllsc!$P19*FCT!I19</f>
        <v>6.0774564795149665E-2</v>
      </c>
      <c r="I19" s="53">
        <f>c_Mllsc!$P19*FCT!J19</f>
        <v>0</v>
      </c>
      <c r="J19" s="53">
        <f>c_Mllsc!$P19*FCT!K19</f>
        <v>0</v>
      </c>
      <c r="K19" s="53">
        <f>c_Mllsc!$P19*FCT!L19</f>
        <v>0</v>
      </c>
      <c r="L19" s="53">
        <f>c_Mllsc!$P19*FCT!M19</f>
        <v>0.11466899017952767</v>
      </c>
      <c r="M19" s="53">
        <f>c_Mllsc!$P19*FCT!N19</f>
        <v>7.2623693780367524E-3</v>
      </c>
      <c r="N19" s="53">
        <f>c_Mllsc!$P19*FCT!O19</f>
        <v>0.42045296399160148</v>
      </c>
      <c r="O19" s="53">
        <f>c_Mllsc!$P19*FCT!P19</f>
        <v>6.3832404533270406</v>
      </c>
      <c r="P19" s="53">
        <f>c_Mllsc!$P19*FCT!Q19</f>
        <v>3.9178571644671956</v>
      </c>
      <c r="Q19" s="53">
        <f>c_Mllsc!$P19*FCT!S19</f>
        <v>7.491707358395808</v>
      </c>
      <c r="R19" s="53">
        <f>c_Mllsc!$P19*FCT!U19</f>
        <v>1.7391463510561696E-2</v>
      </c>
      <c r="S19" s="53">
        <f>c_Mllsc!$P19*FCT!V19</f>
        <v>0</v>
      </c>
      <c r="T19" s="53">
        <f>c_Mllsc!$P19*FCT!W19</f>
        <v>0</v>
      </c>
      <c r="U19" s="53">
        <f>c_Mllsc!$P19*FCT!X19</f>
        <v>1.3378048854278227E-4</v>
      </c>
      <c r="V19" s="53">
        <f>c_Mllsc!$P19*FCT!Y19</f>
        <v>2.8667247544881917E-4</v>
      </c>
      <c r="W19" s="53">
        <f>c_Mllsc!$P19*FCT!Z19</f>
        <v>1.3435383349367992E-2</v>
      </c>
      <c r="X19" s="53">
        <f>c_Mllsc!$P19*FCT!AA19</f>
        <v>1.3951393805175865E-3</v>
      </c>
      <c r="Y19" s="53">
        <f>c_Mllsc!$P19*FCT!AB19</f>
        <v>0.30578397381207378</v>
      </c>
      <c r="Z19" s="53">
        <f>c_Mllsc!$P19*FCT!AC19</f>
        <v>2.6947212692189002E-2</v>
      </c>
      <c r="AA19" s="53">
        <f>c_Mllsc!$P19*FCT!AD19</f>
        <v>1.9111498363254611E-2</v>
      </c>
      <c r="AB19" s="53">
        <f>c_Mllsc!$P19*FCT!AE19</f>
        <v>5.7334495089763834E-2</v>
      </c>
      <c r="AC19" s="53">
        <f>c_Mllsc!$P19*FCT!AF19</f>
        <v>0</v>
      </c>
      <c r="AD19" s="53">
        <f>c_Mllsc!$P19*FCT!AG19</f>
        <v>0</v>
      </c>
      <c r="AE19" s="53">
        <f>c_Mllsc!$P19*FCT!AH19</f>
        <v>1.9111498363254611E-2</v>
      </c>
      <c r="AF19" s="53">
        <f>c_Mllsc!$P19*FCT!AI19</f>
        <v>0</v>
      </c>
      <c r="AG19" s="53">
        <f>c_Mllsc!$P19*FCT!AJ19</f>
        <v>0</v>
      </c>
      <c r="AH19" s="53">
        <f>c_Mllsc!$P19*FCT!AK19</f>
        <v>2.4462717904965904E-3</v>
      </c>
      <c r="AI19" s="53">
        <f>c_Mllsc!$P19*FCT!AL19</f>
        <v>9.1735192143622133E-4</v>
      </c>
      <c r="AJ19" s="53">
        <f>c_Mllsc!$P19*FCT!AM19</f>
        <v>2.4844947872230995E-3</v>
      </c>
      <c r="AK19" s="53">
        <f>c_Mllsc!$P19*FCT!AN19</f>
        <v>0.45867596071811068</v>
      </c>
      <c r="AL19" s="53">
        <f>c_Mllsc!$P19*FCT!AO19</f>
        <v>0</v>
      </c>
      <c r="AM19" s="53">
        <f>c_Mllsc!$P19*FCT!AP19</f>
        <v>0</v>
      </c>
      <c r="AN19" s="53">
        <f>c_Mllsc!$P19*FCT!AQ19</f>
        <v>9.5557491816273057E-5</v>
      </c>
    </row>
    <row r="20" spans="1:40" x14ac:dyDescent="0.2">
      <c r="A20" s="51">
        <f>c_Mllsc!D20</f>
        <v>90560</v>
      </c>
      <c r="B20" s="53">
        <f>c_Mllsc!$P20*FCT!C20</f>
        <v>2.6392463911932413E-2</v>
      </c>
      <c r="C20" s="53">
        <f>c_Mllsc!$P20*FCT!D20</f>
        <v>1.5616842551439296</v>
      </c>
      <c r="D20" s="53">
        <f>c_Mllsc!$P20*FCT!E20</f>
        <v>1.60791010909619</v>
      </c>
      <c r="E20" s="53">
        <f>c_Mllsc!$P20*FCT!F20</f>
        <v>1.8271705785183976</v>
      </c>
      <c r="F20" s="53">
        <f>c_Mllsc!$P20*FCT!G20</f>
        <v>0.32686051460162452</v>
      </c>
      <c r="G20" s="53">
        <f>c_Mllsc!$P20*FCT!H20</f>
        <v>2.8422653443619519E-2</v>
      </c>
      <c r="H20" s="53">
        <f>c_Mllsc!$P20*FCT!I20</f>
        <v>4.0603790633742171E-2</v>
      </c>
      <c r="I20" s="53">
        <f>c_Mllsc!$P20*FCT!J20</f>
        <v>0</v>
      </c>
      <c r="J20" s="53">
        <f>c_Mllsc!$P20*FCT!K20</f>
        <v>0</v>
      </c>
      <c r="K20" s="53">
        <f>c_Mllsc!$P20*FCT!L20</f>
        <v>0</v>
      </c>
      <c r="L20" s="53">
        <f>c_Mllsc!$P20*FCT!M20</f>
        <v>0.20301895316871085</v>
      </c>
      <c r="M20" s="53">
        <f>c_Mllsc!$P20*FCT!N20</f>
        <v>7.1056633609048792E-2</v>
      </c>
      <c r="N20" s="53">
        <f>c_Mllsc!$P20*FCT!O20</f>
        <v>5.0754738292177715</v>
      </c>
      <c r="O20" s="53">
        <f>c_Mllsc!$P20*FCT!P20</f>
        <v>5.5221155261889354</v>
      </c>
      <c r="P20" s="53">
        <f>c_Mllsc!$P20*FCT!Q20</f>
        <v>7.7553240110447543</v>
      </c>
      <c r="Q20" s="53">
        <f>c_Mllsc!$P20*FCT!S20</f>
        <v>1.4211326721809761</v>
      </c>
      <c r="R20" s="53">
        <f>c_Mllsc!$P20*FCT!U20</f>
        <v>2.0301895316871085E-2</v>
      </c>
      <c r="S20" s="53">
        <f>c_Mllsc!$P20*FCT!V20</f>
        <v>0</v>
      </c>
      <c r="T20" s="53">
        <f>c_Mllsc!$P20*FCT!W20</f>
        <v>0</v>
      </c>
      <c r="U20" s="53">
        <f>c_Mllsc!$P20*FCT!X20</f>
        <v>2.0301895316871086E-4</v>
      </c>
      <c r="V20" s="53">
        <f>c_Mllsc!$P20*FCT!Y20</f>
        <v>2.4362274380245303E-3</v>
      </c>
      <c r="W20" s="53">
        <f>c_Mllsc!$P20*FCT!Z20</f>
        <v>2.8422653443619519E-2</v>
      </c>
      <c r="X20" s="53">
        <f>c_Mllsc!$P20*FCT!AA20</f>
        <v>2.639246391193241E-3</v>
      </c>
      <c r="Y20" s="53">
        <f>c_Mllsc!$P20*FCT!AB20</f>
        <v>0.12181137190122651</v>
      </c>
      <c r="Z20" s="53">
        <f>c_Mllsc!$P20*FCT!AC20</f>
        <v>1.0150947658435543E-2</v>
      </c>
      <c r="AA20" s="53">
        <f>c_Mllsc!$P20*FCT!AD20</f>
        <v>0.60905685950613253</v>
      </c>
      <c r="AB20" s="53">
        <f>c_Mllsc!$P20*FCT!AE20</f>
        <v>2.0301895316871086</v>
      </c>
      <c r="AC20" s="53">
        <f>c_Mllsc!$P20*FCT!AF20</f>
        <v>0.10150947658435543</v>
      </c>
      <c r="AD20" s="53">
        <f>c_Mllsc!$P20*FCT!AG20</f>
        <v>0</v>
      </c>
      <c r="AE20" s="53">
        <f>c_Mllsc!$P20*FCT!AH20</f>
        <v>0</v>
      </c>
      <c r="AF20" s="53">
        <f>c_Mllsc!$P20*FCT!AI20</f>
        <v>2.0301895316871088E-3</v>
      </c>
      <c r="AG20" s="53">
        <f>c_Mllsc!$P20*FCT!AJ20</f>
        <v>0</v>
      </c>
      <c r="AH20" s="53">
        <f>c_Mllsc!$P20*FCT!AK20</f>
        <v>7.3289842093904618E-3</v>
      </c>
      <c r="AI20" s="53">
        <f>c_Mllsc!$P20*FCT!AL20</f>
        <v>5.2581908870696116E-3</v>
      </c>
      <c r="AJ20" s="53">
        <f>c_Mllsc!$P20*FCT!AM20</f>
        <v>5.1160776198515131E-3</v>
      </c>
      <c r="AK20" s="53">
        <f>c_Mllsc!$P20*FCT!AN20</f>
        <v>1.0150947658435543</v>
      </c>
      <c r="AL20" s="53">
        <f>c_Mllsc!$P20*FCT!AO20</f>
        <v>0</v>
      </c>
      <c r="AM20" s="53">
        <f>c_Mllsc!$P20*FCT!AP20</f>
        <v>0</v>
      </c>
      <c r="AN20" s="53">
        <f>c_Mllsc!$P20*FCT!AQ20</f>
        <v>0</v>
      </c>
    </row>
    <row r="21" spans="1:40" x14ac:dyDescent="0.2">
      <c r="A21" s="51">
        <f>c_Mllsc!D21</f>
        <v>15177</v>
      </c>
      <c r="B21" s="53">
        <f>c_Mllsc!$P21*FCT!C21</f>
        <v>2.5611102034888998E-2</v>
      </c>
      <c r="C21" s="53">
        <f>c_Mllsc!$P21*FCT!D21</f>
        <v>1.5154498245496448</v>
      </c>
      <c r="D21" s="53">
        <f>c_Mllsc!$P21*FCT!E21</f>
        <v>1.3002559494635952</v>
      </c>
      <c r="E21" s="53">
        <f>c_Mllsc!$P21*FCT!F21</f>
        <v>2.6990161375229174</v>
      </c>
      <c r="F21" s="53">
        <f>c_Mllsc!$P21*FCT!G21</f>
        <v>0.4696682096244259</v>
      </c>
      <c r="G21" s="53">
        <f>c_Mllsc!$P21*FCT!H21</f>
        <v>7.8803390876581534E-3</v>
      </c>
      <c r="H21" s="53">
        <f>c_Mllsc!$P21*FCT!I21</f>
        <v>0.15287857830056817</v>
      </c>
      <c r="I21" s="53">
        <f>c_Mllsc!$P21*FCT!J21</f>
        <v>0</v>
      </c>
      <c r="J21" s="53">
        <f>c_Mllsc!$P21*FCT!K21</f>
        <v>0</v>
      </c>
      <c r="K21" s="53">
        <f>c_Mllsc!$P21*FCT!L21</f>
        <v>0</v>
      </c>
      <c r="L21" s="53">
        <f>c_Mllsc!$P21*FCT!M21</f>
        <v>1.1229483199912869</v>
      </c>
      <c r="M21" s="53">
        <f>c_Mllsc!$P21*FCT!N21</f>
        <v>9.9095264027301275E-2</v>
      </c>
      <c r="N21" s="53">
        <f>c_Mllsc!$P21*FCT!O21</f>
        <v>1.694272903846503</v>
      </c>
      <c r="O21" s="53">
        <f>c_Mllsc!$P21*FCT!P21</f>
        <v>2.7778195283994989</v>
      </c>
      <c r="P21" s="53">
        <f>c_Mllsc!$P21*FCT!Q21</f>
        <v>6.8361941585434476</v>
      </c>
      <c r="Q21" s="53">
        <f>c_Mllsc!$P21*FCT!S21</f>
        <v>4.0583746301439492</v>
      </c>
      <c r="R21" s="53">
        <f>c_Mllsc!$P21*FCT!U21</f>
        <v>3.2112381782206968E-2</v>
      </c>
      <c r="S21" s="53">
        <f>c_Mllsc!$P21*FCT!V21</f>
        <v>0</v>
      </c>
      <c r="T21" s="53">
        <f>c_Mllsc!$P21*FCT!W21</f>
        <v>7.8803390876581531E-2</v>
      </c>
      <c r="U21" s="53">
        <f>c_Mllsc!$P21*FCT!X21</f>
        <v>5.1222204069777989E-4</v>
      </c>
      <c r="V21" s="53">
        <f>c_Mllsc!$P21*FCT!Y21</f>
        <v>2.1079907059485558E-3</v>
      </c>
      <c r="W21" s="53">
        <f>c_Mllsc!$P21*FCT!Z21</f>
        <v>2.0685890105102654E-2</v>
      </c>
      <c r="X21" s="53">
        <f>c_Mllsc!$P21*FCT!AA21</f>
        <v>6.7376899199477211E-3</v>
      </c>
      <c r="Y21" s="53">
        <f>c_Mllsc!$P21*FCT!AB21</f>
        <v>0.1182050863148723</v>
      </c>
      <c r="Z21" s="53">
        <f>c_Mllsc!$P21*FCT!AC21</f>
        <v>0.17868668881264863</v>
      </c>
      <c r="AA21" s="53">
        <f>c_Mllsc!$P21*FCT!AD21</f>
        <v>0.51222204069777999</v>
      </c>
      <c r="AB21" s="53">
        <f>c_Mllsc!$P21*FCT!AE21</f>
        <v>1.7139737515656484</v>
      </c>
      <c r="AC21" s="53">
        <f>c_Mllsc!$P21*FCT!AF21</f>
        <v>2.5611102034888999E-3</v>
      </c>
      <c r="AD21" s="53">
        <f>c_Mllsc!$P21*FCT!AG21</f>
        <v>0</v>
      </c>
      <c r="AE21" s="53">
        <f>c_Mllsc!$P21*FCT!AH21</f>
        <v>0</v>
      </c>
      <c r="AF21" s="53">
        <f>c_Mllsc!$P21*FCT!AI21</f>
        <v>1.9700847719145383E-3</v>
      </c>
      <c r="AG21" s="53">
        <f>c_Mllsc!$P21*FCT!AJ21</f>
        <v>0</v>
      </c>
      <c r="AH21" s="53">
        <f>c_Mllsc!$P21*FCT!AK21</f>
        <v>6.1072627929350685E-4</v>
      </c>
      <c r="AI21" s="53">
        <f>c_Mllsc!$P21*FCT!AL21</f>
        <v>5.5162373613607072E-4</v>
      </c>
      <c r="AJ21" s="53">
        <f>c_Mllsc!$P21*FCT!AM21</f>
        <v>4.5311949754034381E-4</v>
      </c>
      <c r="AK21" s="53">
        <f>c_Mllsc!$P21*FCT!AN21</f>
        <v>1.2805551017444499</v>
      </c>
      <c r="AL21" s="53">
        <f>c_Mllsc!$P21*FCT!AO21</f>
        <v>0</v>
      </c>
      <c r="AM21" s="53">
        <f>c_Mllsc!$P21*FCT!AP21</f>
        <v>0</v>
      </c>
      <c r="AN21" s="53">
        <f>c_Mllsc!$P21*FCT!AQ21</f>
        <v>0</v>
      </c>
    </row>
    <row r="22" spans="1:40" x14ac:dyDescent="0.2">
      <c r="A22" s="51">
        <f>c_Mllsc!D22</f>
        <v>90560</v>
      </c>
      <c r="B22" s="53">
        <f>c_Mllsc!$P22*FCT!C22</f>
        <v>2.7925821045137061E-2</v>
      </c>
      <c r="C22" s="53">
        <f>c_Mllsc!$P22*FCT!D22</f>
        <v>1.652415446457814</v>
      </c>
      <c r="D22" s="53">
        <f>c_Mllsc!$P22*FCT!E22</f>
        <v>1.7013269436729654</v>
      </c>
      <c r="E22" s="53">
        <f>c_Mllsc!$P22*FCT!F22</f>
        <v>1.9333260723556425</v>
      </c>
      <c r="F22" s="53">
        <f>c_Mllsc!$P22*FCT!G22</f>
        <v>0.34585055294362055</v>
      </c>
      <c r="G22" s="53">
        <f>c_Mllsc!$P22*FCT!H22</f>
        <v>3.0073961125532216E-2</v>
      </c>
      <c r="H22" s="53">
        <f>c_Mllsc!$P22*FCT!I22</f>
        <v>4.2962801607903167E-2</v>
      </c>
      <c r="I22" s="53">
        <f>c_Mllsc!$P22*FCT!J22</f>
        <v>0</v>
      </c>
      <c r="J22" s="53">
        <f>c_Mllsc!$P22*FCT!K22</f>
        <v>0</v>
      </c>
      <c r="K22" s="53">
        <f>c_Mllsc!$P22*FCT!L22</f>
        <v>0</v>
      </c>
      <c r="L22" s="53">
        <f>c_Mllsc!$P22*FCT!M22</f>
        <v>0.21481400803951584</v>
      </c>
      <c r="M22" s="53">
        <f>c_Mllsc!$P22*FCT!N22</f>
        <v>7.5184902813830543E-2</v>
      </c>
      <c r="N22" s="53">
        <f>c_Mllsc!$P22*FCT!O22</f>
        <v>5.3703502009878958</v>
      </c>
      <c r="O22" s="53">
        <f>c_Mllsc!$P22*FCT!P22</f>
        <v>5.8429410186748303</v>
      </c>
      <c r="P22" s="53">
        <f>c_Mllsc!$P22*FCT!Q22</f>
        <v>8.2058951071095052</v>
      </c>
      <c r="Q22" s="53">
        <f>c_Mllsc!$P22*FCT!S22</f>
        <v>1.5036980562766109</v>
      </c>
      <c r="R22" s="53">
        <f>c_Mllsc!$P22*FCT!U22</f>
        <v>2.1481400803951584E-2</v>
      </c>
      <c r="S22" s="53">
        <f>c_Mllsc!$P22*FCT!V22</f>
        <v>0</v>
      </c>
      <c r="T22" s="53">
        <f>c_Mllsc!$P22*FCT!W22</f>
        <v>0</v>
      </c>
      <c r="U22" s="53">
        <f>c_Mllsc!$P22*FCT!X22</f>
        <v>2.1481400803951585E-4</v>
      </c>
      <c r="V22" s="53">
        <f>c_Mllsc!$P22*FCT!Y22</f>
        <v>2.57776809647419E-3</v>
      </c>
      <c r="W22" s="53">
        <f>c_Mllsc!$P22*FCT!Z22</f>
        <v>3.0073961125532216E-2</v>
      </c>
      <c r="X22" s="53">
        <f>c_Mllsc!$P22*FCT!AA22</f>
        <v>2.7925821045137059E-3</v>
      </c>
      <c r="Y22" s="53">
        <f>c_Mllsc!$P22*FCT!AB22</f>
        <v>0.1288884048237095</v>
      </c>
      <c r="Z22" s="53">
        <f>c_Mllsc!$P22*FCT!AC22</f>
        <v>1.0740700401975792E-2</v>
      </c>
      <c r="AA22" s="53">
        <f>c_Mllsc!$P22*FCT!AD22</f>
        <v>0.64444202411854756</v>
      </c>
      <c r="AB22" s="53">
        <f>c_Mllsc!$P22*FCT!AE22</f>
        <v>2.1481400803951582</v>
      </c>
      <c r="AC22" s="53">
        <f>c_Mllsc!$P22*FCT!AF22</f>
        <v>0.10740700401975792</v>
      </c>
      <c r="AD22" s="53">
        <f>c_Mllsc!$P22*FCT!AG22</f>
        <v>0</v>
      </c>
      <c r="AE22" s="53">
        <f>c_Mllsc!$P22*FCT!AH22</f>
        <v>0</v>
      </c>
      <c r="AF22" s="53">
        <f>c_Mllsc!$P22*FCT!AI22</f>
        <v>2.1481400803951586E-3</v>
      </c>
      <c r="AG22" s="53">
        <f>c_Mllsc!$P22*FCT!AJ22</f>
        <v>0</v>
      </c>
      <c r="AH22" s="53">
        <f>c_Mllsc!$P22*FCT!AK22</f>
        <v>7.7547856902265211E-3</v>
      </c>
      <c r="AI22" s="53">
        <f>c_Mllsc!$P22*FCT!AL22</f>
        <v>5.5636828082234607E-3</v>
      </c>
      <c r="AJ22" s="53">
        <f>c_Mllsc!$P22*FCT!AM22</f>
        <v>5.4133130025957989E-3</v>
      </c>
      <c r="AK22" s="53">
        <f>c_Mllsc!$P22*FCT!AN22</f>
        <v>1.0740700401975791</v>
      </c>
      <c r="AL22" s="53">
        <f>c_Mllsc!$P22*FCT!AO22</f>
        <v>0</v>
      </c>
      <c r="AM22" s="53">
        <f>c_Mllsc!$P22*FCT!AP22</f>
        <v>0</v>
      </c>
      <c r="AN22" s="53">
        <f>c_Mllsc!$P22*FCT!AQ22</f>
        <v>0</v>
      </c>
    </row>
    <row r="23" spans="1:40" x14ac:dyDescent="0.2">
      <c r="A23" s="51">
        <f>c_Mllsc!D23</f>
        <v>15157</v>
      </c>
      <c r="B23" s="53">
        <f>c_Mllsc!$P23*FCT!C23</f>
        <v>7.9781202538921861E-2</v>
      </c>
      <c r="C23" s="53">
        <f>c_Mllsc!$P23*FCT!D23</f>
        <v>0.22161445149700518</v>
      </c>
      <c r="D23" s="53">
        <f>c_Mllsc!$P23*FCT!E23</f>
        <v>1.0501865627540081</v>
      </c>
      <c r="E23" s="53">
        <f>c_Mllsc!$P23*FCT!F23</f>
        <v>1.1435305697245466</v>
      </c>
      <c r="F23" s="53">
        <f>c_Mllsc!$P23*FCT!G23</f>
        <v>0.19506504020766394</v>
      </c>
      <c r="G23" s="53">
        <f>c_Mllsc!$P23*FCT!H23</f>
        <v>1.2764992406227497E-2</v>
      </c>
      <c r="H23" s="53">
        <f>c_Mllsc!$P23*FCT!I23</f>
        <v>4.74698155106585E-2</v>
      </c>
      <c r="I23" s="53">
        <f>c_Mllsc!$P23*FCT!J23</f>
        <v>0</v>
      </c>
      <c r="J23" s="53">
        <f>c_Mllsc!$P23*FCT!K23</f>
        <v>0</v>
      </c>
      <c r="K23" s="53">
        <f>c_Mllsc!$P23*FCT!L23</f>
        <v>0</v>
      </c>
      <c r="L23" s="53">
        <f>c_Mllsc!$P23*FCT!M23</f>
        <v>0.51857781650299206</v>
      </c>
      <c r="M23" s="53">
        <f>c_Mllsc!$P23*FCT!N23</f>
        <v>2.1540924685508903E-2</v>
      </c>
      <c r="N23" s="53">
        <f>c_Mllsc!$P23*FCT!O23</f>
        <v>0.2526404747065859</v>
      </c>
      <c r="O23" s="53">
        <f>c_Mllsc!$P23*FCT!P23</f>
        <v>2.6327796837844213</v>
      </c>
      <c r="P23" s="53">
        <f>c_Mllsc!$P23*FCT!Q23</f>
        <v>0.61165588613173427</v>
      </c>
      <c r="Q23" s="53">
        <f>c_Mllsc!$P23*FCT!S23</f>
        <v>7.991417120982006</v>
      </c>
      <c r="R23" s="53">
        <f>c_Mllsc!$P23*FCT!U23</f>
        <v>6.7814022158083579E-3</v>
      </c>
      <c r="S23" s="53">
        <f>c_Mllsc!$P23*FCT!V23</f>
        <v>0</v>
      </c>
      <c r="T23" s="53">
        <f>c_Mllsc!$P23*FCT!W23</f>
        <v>0</v>
      </c>
      <c r="U23" s="53">
        <f>c_Mllsc!$P23*FCT!X23</f>
        <v>1.9945300634730464E-4</v>
      </c>
      <c r="V23" s="53">
        <f>c_Mllsc!$P23*FCT!Y23</f>
        <v>5.3187468359281234E-4</v>
      </c>
      <c r="W23" s="53">
        <f>c_Mllsc!$P23*FCT!Z23</f>
        <v>4.6539034814371081E-3</v>
      </c>
      <c r="X23" s="53">
        <f>c_Mllsc!$P23*FCT!AA23</f>
        <v>1.3296867089820309E-4</v>
      </c>
      <c r="Y23" s="53">
        <f>c_Mllsc!$P23*FCT!AB23</f>
        <v>6.6484335449101553E-2</v>
      </c>
      <c r="Z23" s="53">
        <f>c_Mllsc!$P23*FCT!AC23</f>
        <v>0.14998866077317308</v>
      </c>
      <c r="AA23" s="53">
        <f>c_Mllsc!$P23*FCT!AD23</f>
        <v>1.1967180380838278</v>
      </c>
      <c r="AB23" s="53">
        <f>c_Mllsc!$P23*FCT!AE23</f>
        <v>3.989060126946093</v>
      </c>
      <c r="AC23" s="53">
        <f>c_Mllsc!$P23*FCT!AF23</f>
        <v>9.0418696210778117E-3</v>
      </c>
      <c r="AD23" s="53">
        <f>c_Mllsc!$P23*FCT!AG23</f>
        <v>0</v>
      </c>
      <c r="AE23" s="53">
        <f>c_Mllsc!$P23*FCT!AH23</f>
        <v>1.329686708982031E-2</v>
      </c>
      <c r="AF23" s="53">
        <f>c_Mllsc!$P23*FCT!AI23</f>
        <v>2.6593734179640623E-3</v>
      </c>
      <c r="AG23" s="53">
        <f>c_Mllsc!$P23*FCT!AJ23</f>
        <v>0</v>
      </c>
      <c r="AH23" s="53">
        <f>c_Mllsc!$P23*FCT!AK23</f>
        <v>2.486514145796398E-3</v>
      </c>
      <c r="AI23" s="53">
        <f>c_Mllsc!$P23*FCT!AL23</f>
        <v>1.5956240507784371E-3</v>
      </c>
      <c r="AJ23" s="53">
        <f>c_Mllsc!$P23*FCT!AM23</f>
        <v>2.5529984812454995E-3</v>
      </c>
      <c r="AK23" s="53">
        <f>c_Mllsc!$P23*FCT!AN23</f>
        <v>0.39890601269460929</v>
      </c>
      <c r="AL23" s="53">
        <f>c_Mllsc!$P23*FCT!AO23</f>
        <v>0</v>
      </c>
      <c r="AM23" s="53">
        <f>c_Mllsc!$P23*FCT!AP23</f>
        <v>0</v>
      </c>
      <c r="AN23" s="53">
        <f>c_Mllsc!$P23*FCT!AQ23</f>
        <v>1.9945300634730464E-4</v>
      </c>
    </row>
    <row r="24" spans="1:40" x14ac:dyDescent="0.2">
      <c r="A24" s="51">
        <f>c_Mllsc!D24</f>
        <v>15157</v>
      </c>
      <c r="B24" s="53">
        <f>c_Mllsc!$P24*FCT!C24</f>
        <v>6.0198345707249475E-2</v>
      </c>
      <c r="C24" s="53">
        <f>c_Mllsc!$P24*FCT!D24</f>
        <v>0.16721762696458189</v>
      </c>
      <c r="D24" s="53">
        <f>c_Mllsc!$P24*FCT!E24</f>
        <v>0.79241089065976067</v>
      </c>
      <c r="E24" s="53">
        <f>c_Mllsc!$P24*FCT!F24</f>
        <v>0.86284295513724252</v>
      </c>
      <c r="F24" s="53">
        <f>c_Mllsc!$P24*FCT!G24</f>
        <v>0.14718495525422495</v>
      </c>
      <c r="G24" s="53">
        <f>c_Mllsc!$P24*FCT!H24</f>
        <v>9.6317353131599153E-3</v>
      </c>
      <c r="H24" s="53">
        <f>c_Mllsc!$P24*FCT!I24</f>
        <v>3.5818015695813436E-2</v>
      </c>
      <c r="I24" s="53">
        <f>c_Mllsc!$P24*FCT!J24</f>
        <v>0</v>
      </c>
      <c r="J24" s="53">
        <f>c_Mllsc!$P24*FCT!K24</f>
        <v>0</v>
      </c>
      <c r="K24" s="53">
        <f>c_Mllsc!$P24*FCT!L24</f>
        <v>0</v>
      </c>
      <c r="L24" s="53">
        <f>c_Mllsc!$P24*FCT!M24</f>
        <v>0.3912892470971216</v>
      </c>
      <c r="M24" s="53">
        <f>c_Mllsc!$P24*FCT!N24</f>
        <v>1.625355334095736E-2</v>
      </c>
      <c r="N24" s="53">
        <f>c_Mllsc!$P24*FCT!O24</f>
        <v>0.19062809473962333</v>
      </c>
      <c r="O24" s="53">
        <f>c_Mllsc!$P24*FCT!P24</f>
        <v>1.9865454083392327</v>
      </c>
      <c r="P24" s="53">
        <f>c_Mllsc!$P24*FCT!Q24</f>
        <v>0.46152065042224599</v>
      </c>
      <c r="Q24" s="53">
        <f>c_Mllsc!$P24*FCT!S24</f>
        <v>6.0298676283428225</v>
      </c>
      <c r="R24" s="53">
        <f>c_Mllsc!$P24*FCT!U24</f>
        <v>5.1168593851162051E-3</v>
      </c>
      <c r="S24" s="53">
        <f>c_Mllsc!$P24*FCT!V24</f>
        <v>0</v>
      </c>
      <c r="T24" s="53">
        <f>c_Mllsc!$P24*FCT!W24</f>
        <v>0</v>
      </c>
      <c r="U24" s="53">
        <f>c_Mllsc!$P24*FCT!X24</f>
        <v>1.5049586426812368E-4</v>
      </c>
      <c r="V24" s="53">
        <f>c_Mllsc!$P24*FCT!Y24</f>
        <v>4.0132230471499653E-4</v>
      </c>
      <c r="W24" s="53">
        <f>c_Mllsc!$P24*FCT!Z24</f>
        <v>3.5115701662562192E-3</v>
      </c>
      <c r="X24" s="53">
        <f>c_Mllsc!$P24*FCT!AA24</f>
        <v>1.0033057617874913E-4</v>
      </c>
      <c r="Y24" s="53">
        <f>c_Mllsc!$P24*FCT!AB24</f>
        <v>5.0165288089374566E-2</v>
      </c>
      <c r="Z24" s="53">
        <f>c_Mllsc!$P24*FCT!AC24</f>
        <v>0.11317288992962901</v>
      </c>
      <c r="AA24" s="53">
        <f>c_Mllsc!$P24*FCT!AD24</f>
        <v>0.90297518560874213</v>
      </c>
      <c r="AB24" s="53">
        <f>c_Mllsc!$P24*FCT!AE24</f>
        <v>3.0099172853624738</v>
      </c>
      <c r="AC24" s="53">
        <f>c_Mllsc!$P24*FCT!AF24</f>
        <v>6.8224791801549407E-3</v>
      </c>
      <c r="AD24" s="53">
        <f>c_Mllsc!$P24*FCT!AG24</f>
        <v>0</v>
      </c>
      <c r="AE24" s="53">
        <f>c_Mllsc!$P24*FCT!AH24</f>
        <v>1.0033057617874912E-2</v>
      </c>
      <c r="AF24" s="53">
        <f>c_Mllsc!$P24*FCT!AI24</f>
        <v>2.0066115235749826E-3</v>
      </c>
      <c r="AG24" s="53">
        <f>c_Mllsc!$P24*FCT!AJ24</f>
        <v>0</v>
      </c>
      <c r="AH24" s="53">
        <f>c_Mllsc!$P24*FCT!AK24</f>
        <v>1.8761817745426086E-3</v>
      </c>
      <c r="AI24" s="53">
        <f>c_Mllsc!$P24*FCT!AL24</f>
        <v>1.2039669141449894E-3</v>
      </c>
      <c r="AJ24" s="53">
        <f>c_Mllsc!$P24*FCT!AM24</f>
        <v>1.9263470626319833E-3</v>
      </c>
      <c r="AK24" s="53">
        <f>c_Mllsc!$P24*FCT!AN24</f>
        <v>0.30099172853624739</v>
      </c>
      <c r="AL24" s="53">
        <f>c_Mllsc!$P24*FCT!AO24</f>
        <v>0</v>
      </c>
      <c r="AM24" s="53">
        <f>c_Mllsc!$P24*FCT!AP24</f>
        <v>0</v>
      </c>
      <c r="AN24" s="53">
        <f>c_Mllsc!$P24*FCT!AQ24</f>
        <v>1.5049586426812368E-4</v>
      </c>
    </row>
    <row r="25" spans="1:40" x14ac:dyDescent="0.2">
      <c r="A25" s="51">
        <f>c_Mllsc!D25</f>
        <v>15157</v>
      </c>
      <c r="B25" s="53">
        <f>c_Mllsc!$P25*FCT!C25</f>
        <v>4.5891799330779887E-2</v>
      </c>
      <c r="C25" s="53">
        <f>c_Mllsc!$P25*FCT!D25</f>
        <v>0.12747722036327747</v>
      </c>
      <c r="D25" s="53">
        <f>c_Mllsc!$P25*FCT!E25</f>
        <v>0.60408905185749928</v>
      </c>
      <c r="E25" s="53">
        <f>c_Mllsc!$P25*FCT!F25</f>
        <v>0.65778245707451177</v>
      </c>
      <c r="F25" s="53">
        <f>c_Mllsc!$P25*FCT!G25</f>
        <v>0.11220544936375683</v>
      </c>
      <c r="G25" s="53">
        <f>c_Mllsc!$P25*FCT!H25</f>
        <v>7.3426878929247815E-3</v>
      </c>
      <c r="H25" s="53">
        <f>c_Mllsc!$P25*FCT!I25</f>
        <v>2.7305620601814032E-2</v>
      </c>
      <c r="I25" s="53">
        <f>c_Mllsc!$P25*FCT!J25</f>
        <v>0</v>
      </c>
      <c r="J25" s="53">
        <f>c_Mllsc!$P25*FCT!K25</f>
        <v>0</v>
      </c>
      <c r="K25" s="53">
        <f>c_Mllsc!$P25*FCT!L25</f>
        <v>0</v>
      </c>
      <c r="L25" s="53">
        <f>c_Mllsc!$P25*FCT!M25</f>
        <v>0.29829669565006928</v>
      </c>
      <c r="M25" s="53">
        <f>c_Mllsc!$P25*FCT!N25</f>
        <v>1.239078581931057E-2</v>
      </c>
      <c r="N25" s="53">
        <f>c_Mllsc!$P25*FCT!O25</f>
        <v>0.14532403121413631</v>
      </c>
      <c r="O25" s="53">
        <f>c_Mllsc!$P25*FCT!P25</f>
        <v>1.5144293779157363</v>
      </c>
      <c r="P25" s="53">
        <f>c_Mllsc!$P25*FCT!Q25</f>
        <v>0.35183712820264579</v>
      </c>
      <c r="Q25" s="53">
        <f>c_Mllsc!$P25*FCT!S25</f>
        <v>4.5968285662997852</v>
      </c>
      <c r="R25" s="53">
        <f>c_Mllsc!$P25*FCT!U25</f>
        <v>3.9008029431162904E-3</v>
      </c>
      <c r="S25" s="53">
        <f>c_Mllsc!$P25*FCT!V25</f>
        <v>0</v>
      </c>
      <c r="T25" s="53">
        <f>c_Mllsc!$P25*FCT!W25</f>
        <v>0</v>
      </c>
      <c r="U25" s="53">
        <f>c_Mllsc!$P25*FCT!X25</f>
        <v>1.1472949832694971E-4</v>
      </c>
      <c r="V25" s="53">
        <f>c_Mllsc!$P25*FCT!Y25</f>
        <v>3.0594532887186595E-4</v>
      </c>
      <c r="W25" s="53">
        <f>c_Mllsc!$P25*FCT!Z25</f>
        <v>2.6770216276288269E-3</v>
      </c>
      <c r="X25" s="53">
        <f>c_Mllsc!$P25*FCT!AA25</f>
        <v>7.6486332217966488E-5</v>
      </c>
      <c r="Y25" s="53">
        <f>c_Mllsc!$P25*FCT!AB25</f>
        <v>3.8243166108983241E-2</v>
      </c>
      <c r="Z25" s="53">
        <f>c_Mllsc!$P25*FCT!AC25</f>
        <v>8.6276582741866184E-2</v>
      </c>
      <c r="AA25" s="53">
        <f>c_Mllsc!$P25*FCT!AD25</f>
        <v>0.68837698996169827</v>
      </c>
      <c r="AB25" s="53">
        <f>c_Mllsc!$P25*FCT!AE25</f>
        <v>2.2945899665389944</v>
      </c>
      <c r="AC25" s="53">
        <f>c_Mllsc!$P25*FCT!AF25</f>
        <v>5.2010705908217209E-3</v>
      </c>
      <c r="AD25" s="53">
        <f>c_Mllsc!$P25*FCT!AG25</f>
        <v>0</v>
      </c>
      <c r="AE25" s="53">
        <f>c_Mllsc!$P25*FCT!AH25</f>
        <v>7.6486332217966481E-3</v>
      </c>
      <c r="AF25" s="53">
        <f>c_Mllsc!$P25*FCT!AI25</f>
        <v>1.5297266443593297E-3</v>
      </c>
      <c r="AG25" s="53">
        <f>c_Mllsc!$P25*FCT!AJ25</f>
        <v>0</v>
      </c>
      <c r="AH25" s="53">
        <f>c_Mllsc!$P25*FCT!AK25</f>
        <v>1.4302944124759732E-3</v>
      </c>
      <c r="AI25" s="53">
        <f>c_Mllsc!$P25*FCT!AL25</f>
        <v>9.1783598661559769E-4</v>
      </c>
      <c r="AJ25" s="53">
        <f>c_Mllsc!$P25*FCT!AM25</f>
        <v>1.4685375785849564E-3</v>
      </c>
      <c r="AK25" s="53">
        <f>c_Mllsc!$P25*FCT!AN25</f>
        <v>0.22945899665389943</v>
      </c>
      <c r="AL25" s="53">
        <f>c_Mllsc!$P25*FCT!AO25</f>
        <v>0</v>
      </c>
      <c r="AM25" s="53">
        <f>c_Mllsc!$P25*FCT!AP25</f>
        <v>0</v>
      </c>
      <c r="AN25" s="53">
        <f>c_Mllsc!$P25*FCT!AQ25</f>
        <v>1.1472949832694971E-4</v>
      </c>
    </row>
    <row r="26" spans="1:40" x14ac:dyDescent="0.2">
      <c r="A26" s="51">
        <f>c_Mllsc!D26</f>
        <v>15172</v>
      </c>
      <c r="B26" s="53">
        <f>c_Mllsc!$P26*FCT!C26</f>
        <v>4.9418516703274094E-2</v>
      </c>
      <c r="C26" s="53">
        <f>c_Mllsc!$P26*FCT!D26</f>
        <v>5.967699155086837E-2</v>
      </c>
      <c r="D26" s="53">
        <f>c_Mllsc!$P26*FCT!E26</f>
        <v>0.44818793225507814</v>
      </c>
      <c r="E26" s="53">
        <f>c_Mllsc!$P26*FCT!F26</f>
        <v>0.37471182994790248</v>
      </c>
      <c r="F26" s="53">
        <f>c_Mllsc!$P26*FCT!G26</f>
        <v>6.5493111147416003E-2</v>
      </c>
      <c r="G26" s="53">
        <f>c_Mllsc!$P26*FCT!H26</f>
        <v>2.6609970532532204E-3</v>
      </c>
      <c r="H26" s="53">
        <f>c_Mllsc!$P26*FCT!I26</f>
        <v>1.7269327814990288E-2</v>
      </c>
      <c r="I26" s="53">
        <f>c_Mllsc!$P26*FCT!J26</f>
        <v>0</v>
      </c>
      <c r="J26" s="53">
        <f>c_Mllsc!$P26*FCT!K26</f>
        <v>0</v>
      </c>
      <c r="K26" s="53">
        <f>c_Mllsc!$P26*FCT!L26</f>
        <v>0</v>
      </c>
      <c r="L26" s="53">
        <f>c_Mllsc!$P26*FCT!M26</f>
        <v>3.2583637386774125E-2</v>
      </c>
      <c r="M26" s="53">
        <f>c_Mllsc!$P26*FCT!N26</f>
        <v>2.063630367829028E-3</v>
      </c>
      <c r="N26" s="53">
        <f>c_Mllsc!$P26*FCT!O26</f>
        <v>0.11947333708483847</v>
      </c>
      <c r="O26" s="53">
        <f>c_Mllsc!$P26*FCT!P26</f>
        <v>1.8138224811970931</v>
      </c>
      <c r="P26" s="53">
        <f>c_Mllsc!$P26*FCT!Q26</f>
        <v>1.1132742773814495</v>
      </c>
      <c r="Q26" s="53">
        <f>c_Mllsc!$P26*FCT!S26</f>
        <v>2.1287976426025765</v>
      </c>
      <c r="R26" s="53">
        <f>c_Mllsc!$P26*FCT!U26</f>
        <v>4.9418516703274096E-3</v>
      </c>
      <c r="S26" s="53">
        <f>c_Mllsc!$P26*FCT!V26</f>
        <v>0</v>
      </c>
      <c r="T26" s="53">
        <f>c_Mllsc!$P26*FCT!W26</f>
        <v>0</v>
      </c>
      <c r="U26" s="53">
        <f>c_Mllsc!$P26*FCT!X26</f>
        <v>3.8014243617903153E-5</v>
      </c>
      <c r="V26" s="53">
        <f>c_Mllsc!$P26*FCT!Y26</f>
        <v>8.1459093466935316E-5</v>
      </c>
      <c r="W26" s="53">
        <f>c_Mllsc!$P26*FCT!Z26</f>
        <v>3.8177161804837018E-3</v>
      </c>
      <c r="X26" s="53">
        <f>c_Mllsc!$P26*FCT!AA26</f>
        <v>3.9643425487241856E-4</v>
      </c>
      <c r="Y26" s="53">
        <f>c_Mllsc!$P26*FCT!AB26</f>
        <v>8.6889699698064343E-2</v>
      </c>
      <c r="Z26" s="53">
        <f>c_Mllsc!$P26*FCT!AC26</f>
        <v>7.6571547858919195E-3</v>
      </c>
      <c r="AA26" s="53">
        <f>c_Mllsc!$P26*FCT!AD26</f>
        <v>5.4306062311290215E-3</v>
      </c>
      <c r="AB26" s="53">
        <f>c_Mllsc!$P26*FCT!AE26</f>
        <v>1.6291818693387063E-2</v>
      </c>
      <c r="AC26" s="53">
        <f>c_Mllsc!$P26*FCT!AF26</f>
        <v>0</v>
      </c>
      <c r="AD26" s="53">
        <f>c_Mllsc!$P26*FCT!AG26</f>
        <v>0</v>
      </c>
      <c r="AE26" s="53">
        <f>c_Mllsc!$P26*FCT!AH26</f>
        <v>5.4306062311290215E-3</v>
      </c>
      <c r="AF26" s="53">
        <f>c_Mllsc!$P26*FCT!AI26</f>
        <v>0</v>
      </c>
      <c r="AG26" s="53">
        <f>c_Mllsc!$P26*FCT!AJ26</f>
        <v>0</v>
      </c>
      <c r="AH26" s="53">
        <f>c_Mllsc!$P26*FCT!AK26</f>
        <v>6.9511759758451473E-4</v>
      </c>
      <c r="AI26" s="53">
        <f>c_Mllsc!$P26*FCT!AL26</f>
        <v>2.6066909909419302E-4</v>
      </c>
      <c r="AJ26" s="53">
        <f>c_Mllsc!$P26*FCT!AM26</f>
        <v>7.0597881004677283E-4</v>
      </c>
      <c r="AK26" s="53">
        <f>c_Mllsc!$P26*FCT!AN26</f>
        <v>0.1303345495470965</v>
      </c>
      <c r="AL26" s="53">
        <f>c_Mllsc!$P26*FCT!AO26</f>
        <v>0</v>
      </c>
      <c r="AM26" s="53">
        <f>c_Mllsc!$P26*FCT!AP26</f>
        <v>0</v>
      </c>
      <c r="AN26" s="53">
        <f>c_Mllsc!$P26*FCT!AQ26</f>
        <v>2.7153031155645107E-5</v>
      </c>
    </row>
    <row r="27" spans="1:40" x14ac:dyDescent="0.2">
      <c r="A27" s="51">
        <f>c_Mllsc!D27</f>
        <v>15164</v>
      </c>
      <c r="B27" s="53">
        <f>c_Mllsc!$P27*FCT!C27</f>
        <v>4.8817973340110239E-2</v>
      </c>
      <c r="C27" s="53">
        <f>c_Mllsc!$P27*FCT!D27</f>
        <v>0.13560548150030624</v>
      </c>
      <c r="D27" s="53">
        <f>c_Mllsc!$P27*FCT!E27</f>
        <v>0.6556253819576805</v>
      </c>
      <c r="E27" s="53">
        <f>c_Mllsc!$P27*FCT!F27</f>
        <v>0.69972428454158009</v>
      </c>
      <c r="F27" s="53">
        <f>c_Mllsc!$P27*FCT!G27</f>
        <v>9.6822313791218639E-2</v>
      </c>
      <c r="G27" s="53">
        <f>c_Mllsc!$P27*FCT!H27</f>
        <v>1.8225376713641158E-2</v>
      </c>
      <c r="H27" s="53">
        <f>c_Mllsc!$P27*FCT!I27</f>
        <v>3.0023053604167797E-2</v>
      </c>
      <c r="I27" s="53">
        <f>c_Mllsc!$P27*FCT!J27</f>
        <v>0</v>
      </c>
      <c r="J27" s="53">
        <f>c_Mllsc!$P27*FCT!K27</f>
        <v>0</v>
      </c>
      <c r="K27" s="53">
        <f>c_Mllsc!$P27*FCT!L27</f>
        <v>0</v>
      </c>
      <c r="L27" s="53">
        <f>c_Mllsc!$P27*FCT!M27</f>
        <v>0.21154455114047771</v>
      </c>
      <c r="M27" s="53">
        <f>c_Mllsc!$P27*FCT!N27</f>
        <v>3.2138499115572573E-2</v>
      </c>
      <c r="N27" s="53">
        <f>c_Mllsc!$P27*FCT!O27</f>
        <v>0.27663518226062467</v>
      </c>
      <c r="O27" s="53">
        <f>c_Mllsc!$P27*FCT!P27</f>
        <v>1.6028567913336196</v>
      </c>
      <c r="P27" s="53">
        <f>c_Mllsc!$P27*FCT!Q27</f>
        <v>2.6036252448058796</v>
      </c>
      <c r="Q27" s="53">
        <f>c_Mllsc!$P27*FCT!S27</f>
        <v>2.3269900625452546</v>
      </c>
      <c r="R27" s="53">
        <f>c_Mllsc!$P27*FCT!U27</f>
        <v>1.3018126224029397E-2</v>
      </c>
      <c r="S27" s="53">
        <f>c_Mllsc!$P27*FCT!V27</f>
        <v>0</v>
      </c>
      <c r="T27" s="53">
        <f>c_Mllsc!$P27*FCT!W27</f>
        <v>6.5090631120146986E-2</v>
      </c>
      <c r="U27" s="53">
        <f>c_Mllsc!$P27*FCT!X27</f>
        <v>1.3018126224029398E-3</v>
      </c>
      <c r="V27" s="53">
        <f>c_Mllsc!$P27*FCT!Y27</f>
        <v>1.7086290669038582E-3</v>
      </c>
      <c r="W27" s="53">
        <f>c_Mllsc!$P27*FCT!Z27</f>
        <v>1.3018126224029397E-2</v>
      </c>
      <c r="X27" s="53">
        <f>c_Mllsc!$P27*FCT!AA27</f>
        <v>4.0681644450091866E-4</v>
      </c>
      <c r="Y27" s="53">
        <f>c_Mllsc!$P27*FCT!AB27</f>
        <v>0.34172581338077168</v>
      </c>
      <c r="Z27" s="53">
        <f>c_Mllsc!$P27*FCT!AC27</f>
        <v>9.7635946680220478E-2</v>
      </c>
      <c r="AA27" s="53">
        <f>c_Mllsc!$P27*FCT!AD27</f>
        <v>0.39054378672088191</v>
      </c>
      <c r="AB27" s="53">
        <f>c_Mllsc!$P27*FCT!AE27</f>
        <v>1.3018126224029398</v>
      </c>
      <c r="AC27" s="53">
        <f>c_Mllsc!$P27*FCT!AF27</f>
        <v>4.4749808895101053E-3</v>
      </c>
      <c r="AD27" s="53">
        <f>c_Mllsc!$P27*FCT!AG27</f>
        <v>0</v>
      </c>
      <c r="AE27" s="53">
        <f>c_Mllsc!$P27*FCT!AH27</f>
        <v>0</v>
      </c>
      <c r="AF27" s="53">
        <f>c_Mllsc!$P27*FCT!AI27</f>
        <v>8.1363288900183732E-4</v>
      </c>
      <c r="AG27" s="53">
        <f>c_Mllsc!$P27*FCT!AJ27</f>
        <v>0</v>
      </c>
      <c r="AH27" s="53">
        <f>c_Mllsc!$P27*FCT!AK27</f>
        <v>3.4579397782578086E-3</v>
      </c>
      <c r="AI27" s="53">
        <f>c_Mllsc!$P27*FCT!AL27</f>
        <v>4.1251187472393152E-3</v>
      </c>
      <c r="AJ27" s="53">
        <f>c_Mllsc!$P27*FCT!AM27</f>
        <v>4.9306153073511343E-3</v>
      </c>
      <c r="AK27" s="53">
        <f>c_Mllsc!$P27*FCT!AN27</f>
        <v>0.22781720892051444</v>
      </c>
      <c r="AL27" s="53">
        <f>c_Mllsc!$P27*FCT!AO27</f>
        <v>0</v>
      </c>
      <c r="AM27" s="53">
        <f>c_Mllsc!$P27*FCT!AP27</f>
        <v>0</v>
      </c>
      <c r="AN27" s="53">
        <f>c_Mllsc!$P27*FCT!AQ27</f>
        <v>0</v>
      </c>
    </row>
    <row r="28" spans="1:40" x14ac:dyDescent="0.2">
      <c r="A28" s="51">
        <f>c_Mllsc!D28</f>
        <v>0</v>
      </c>
      <c r="B28" s="53">
        <f>c_Mllsc!$P28*FCT!C28</f>
        <v>0</v>
      </c>
      <c r="C28" s="53">
        <f>c_Mllsc!$P28*FCT!D28</f>
        <v>0</v>
      </c>
      <c r="D28" s="53">
        <f>c_Mllsc!$P28*FCT!E28</f>
        <v>0</v>
      </c>
      <c r="E28" s="53">
        <f>c_Mllsc!$P28*FCT!F28</f>
        <v>0</v>
      </c>
      <c r="F28" s="53">
        <f>c_Mllsc!$P28*FCT!G28</f>
        <v>0</v>
      </c>
      <c r="G28" s="53">
        <f>c_Mllsc!$P28*FCT!H28</f>
        <v>0</v>
      </c>
      <c r="H28" s="53">
        <f>c_Mllsc!$P28*FCT!I28</f>
        <v>0</v>
      </c>
      <c r="I28" s="53">
        <f>c_Mllsc!$P28*FCT!J28</f>
        <v>0</v>
      </c>
      <c r="J28" s="53">
        <f>c_Mllsc!$P28*FCT!K28</f>
        <v>0</v>
      </c>
      <c r="K28" s="53">
        <f>c_Mllsc!$P28*FCT!L28</f>
        <v>0</v>
      </c>
      <c r="L28" s="53">
        <f>c_Mllsc!$P28*FCT!M28</f>
        <v>0</v>
      </c>
      <c r="M28" s="53">
        <f>c_Mllsc!$P28*FCT!N28</f>
        <v>0</v>
      </c>
      <c r="N28" s="53">
        <f>c_Mllsc!$P28*FCT!O28</f>
        <v>0</v>
      </c>
      <c r="O28" s="53">
        <f>c_Mllsc!$P28*FCT!P28</f>
        <v>0</v>
      </c>
      <c r="P28" s="53">
        <f>c_Mllsc!$P28*FCT!Q28</f>
        <v>0</v>
      </c>
      <c r="Q28" s="53">
        <f>c_Mllsc!$P28*FCT!S28</f>
        <v>0</v>
      </c>
      <c r="R28" s="53">
        <f>c_Mllsc!$P28*FCT!U28</f>
        <v>0</v>
      </c>
      <c r="S28" s="53">
        <f>c_Mllsc!$P28*FCT!V28</f>
        <v>0</v>
      </c>
      <c r="T28" s="53">
        <f>c_Mllsc!$P28*FCT!W28</f>
        <v>0</v>
      </c>
      <c r="U28" s="53">
        <f>c_Mllsc!$P28*FCT!X28</f>
        <v>0</v>
      </c>
      <c r="V28" s="53">
        <f>c_Mllsc!$P28*FCT!Y28</f>
        <v>0</v>
      </c>
      <c r="W28" s="53">
        <f>c_Mllsc!$P28*FCT!Z28</f>
        <v>0</v>
      </c>
      <c r="X28" s="53">
        <f>c_Mllsc!$P28*FCT!AA28</f>
        <v>0</v>
      </c>
      <c r="Y28" s="53">
        <f>c_Mllsc!$P28*FCT!AB28</f>
        <v>0</v>
      </c>
      <c r="Z28" s="53">
        <f>c_Mllsc!$P28*FCT!AC28</f>
        <v>0</v>
      </c>
      <c r="AA28" s="53">
        <f>c_Mllsc!$P28*FCT!AD28</f>
        <v>0</v>
      </c>
      <c r="AB28" s="53">
        <f>c_Mllsc!$P28*FCT!AE28</f>
        <v>0</v>
      </c>
      <c r="AC28" s="53">
        <f>c_Mllsc!$P28*FCT!AF28</f>
        <v>0</v>
      </c>
      <c r="AD28" s="53">
        <f>c_Mllsc!$P28*FCT!AG28</f>
        <v>0</v>
      </c>
      <c r="AE28" s="53">
        <f>c_Mllsc!$P28*FCT!AH28</f>
        <v>0</v>
      </c>
      <c r="AF28" s="53">
        <f>c_Mllsc!$P28*FCT!AI28</f>
        <v>0</v>
      </c>
      <c r="AG28" s="53">
        <f>c_Mllsc!$P28*FCT!AJ28</f>
        <v>0</v>
      </c>
      <c r="AH28" s="53">
        <f>c_Mllsc!$P28*FCT!AK28</f>
        <v>0</v>
      </c>
      <c r="AI28" s="53">
        <f>c_Mllsc!$P28*FCT!AL28</f>
        <v>0</v>
      </c>
      <c r="AJ28" s="53">
        <f>c_Mllsc!$P28*FCT!AM28</f>
        <v>0</v>
      </c>
      <c r="AK28" s="53">
        <f>c_Mllsc!$P28*FCT!AN28</f>
        <v>0</v>
      </c>
      <c r="AL28" s="53">
        <f>c_Mllsc!$P28*FCT!AO28</f>
        <v>0</v>
      </c>
      <c r="AM28" s="53">
        <f>c_Mllsc!$P28*FCT!AP28</f>
        <v>0</v>
      </c>
      <c r="AN28" s="53">
        <f>c_Mllsc!$P28*FCT!AQ28</f>
        <v>0</v>
      </c>
    </row>
    <row r="29" spans="1:40" x14ac:dyDescent="0.2">
      <c r="A29" s="51">
        <f>c_Mllsc!D29</f>
        <v>0</v>
      </c>
      <c r="B29" s="53">
        <f>c_Mllsc!$P29*FCT!C29</f>
        <v>0</v>
      </c>
      <c r="C29" s="53">
        <f>c_Mllsc!$P29*FCT!D29</f>
        <v>0</v>
      </c>
      <c r="D29" s="53">
        <f>c_Mllsc!$P29*FCT!E29</f>
        <v>0</v>
      </c>
      <c r="E29" s="53">
        <f>c_Mllsc!$P29*FCT!F29</f>
        <v>0</v>
      </c>
      <c r="F29" s="53">
        <f>c_Mllsc!$P29*FCT!G29</f>
        <v>0</v>
      </c>
      <c r="G29" s="53">
        <f>c_Mllsc!$P29*FCT!H29</f>
        <v>0</v>
      </c>
      <c r="H29" s="53">
        <f>c_Mllsc!$P29*FCT!I29</f>
        <v>0</v>
      </c>
      <c r="I29" s="53">
        <f>c_Mllsc!$P29*FCT!J29</f>
        <v>0</v>
      </c>
      <c r="J29" s="53">
        <f>c_Mllsc!$P29*FCT!K29</f>
        <v>0</v>
      </c>
      <c r="K29" s="53">
        <f>c_Mllsc!$P29*FCT!L29</f>
        <v>0</v>
      </c>
      <c r="L29" s="53">
        <f>c_Mllsc!$P29*FCT!M29</f>
        <v>0</v>
      </c>
      <c r="M29" s="53">
        <f>c_Mllsc!$P29*FCT!N29</f>
        <v>0</v>
      </c>
      <c r="N29" s="53">
        <f>c_Mllsc!$P29*FCT!O29</f>
        <v>0</v>
      </c>
      <c r="O29" s="53">
        <f>c_Mllsc!$P29*FCT!P29</f>
        <v>0</v>
      </c>
      <c r="P29" s="53">
        <f>c_Mllsc!$P29*FCT!Q29</f>
        <v>0</v>
      </c>
      <c r="Q29" s="53">
        <f>c_Mllsc!$P29*FCT!S29</f>
        <v>0</v>
      </c>
      <c r="R29" s="53">
        <f>c_Mllsc!$P29*FCT!U29</f>
        <v>0</v>
      </c>
      <c r="S29" s="53">
        <f>c_Mllsc!$P29*FCT!V29</f>
        <v>0</v>
      </c>
      <c r="T29" s="53">
        <f>c_Mllsc!$P29*FCT!W29</f>
        <v>0</v>
      </c>
      <c r="U29" s="53">
        <f>c_Mllsc!$P29*FCT!X29</f>
        <v>0</v>
      </c>
      <c r="V29" s="53">
        <f>c_Mllsc!$P29*FCT!Y29</f>
        <v>0</v>
      </c>
      <c r="W29" s="53">
        <f>c_Mllsc!$P29*FCT!Z29</f>
        <v>0</v>
      </c>
      <c r="X29" s="53">
        <f>c_Mllsc!$P29*FCT!AA29</f>
        <v>0</v>
      </c>
      <c r="Y29" s="53">
        <f>c_Mllsc!$P29*FCT!AB29</f>
        <v>0</v>
      </c>
      <c r="Z29" s="53">
        <f>c_Mllsc!$P29*FCT!AC29</f>
        <v>0</v>
      </c>
      <c r="AA29" s="53">
        <f>c_Mllsc!$P29*FCT!AD29</f>
        <v>0</v>
      </c>
      <c r="AB29" s="53">
        <f>c_Mllsc!$P29*FCT!AE29</f>
        <v>0</v>
      </c>
      <c r="AC29" s="53">
        <f>c_Mllsc!$P29*FCT!AF29</f>
        <v>0</v>
      </c>
      <c r="AD29" s="53">
        <f>c_Mllsc!$P29*FCT!AG29</f>
        <v>0</v>
      </c>
      <c r="AE29" s="53">
        <f>c_Mllsc!$P29*FCT!AH29</f>
        <v>0</v>
      </c>
      <c r="AF29" s="53">
        <f>c_Mllsc!$P29*FCT!AI29</f>
        <v>0</v>
      </c>
      <c r="AG29" s="53">
        <f>c_Mllsc!$P29*FCT!AJ29</f>
        <v>0</v>
      </c>
      <c r="AH29" s="53">
        <f>c_Mllsc!$P29*FCT!AK29</f>
        <v>0</v>
      </c>
      <c r="AI29" s="53">
        <f>c_Mllsc!$P29*FCT!AL29</f>
        <v>0</v>
      </c>
      <c r="AJ29" s="53">
        <f>c_Mllsc!$P29*FCT!AM29</f>
        <v>0</v>
      </c>
      <c r="AK29" s="53">
        <f>c_Mllsc!$P29*FCT!AN29</f>
        <v>0</v>
      </c>
      <c r="AL29" s="53">
        <f>c_Mllsc!$P29*FCT!AO29</f>
        <v>0</v>
      </c>
      <c r="AM29" s="53">
        <f>c_Mllsc!$P29*FCT!AP29</f>
        <v>0</v>
      </c>
      <c r="AN29" s="53">
        <f>c_Mllsc!$P29*FCT!AQ29</f>
        <v>0</v>
      </c>
    </row>
    <row r="30" spans="1:40" x14ac:dyDescent="0.2">
      <c r="A30" s="51">
        <f>c_Mllsc!D30</f>
        <v>0</v>
      </c>
      <c r="B30" s="53">
        <f>c_Mllsc!$P30*FCT!C30</f>
        <v>0</v>
      </c>
      <c r="C30" s="53">
        <f>c_Mllsc!$P30*FCT!D30</f>
        <v>0</v>
      </c>
      <c r="D30" s="53">
        <f>c_Mllsc!$P30*FCT!E30</f>
        <v>0</v>
      </c>
      <c r="E30" s="53">
        <f>c_Mllsc!$P30*FCT!F30</f>
        <v>0</v>
      </c>
      <c r="F30" s="53">
        <f>c_Mllsc!$P30*FCT!G30</f>
        <v>0</v>
      </c>
      <c r="G30" s="53">
        <f>c_Mllsc!$P30*FCT!H30</f>
        <v>0</v>
      </c>
      <c r="H30" s="53">
        <f>c_Mllsc!$P30*FCT!I30</f>
        <v>0</v>
      </c>
      <c r="I30" s="53">
        <f>c_Mllsc!$P30*FCT!J30</f>
        <v>0</v>
      </c>
      <c r="J30" s="53">
        <f>c_Mllsc!$P30*FCT!K30</f>
        <v>0</v>
      </c>
      <c r="K30" s="53">
        <f>c_Mllsc!$P30*FCT!L30</f>
        <v>0</v>
      </c>
      <c r="L30" s="53">
        <f>c_Mllsc!$P30*FCT!M30</f>
        <v>0</v>
      </c>
      <c r="M30" s="53">
        <f>c_Mllsc!$P30*FCT!N30</f>
        <v>0</v>
      </c>
      <c r="N30" s="53">
        <f>c_Mllsc!$P30*FCT!O30</f>
        <v>0</v>
      </c>
      <c r="O30" s="53">
        <f>c_Mllsc!$P30*FCT!P30</f>
        <v>0</v>
      </c>
      <c r="P30" s="53">
        <f>c_Mllsc!$P30*FCT!Q30</f>
        <v>0</v>
      </c>
      <c r="Q30" s="53">
        <f>c_Mllsc!$P30*FCT!S30</f>
        <v>0</v>
      </c>
      <c r="R30" s="53">
        <f>c_Mllsc!$P30*FCT!U30</f>
        <v>0</v>
      </c>
      <c r="S30" s="53">
        <f>c_Mllsc!$P30*FCT!V30</f>
        <v>0</v>
      </c>
      <c r="T30" s="53">
        <f>c_Mllsc!$P30*FCT!W30</f>
        <v>0</v>
      </c>
      <c r="U30" s="53">
        <f>c_Mllsc!$P30*FCT!X30</f>
        <v>0</v>
      </c>
      <c r="V30" s="53">
        <f>c_Mllsc!$P30*FCT!Y30</f>
        <v>0</v>
      </c>
      <c r="W30" s="53">
        <f>c_Mllsc!$P30*FCT!Z30</f>
        <v>0</v>
      </c>
      <c r="X30" s="53">
        <f>c_Mllsc!$P30*FCT!AA30</f>
        <v>0</v>
      </c>
      <c r="Y30" s="53">
        <f>c_Mllsc!$P30*FCT!AB30</f>
        <v>0</v>
      </c>
      <c r="Z30" s="53">
        <f>c_Mllsc!$P30*FCT!AC30</f>
        <v>0</v>
      </c>
      <c r="AA30" s="53">
        <f>c_Mllsc!$P30*FCT!AD30</f>
        <v>0</v>
      </c>
      <c r="AB30" s="53">
        <f>c_Mllsc!$P30*FCT!AE30</f>
        <v>0</v>
      </c>
      <c r="AC30" s="53">
        <f>c_Mllsc!$P30*FCT!AF30</f>
        <v>0</v>
      </c>
      <c r="AD30" s="53">
        <f>c_Mllsc!$P30*FCT!AG30</f>
        <v>0</v>
      </c>
      <c r="AE30" s="53">
        <f>c_Mllsc!$P30*FCT!AH30</f>
        <v>0</v>
      </c>
      <c r="AF30" s="53">
        <f>c_Mllsc!$P30*FCT!AI30</f>
        <v>0</v>
      </c>
      <c r="AG30" s="53">
        <f>c_Mllsc!$P30*FCT!AJ30</f>
        <v>0</v>
      </c>
      <c r="AH30" s="53">
        <f>c_Mllsc!$P30*FCT!AK30</f>
        <v>0</v>
      </c>
      <c r="AI30" s="53">
        <f>c_Mllsc!$P30*FCT!AL30</f>
        <v>0</v>
      </c>
      <c r="AJ30" s="53">
        <f>c_Mllsc!$P30*FCT!AM30</f>
        <v>0</v>
      </c>
      <c r="AK30" s="53">
        <f>c_Mllsc!$P30*FCT!AN30</f>
        <v>0</v>
      </c>
      <c r="AL30" s="53">
        <f>c_Mllsc!$P30*FCT!AO30</f>
        <v>0</v>
      </c>
      <c r="AM30" s="53">
        <f>c_Mllsc!$P30*FCT!AP30</f>
        <v>0</v>
      </c>
      <c r="AN30" s="53">
        <f>c_Mllsc!$P30*FCT!AQ30</f>
        <v>0</v>
      </c>
    </row>
    <row r="31" spans="1:40" x14ac:dyDescent="0.2">
      <c r="A31" s="51">
        <f>c_Mllsc!D31</f>
        <v>0</v>
      </c>
      <c r="B31" s="53">
        <f>c_Mllsc!$P31*FCT!C31</f>
        <v>0</v>
      </c>
      <c r="C31" s="53">
        <f>c_Mllsc!$P31*FCT!D31</f>
        <v>0</v>
      </c>
      <c r="D31" s="53">
        <f>c_Mllsc!$P31*FCT!E31</f>
        <v>0</v>
      </c>
      <c r="E31" s="53">
        <f>c_Mllsc!$P31*FCT!F31</f>
        <v>0</v>
      </c>
      <c r="F31" s="53">
        <f>c_Mllsc!$P31*FCT!G31</f>
        <v>0</v>
      </c>
      <c r="G31" s="53">
        <f>c_Mllsc!$P31*FCT!H31</f>
        <v>0</v>
      </c>
      <c r="H31" s="53">
        <f>c_Mllsc!$P31*FCT!I31</f>
        <v>0</v>
      </c>
      <c r="I31" s="53">
        <f>c_Mllsc!$P31*FCT!J31</f>
        <v>0</v>
      </c>
      <c r="J31" s="53">
        <f>c_Mllsc!$P31*FCT!K31</f>
        <v>0</v>
      </c>
      <c r="K31" s="53">
        <f>c_Mllsc!$P31*FCT!L31</f>
        <v>0</v>
      </c>
      <c r="L31" s="53">
        <f>c_Mllsc!$P31*FCT!M31</f>
        <v>0</v>
      </c>
      <c r="M31" s="53">
        <f>c_Mllsc!$P31*FCT!N31</f>
        <v>0</v>
      </c>
      <c r="N31" s="53">
        <f>c_Mllsc!$P31*FCT!O31</f>
        <v>0</v>
      </c>
      <c r="O31" s="53">
        <f>c_Mllsc!$P31*FCT!P31</f>
        <v>0</v>
      </c>
      <c r="P31" s="53">
        <f>c_Mllsc!$P31*FCT!Q31</f>
        <v>0</v>
      </c>
      <c r="Q31" s="53">
        <f>c_Mllsc!$P31*FCT!S31</f>
        <v>0</v>
      </c>
      <c r="R31" s="53">
        <f>c_Mllsc!$P31*FCT!U31</f>
        <v>0</v>
      </c>
      <c r="S31" s="53">
        <f>c_Mllsc!$P31*FCT!V31</f>
        <v>0</v>
      </c>
      <c r="T31" s="53">
        <f>c_Mllsc!$P31*FCT!W31</f>
        <v>0</v>
      </c>
      <c r="U31" s="53">
        <f>c_Mllsc!$P31*FCT!X31</f>
        <v>0</v>
      </c>
      <c r="V31" s="53">
        <f>c_Mllsc!$P31*FCT!Y31</f>
        <v>0</v>
      </c>
      <c r="W31" s="53">
        <f>c_Mllsc!$P31*FCT!Z31</f>
        <v>0</v>
      </c>
      <c r="X31" s="53">
        <f>c_Mllsc!$P31*FCT!AA31</f>
        <v>0</v>
      </c>
      <c r="Y31" s="53">
        <f>c_Mllsc!$P31*FCT!AB31</f>
        <v>0</v>
      </c>
      <c r="Z31" s="53">
        <f>c_Mllsc!$P31*FCT!AC31</f>
        <v>0</v>
      </c>
      <c r="AA31" s="53">
        <f>c_Mllsc!$P31*FCT!AD31</f>
        <v>0</v>
      </c>
      <c r="AB31" s="53">
        <f>c_Mllsc!$P31*FCT!AE31</f>
        <v>0</v>
      </c>
      <c r="AC31" s="53">
        <f>c_Mllsc!$P31*FCT!AF31</f>
        <v>0</v>
      </c>
      <c r="AD31" s="53">
        <f>c_Mllsc!$P31*FCT!AG31</f>
        <v>0</v>
      </c>
      <c r="AE31" s="53">
        <f>c_Mllsc!$P31*FCT!AH31</f>
        <v>0</v>
      </c>
      <c r="AF31" s="53">
        <f>c_Mllsc!$P31*FCT!AI31</f>
        <v>0</v>
      </c>
      <c r="AG31" s="53">
        <f>c_Mllsc!$P31*FCT!AJ31</f>
        <v>0</v>
      </c>
      <c r="AH31" s="53">
        <f>c_Mllsc!$P31*FCT!AK31</f>
        <v>0</v>
      </c>
      <c r="AI31" s="53">
        <f>c_Mllsc!$P31*FCT!AL31</f>
        <v>0</v>
      </c>
      <c r="AJ31" s="53">
        <f>c_Mllsc!$P31*FCT!AM31</f>
        <v>0</v>
      </c>
      <c r="AK31" s="53">
        <f>c_Mllsc!$P31*FCT!AN31</f>
        <v>0</v>
      </c>
      <c r="AL31" s="53">
        <f>c_Mllsc!$P31*FCT!AO31</f>
        <v>0</v>
      </c>
      <c r="AM31" s="53">
        <f>c_Mllsc!$P31*FCT!AP31</f>
        <v>0</v>
      </c>
      <c r="AN31" s="53">
        <f>c_Mllsc!$P31*FCT!AQ31</f>
        <v>0</v>
      </c>
    </row>
    <row r="32" spans="1:40" x14ac:dyDescent="0.2">
      <c r="A32" s="51">
        <f>c_Mllsc!D32</f>
        <v>0</v>
      </c>
      <c r="B32" s="53">
        <f>c_Mllsc!$P32*FCT!C32</f>
        <v>0</v>
      </c>
      <c r="C32" s="53">
        <f>c_Mllsc!$P32*FCT!D32</f>
        <v>0</v>
      </c>
      <c r="D32" s="53">
        <f>c_Mllsc!$P32*FCT!E32</f>
        <v>0</v>
      </c>
      <c r="E32" s="53">
        <f>c_Mllsc!$P32*FCT!F32</f>
        <v>0</v>
      </c>
      <c r="F32" s="53">
        <f>c_Mllsc!$P32*FCT!G32</f>
        <v>0</v>
      </c>
      <c r="G32" s="53">
        <f>c_Mllsc!$P32*FCT!H32</f>
        <v>0</v>
      </c>
      <c r="H32" s="53">
        <f>c_Mllsc!$P32*FCT!I32</f>
        <v>0</v>
      </c>
      <c r="I32" s="53">
        <f>c_Mllsc!$P32*FCT!J32</f>
        <v>0</v>
      </c>
      <c r="J32" s="53">
        <f>c_Mllsc!$P32*FCT!K32</f>
        <v>0</v>
      </c>
      <c r="K32" s="53">
        <f>c_Mllsc!$P32*FCT!L32</f>
        <v>0</v>
      </c>
      <c r="L32" s="53">
        <f>c_Mllsc!$P32*FCT!M32</f>
        <v>0</v>
      </c>
      <c r="M32" s="53">
        <f>c_Mllsc!$P32*FCT!N32</f>
        <v>0</v>
      </c>
      <c r="N32" s="53">
        <f>c_Mllsc!$P32*FCT!O32</f>
        <v>0</v>
      </c>
      <c r="O32" s="53">
        <f>c_Mllsc!$P32*FCT!P32</f>
        <v>0</v>
      </c>
      <c r="P32" s="53">
        <f>c_Mllsc!$P32*FCT!Q32</f>
        <v>0</v>
      </c>
      <c r="Q32" s="53">
        <f>c_Mllsc!$P32*FCT!S32</f>
        <v>0</v>
      </c>
      <c r="R32" s="53">
        <f>c_Mllsc!$P32*FCT!U32</f>
        <v>0</v>
      </c>
      <c r="S32" s="53">
        <f>c_Mllsc!$P32*FCT!V32</f>
        <v>0</v>
      </c>
      <c r="T32" s="53">
        <f>c_Mllsc!$P32*FCT!W32</f>
        <v>0</v>
      </c>
      <c r="U32" s="53">
        <f>c_Mllsc!$P32*FCT!X32</f>
        <v>0</v>
      </c>
      <c r="V32" s="53">
        <f>c_Mllsc!$P32*FCT!Y32</f>
        <v>0</v>
      </c>
      <c r="W32" s="53">
        <f>c_Mllsc!$P32*FCT!Z32</f>
        <v>0</v>
      </c>
      <c r="X32" s="53">
        <f>c_Mllsc!$P32*FCT!AA32</f>
        <v>0</v>
      </c>
      <c r="Y32" s="53">
        <f>c_Mllsc!$P32*FCT!AB32</f>
        <v>0</v>
      </c>
      <c r="Z32" s="53">
        <f>c_Mllsc!$P32*FCT!AC32</f>
        <v>0</v>
      </c>
      <c r="AA32" s="53">
        <f>c_Mllsc!$P32*FCT!AD32</f>
        <v>0</v>
      </c>
      <c r="AB32" s="53">
        <f>c_Mllsc!$P32*FCT!AE32</f>
        <v>0</v>
      </c>
      <c r="AC32" s="53">
        <f>c_Mllsc!$P32*FCT!AF32</f>
        <v>0</v>
      </c>
      <c r="AD32" s="53">
        <f>c_Mllsc!$P32*FCT!AG32</f>
        <v>0</v>
      </c>
      <c r="AE32" s="53">
        <f>c_Mllsc!$P32*FCT!AH32</f>
        <v>0</v>
      </c>
      <c r="AF32" s="53">
        <f>c_Mllsc!$P32*FCT!AI32</f>
        <v>0</v>
      </c>
      <c r="AG32" s="53">
        <f>c_Mllsc!$P32*FCT!AJ32</f>
        <v>0</v>
      </c>
      <c r="AH32" s="53">
        <f>c_Mllsc!$P32*FCT!AK32</f>
        <v>0</v>
      </c>
      <c r="AI32" s="53">
        <f>c_Mllsc!$P32*FCT!AL32</f>
        <v>0</v>
      </c>
      <c r="AJ32" s="53">
        <f>c_Mllsc!$P32*FCT!AM32</f>
        <v>0</v>
      </c>
      <c r="AK32" s="53">
        <f>c_Mllsc!$P32*FCT!AN32</f>
        <v>0</v>
      </c>
      <c r="AL32" s="53">
        <f>c_Mllsc!$P32*FCT!AO32</f>
        <v>0</v>
      </c>
      <c r="AM32" s="53">
        <f>c_Mllsc!$P32*FCT!AP32</f>
        <v>0</v>
      </c>
      <c r="AN32" s="53">
        <f>c_Mllsc!$P32*FCT!AQ32</f>
        <v>0</v>
      </c>
    </row>
    <row r="33" spans="1:40" x14ac:dyDescent="0.2">
      <c r="A33" s="51">
        <f>c_Mllsc!D33</f>
        <v>35028</v>
      </c>
      <c r="B33" s="53">
        <f>c_Mllsc!$P33*FCT!C33</f>
        <v>4.4769978277575076E-2</v>
      </c>
      <c r="C33" s="53">
        <f>c_Mllsc!$P33*FCT!D33</f>
        <v>0.12436105077104188</v>
      </c>
      <c r="D33" s="53">
        <f>c_Mllsc!$P33*FCT!E33</f>
        <v>0.58797904804548595</v>
      </c>
      <c r="E33" s="53">
        <f>c_Mllsc!$P33*FCT!F33</f>
        <v>0.58947138065473847</v>
      </c>
      <c r="F33" s="53">
        <f>c_Mllsc!$P33*FCT!G33</f>
        <v>0.10073245112454392</v>
      </c>
      <c r="G33" s="53">
        <f>c_Mllsc!$P33*FCT!H33</f>
        <v>5.2231641323837582E-3</v>
      </c>
      <c r="H33" s="53">
        <f>c_Mllsc!$P33*FCT!I33</f>
        <v>3.5069816317433812E-2</v>
      </c>
      <c r="I33" s="53">
        <f>c_Mllsc!$P33*FCT!J33</f>
        <v>0</v>
      </c>
      <c r="J33" s="53">
        <f>c_Mllsc!$P33*FCT!K33</f>
        <v>0</v>
      </c>
      <c r="K33" s="53">
        <f>c_Mllsc!$P33*FCT!L33</f>
        <v>0</v>
      </c>
      <c r="L33" s="53">
        <f>c_Mllsc!$P33*FCT!M33</f>
        <v>0.22384989138787537</v>
      </c>
      <c r="M33" s="53">
        <f>c_Mllsc!$P33*FCT!N33</f>
        <v>0.12087894134945269</v>
      </c>
      <c r="N33" s="53">
        <f>c_Mllsc!$P33*FCT!O33</f>
        <v>0</v>
      </c>
      <c r="O33" s="53">
        <f>c_Mllsc!$P33*FCT!P33</f>
        <v>0</v>
      </c>
      <c r="P33" s="53">
        <f>c_Mllsc!$P33*FCT!Q33</f>
        <v>0</v>
      </c>
      <c r="Q33" s="53">
        <f>c_Mllsc!$P33*FCT!S33</f>
        <v>0</v>
      </c>
      <c r="R33" s="53">
        <f>c_Mllsc!$P33*FCT!U33</f>
        <v>0</v>
      </c>
      <c r="S33" s="53">
        <f>c_Mllsc!$P33*FCT!V33</f>
        <v>0</v>
      </c>
      <c r="T33" s="53">
        <f>c_Mllsc!$P33*FCT!W33</f>
        <v>0</v>
      </c>
      <c r="U33" s="53">
        <f>c_Mllsc!$P33*FCT!X33</f>
        <v>7.4616630462625132E-5</v>
      </c>
      <c r="V33" s="53">
        <f>c_Mllsc!$P33*FCT!Y33</f>
        <v>1.4923326092525025E-3</v>
      </c>
      <c r="W33" s="53">
        <f>c_Mllsc!$P33*FCT!Z33</f>
        <v>2.387732174804004E-2</v>
      </c>
      <c r="X33" s="53">
        <f>c_Mllsc!$P33*FCT!AA33</f>
        <v>0</v>
      </c>
      <c r="Y33" s="53">
        <f>c_Mllsc!$P33*FCT!AB33</f>
        <v>0</v>
      </c>
      <c r="Z33" s="53">
        <f>c_Mllsc!$P33*FCT!AC33</f>
        <v>0</v>
      </c>
      <c r="AA33" s="53">
        <f>c_Mllsc!$P33*FCT!AD33</f>
        <v>0</v>
      </c>
      <c r="AB33" s="53">
        <f>c_Mllsc!$P33*FCT!AE33</f>
        <v>0</v>
      </c>
      <c r="AC33" s="53">
        <f>c_Mllsc!$P33*FCT!AF33</f>
        <v>0</v>
      </c>
      <c r="AD33" s="53">
        <f>c_Mllsc!$P33*FCT!AG33</f>
        <v>0</v>
      </c>
      <c r="AE33" s="53">
        <f>c_Mllsc!$P33*FCT!AH33</f>
        <v>0</v>
      </c>
      <c r="AF33" s="53">
        <f>c_Mllsc!$P33*FCT!AI33</f>
        <v>0</v>
      </c>
      <c r="AG33" s="53">
        <f>c_Mllsc!$P33*FCT!AJ33</f>
        <v>0</v>
      </c>
      <c r="AH33" s="53">
        <f>c_Mllsc!$P33*FCT!AK33</f>
        <v>0</v>
      </c>
      <c r="AI33" s="53">
        <f>c_Mllsc!$P33*FCT!AL33</f>
        <v>0</v>
      </c>
      <c r="AJ33" s="53">
        <f>c_Mllsc!$P33*FCT!AM33</f>
        <v>0</v>
      </c>
      <c r="AK33" s="53">
        <f>c_Mllsc!$P33*FCT!AN33</f>
        <v>0</v>
      </c>
      <c r="AL33" s="53">
        <f>c_Mllsc!$P33*FCT!AO33</f>
        <v>0</v>
      </c>
      <c r="AM33" s="53">
        <f>c_Mllsc!$P33*FCT!AP33</f>
        <v>0</v>
      </c>
      <c r="AN33" s="53">
        <f>c_Mllsc!$P33*FCT!AQ33</f>
        <v>0</v>
      </c>
    </row>
    <row r="34" spans="1:40" x14ac:dyDescent="0.2">
      <c r="A34" s="51">
        <f>c_Mllsc!D34</f>
        <v>0</v>
      </c>
      <c r="B34" s="53">
        <f>c_Mllsc!$P34*FCT!C34</f>
        <v>0</v>
      </c>
      <c r="C34" s="53">
        <f>c_Mllsc!$P34*FCT!D34</f>
        <v>0</v>
      </c>
      <c r="D34" s="53">
        <f>c_Mllsc!$P34*FCT!E34</f>
        <v>0</v>
      </c>
      <c r="E34" s="53">
        <f>c_Mllsc!$P34*FCT!F34</f>
        <v>0</v>
      </c>
      <c r="F34" s="53">
        <f>c_Mllsc!$P34*FCT!G34</f>
        <v>0</v>
      </c>
      <c r="G34" s="53">
        <f>c_Mllsc!$P34*FCT!H34</f>
        <v>0</v>
      </c>
      <c r="H34" s="53">
        <f>c_Mllsc!$P34*FCT!I34</f>
        <v>0</v>
      </c>
      <c r="I34" s="53">
        <f>c_Mllsc!$P34*FCT!J34</f>
        <v>0</v>
      </c>
      <c r="J34" s="53">
        <f>c_Mllsc!$P34*FCT!K34</f>
        <v>0</v>
      </c>
      <c r="K34" s="53">
        <f>c_Mllsc!$P34*FCT!L34</f>
        <v>0</v>
      </c>
      <c r="L34" s="53">
        <f>c_Mllsc!$P34*FCT!M34</f>
        <v>0</v>
      </c>
      <c r="M34" s="53">
        <f>c_Mllsc!$P34*FCT!N34</f>
        <v>0</v>
      </c>
      <c r="N34" s="53">
        <f>c_Mllsc!$P34*FCT!O34</f>
        <v>0</v>
      </c>
      <c r="O34" s="53">
        <f>c_Mllsc!$P34*FCT!P34</f>
        <v>0</v>
      </c>
      <c r="P34" s="53">
        <f>c_Mllsc!$P34*FCT!Q34</f>
        <v>0</v>
      </c>
      <c r="Q34" s="53">
        <f>c_Mllsc!$P34*FCT!S34</f>
        <v>0</v>
      </c>
      <c r="R34" s="53">
        <f>c_Mllsc!$P34*FCT!U34</f>
        <v>0</v>
      </c>
      <c r="S34" s="53">
        <f>c_Mllsc!$P34*FCT!V34</f>
        <v>0</v>
      </c>
      <c r="T34" s="53">
        <f>c_Mllsc!$P34*FCT!W34</f>
        <v>0</v>
      </c>
      <c r="U34" s="53">
        <f>c_Mllsc!$P34*FCT!X34</f>
        <v>0</v>
      </c>
      <c r="V34" s="53">
        <f>c_Mllsc!$P34*FCT!Y34</f>
        <v>0</v>
      </c>
      <c r="W34" s="53">
        <f>c_Mllsc!$P34*FCT!Z34</f>
        <v>0</v>
      </c>
      <c r="X34" s="53">
        <f>c_Mllsc!$P34*FCT!AA34</f>
        <v>0</v>
      </c>
      <c r="Y34" s="53">
        <f>c_Mllsc!$P34*FCT!AB34</f>
        <v>0</v>
      </c>
      <c r="Z34" s="53">
        <f>c_Mllsc!$P34*FCT!AC34</f>
        <v>0</v>
      </c>
      <c r="AA34" s="53">
        <f>c_Mllsc!$P34*FCT!AD34</f>
        <v>0</v>
      </c>
      <c r="AB34" s="53">
        <f>c_Mllsc!$P34*FCT!AE34</f>
        <v>0</v>
      </c>
      <c r="AC34" s="53">
        <f>c_Mllsc!$P34*FCT!AF34</f>
        <v>0</v>
      </c>
      <c r="AD34" s="53">
        <f>c_Mllsc!$P34*FCT!AG34</f>
        <v>0</v>
      </c>
      <c r="AE34" s="53">
        <f>c_Mllsc!$P34*FCT!AH34</f>
        <v>0</v>
      </c>
      <c r="AF34" s="53">
        <f>c_Mllsc!$P34*FCT!AI34</f>
        <v>0</v>
      </c>
      <c r="AG34" s="53">
        <f>c_Mllsc!$P34*FCT!AJ34</f>
        <v>0</v>
      </c>
      <c r="AH34" s="53">
        <f>c_Mllsc!$P34*FCT!AK34</f>
        <v>0</v>
      </c>
      <c r="AI34" s="53">
        <f>c_Mllsc!$P34*FCT!AL34</f>
        <v>0</v>
      </c>
      <c r="AJ34" s="53">
        <f>c_Mllsc!$P34*FCT!AM34</f>
        <v>0</v>
      </c>
      <c r="AK34" s="53">
        <f>c_Mllsc!$P34*FCT!AN34</f>
        <v>0</v>
      </c>
      <c r="AL34" s="53">
        <f>c_Mllsc!$P34*FCT!AO34</f>
        <v>0</v>
      </c>
      <c r="AM34" s="53">
        <f>c_Mllsc!$P34*FCT!AP34</f>
        <v>0</v>
      </c>
      <c r="AN34" s="53">
        <f>c_Mllsc!$P34*FCT!AQ34</f>
        <v>0</v>
      </c>
    </row>
    <row r="35" spans="1:40" x14ac:dyDescent="0.2">
      <c r="A35" s="51">
        <f>c_Mllsc!D35</f>
        <v>0</v>
      </c>
      <c r="B35" s="53">
        <f>c_Mllsc!$P35*FCT!C35</f>
        <v>0</v>
      </c>
      <c r="C35" s="53">
        <f>c_Mllsc!$P35*FCT!D35</f>
        <v>0</v>
      </c>
      <c r="D35" s="53">
        <f>c_Mllsc!$P35*FCT!E35</f>
        <v>0</v>
      </c>
      <c r="E35" s="53">
        <f>c_Mllsc!$P35*FCT!F35</f>
        <v>0</v>
      </c>
      <c r="F35" s="53">
        <f>c_Mllsc!$P35*FCT!G35</f>
        <v>0</v>
      </c>
      <c r="G35" s="53">
        <f>c_Mllsc!$P35*FCT!H35</f>
        <v>0</v>
      </c>
      <c r="H35" s="53">
        <f>c_Mllsc!$P35*FCT!I35</f>
        <v>0</v>
      </c>
      <c r="I35" s="53">
        <f>c_Mllsc!$P35*FCT!J35</f>
        <v>0</v>
      </c>
      <c r="J35" s="53">
        <f>c_Mllsc!$P35*FCT!K35</f>
        <v>0</v>
      </c>
      <c r="K35" s="53">
        <f>c_Mllsc!$P35*FCT!L35</f>
        <v>0</v>
      </c>
      <c r="L35" s="53">
        <f>c_Mllsc!$P35*FCT!M35</f>
        <v>0</v>
      </c>
      <c r="M35" s="53">
        <f>c_Mllsc!$P35*FCT!N35</f>
        <v>0</v>
      </c>
      <c r="N35" s="53">
        <f>c_Mllsc!$P35*FCT!O35</f>
        <v>0</v>
      </c>
      <c r="O35" s="53">
        <f>c_Mllsc!$P35*FCT!P35</f>
        <v>0</v>
      </c>
      <c r="P35" s="53">
        <f>c_Mllsc!$P35*FCT!Q35</f>
        <v>0</v>
      </c>
      <c r="Q35" s="53">
        <f>c_Mllsc!$P35*FCT!S35</f>
        <v>0</v>
      </c>
      <c r="R35" s="53">
        <f>c_Mllsc!$P35*FCT!U35</f>
        <v>0</v>
      </c>
      <c r="S35" s="53">
        <f>c_Mllsc!$P35*FCT!V35</f>
        <v>0</v>
      </c>
      <c r="T35" s="53">
        <f>c_Mllsc!$P35*FCT!W35</f>
        <v>0</v>
      </c>
      <c r="U35" s="53">
        <f>c_Mllsc!$P35*FCT!X35</f>
        <v>0</v>
      </c>
      <c r="V35" s="53">
        <f>c_Mllsc!$P35*FCT!Y35</f>
        <v>0</v>
      </c>
      <c r="W35" s="53">
        <f>c_Mllsc!$P35*FCT!Z35</f>
        <v>0</v>
      </c>
      <c r="X35" s="53">
        <f>c_Mllsc!$P35*FCT!AA35</f>
        <v>0</v>
      </c>
      <c r="Y35" s="53">
        <f>c_Mllsc!$P35*FCT!AB35</f>
        <v>0</v>
      </c>
      <c r="Z35" s="53">
        <f>c_Mllsc!$P35*FCT!AC35</f>
        <v>0</v>
      </c>
      <c r="AA35" s="53">
        <f>c_Mllsc!$P35*FCT!AD35</f>
        <v>0</v>
      </c>
      <c r="AB35" s="53">
        <f>c_Mllsc!$P35*FCT!AE35</f>
        <v>0</v>
      </c>
      <c r="AC35" s="53">
        <f>c_Mllsc!$P35*FCT!AF35</f>
        <v>0</v>
      </c>
      <c r="AD35" s="53">
        <f>c_Mllsc!$P35*FCT!AG35</f>
        <v>0</v>
      </c>
      <c r="AE35" s="53">
        <f>c_Mllsc!$P35*FCT!AH35</f>
        <v>0</v>
      </c>
      <c r="AF35" s="53">
        <f>c_Mllsc!$P35*FCT!AI35</f>
        <v>0</v>
      </c>
      <c r="AG35" s="53">
        <f>c_Mllsc!$P35*FCT!AJ35</f>
        <v>0</v>
      </c>
      <c r="AH35" s="53">
        <f>c_Mllsc!$P35*FCT!AK35</f>
        <v>0</v>
      </c>
      <c r="AI35" s="53">
        <f>c_Mllsc!$P35*FCT!AL35</f>
        <v>0</v>
      </c>
      <c r="AJ35" s="53">
        <f>c_Mllsc!$P35*FCT!AM35</f>
        <v>0</v>
      </c>
      <c r="AK35" s="53">
        <f>c_Mllsc!$P35*FCT!AN35</f>
        <v>0</v>
      </c>
      <c r="AL35" s="53">
        <f>c_Mllsc!$P35*FCT!AO35</f>
        <v>0</v>
      </c>
      <c r="AM35" s="53">
        <f>c_Mllsc!$P35*FCT!AP35</f>
        <v>0</v>
      </c>
      <c r="AN35" s="53">
        <f>c_Mllsc!$P35*FCT!AQ35</f>
        <v>0</v>
      </c>
    </row>
    <row r="36" spans="1:40" x14ac:dyDescent="0.2">
      <c r="A36" s="51">
        <f>c_Mllsc!D36</f>
        <v>0</v>
      </c>
      <c r="B36" s="53">
        <f>c_Mllsc!$P36*FCT!C36</f>
        <v>0</v>
      </c>
      <c r="C36" s="53">
        <f>c_Mllsc!$P36*FCT!D36</f>
        <v>0</v>
      </c>
      <c r="D36" s="53">
        <f>c_Mllsc!$P36*FCT!E36</f>
        <v>0</v>
      </c>
      <c r="E36" s="53">
        <f>c_Mllsc!$P36*FCT!F36</f>
        <v>0</v>
      </c>
      <c r="F36" s="53">
        <f>c_Mllsc!$P36*FCT!G36</f>
        <v>0</v>
      </c>
      <c r="G36" s="53">
        <f>c_Mllsc!$P36*FCT!H36</f>
        <v>0</v>
      </c>
      <c r="H36" s="53">
        <f>c_Mllsc!$P36*FCT!I36</f>
        <v>0</v>
      </c>
      <c r="I36" s="53">
        <f>c_Mllsc!$P36*FCT!J36</f>
        <v>0</v>
      </c>
      <c r="J36" s="53">
        <f>c_Mllsc!$P36*FCT!K36</f>
        <v>0</v>
      </c>
      <c r="K36" s="53">
        <f>c_Mllsc!$P36*FCT!L36</f>
        <v>0</v>
      </c>
      <c r="L36" s="53">
        <f>c_Mllsc!$P36*FCT!M36</f>
        <v>0</v>
      </c>
      <c r="M36" s="53">
        <f>c_Mllsc!$P36*FCT!N36</f>
        <v>0</v>
      </c>
      <c r="N36" s="53">
        <f>c_Mllsc!$P36*FCT!O36</f>
        <v>0</v>
      </c>
      <c r="O36" s="53">
        <f>c_Mllsc!$P36*FCT!P36</f>
        <v>0</v>
      </c>
      <c r="P36" s="53">
        <f>c_Mllsc!$P36*FCT!Q36</f>
        <v>0</v>
      </c>
      <c r="Q36" s="53">
        <f>c_Mllsc!$P36*FCT!S36</f>
        <v>0</v>
      </c>
      <c r="R36" s="53">
        <f>c_Mllsc!$P36*FCT!U36</f>
        <v>0</v>
      </c>
      <c r="S36" s="53">
        <f>c_Mllsc!$P36*FCT!V36</f>
        <v>0</v>
      </c>
      <c r="T36" s="53">
        <f>c_Mllsc!$P36*FCT!W36</f>
        <v>0</v>
      </c>
      <c r="U36" s="53">
        <f>c_Mllsc!$P36*FCT!X36</f>
        <v>0</v>
      </c>
      <c r="V36" s="53">
        <f>c_Mllsc!$P36*FCT!Y36</f>
        <v>0</v>
      </c>
      <c r="W36" s="53">
        <f>c_Mllsc!$P36*FCT!Z36</f>
        <v>0</v>
      </c>
      <c r="X36" s="53">
        <f>c_Mllsc!$P36*FCT!AA36</f>
        <v>0</v>
      </c>
      <c r="Y36" s="53">
        <f>c_Mllsc!$P36*FCT!AB36</f>
        <v>0</v>
      </c>
      <c r="Z36" s="53">
        <f>c_Mllsc!$P36*FCT!AC36</f>
        <v>0</v>
      </c>
      <c r="AA36" s="53">
        <f>c_Mllsc!$P36*FCT!AD36</f>
        <v>0</v>
      </c>
      <c r="AB36" s="53">
        <f>c_Mllsc!$P36*FCT!AE36</f>
        <v>0</v>
      </c>
      <c r="AC36" s="53">
        <f>c_Mllsc!$P36*FCT!AF36</f>
        <v>0</v>
      </c>
      <c r="AD36" s="53">
        <f>c_Mllsc!$P36*FCT!AG36</f>
        <v>0</v>
      </c>
      <c r="AE36" s="53">
        <f>c_Mllsc!$P36*FCT!AH36</f>
        <v>0</v>
      </c>
      <c r="AF36" s="53">
        <f>c_Mllsc!$P36*FCT!AI36</f>
        <v>0</v>
      </c>
      <c r="AG36" s="53">
        <f>c_Mllsc!$P36*FCT!AJ36</f>
        <v>0</v>
      </c>
      <c r="AH36" s="53">
        <f>c_Mllsc!$P36*FCT!AK36</f>
        <v>0</v>
      </c>
      <c r="AI36" s="53">
        <f>c_Mllsc!$P36*FCT!AL36</f>
        <v>0</v>
      </c>
      <c r="AJ36" s="53">
        <f>c_Mllsc!$P36*FCT!AM36</f>
        <v>0</v>
      </c>
      <c r="AK36" s="53">
        <f>c_Mllsc!$P36*FCT!AN36</f>
        <v>0</v>
      </c>
      <c r="AL36" s="53">
        <f>c_Mllsc!$P36*FCT!AO36</f>
        <v>0</v>
      </c>
      <c r="AM36" s="53">
        <f>c_Mllsc!$P36*FCT!AP36</f>
        <v>0</v>
      </c>
      <c r="AN36" s="53">
        <f>c_Mllsc!$P36*FCT!AQ36</f>
        <v>0</v>
      </c>
    </row>
    <row r="37" spans="1:40" x14ac:dyDescent="0.2">
      <c r="A37" s="51">
        <f>c_Mllsc!D37</f>
        <v>0</v>
      </c>
      <c r="B37" s="53">
        <f>c_Mllsc!$P37*FCT!C37</f>
        <v>0</v>
      </c>
      <c r="C37" s="53">
        <f>c_Mllsc!$P37*FCT!D37</f>
        <v>0</v>
      </c>
      <c r="D37" s="53">
        <f>c_Mllsc!$P37*FCT!E37</f>
        <v>0</v>
      </c>
      <c r="E37" s="53">
        <f>c_Mllsc!$P37*FCT!F37</f>
        <v>0</v>
      </c>
      <c r="F37" s="53">
        <f>c_Mllsc!$P37*FCT!G37</f>
        <v>0</v>
      </c>
      <c r="G37" s="53">
        <f>c_Mllsc!$P37*FCT!H37</f>
        <v>0</v>
      </c>
      <c r="H37" s="53">
        <f>c_Mllsc!$P37*FCT!I37</f>
        <v>0</v>
      </c>
      <c r="I37" s="53">
        <f>c_Mllsc!$P37*FCT!J37</f>
        <v>0</v>
      </c>
      <c r="J37" s="53">
        <f>c_Mllsc!$P37*FCT!K37</f>
        <v>0</v>
      </c>
      <c r="K37" s="53">
        <f>c_Mllsc!$P37*FCT!L37</f>
        <v>0</v>
      </c>
      <c r="L37" s="53">
        <f>c_Mllsc!$P37*FCT!M37</f>
        <v>0</v>
      </c>
      <c r="M37" s="53">
        <f>c_Mllsc!$P37*FCT!N37</f>
        <v>0</v>
      </c>
      <c r="N37" s="53">
        <f>c_Mllsc!$P37*FCT!O37</f>
        <v>0</v>
      </c>
      <c r="O37" s="53">
        <f>c_Mllsc!$P37*FCT!P37</f>
        <v>0</v>
      </c>
      <c r="P37" s="53">
        <f>c_Mllsc!$P37*FCT!Q37</f>
        <v>0</v>
      </c>
      <c r="Q37" s="53">
        <f>c_Mllsc!$P37*FCT!S37</f>
        <v>0</v>
      </c>
      <c r="R37" s="53">
        <f>c_Mllsc!$P37*FCT!U37</f>
        <v>0</v>
      </c>
      <c r="S37" s="53">
        <f>c_Mllsc!$P37*FCT!V37</f>
        <v>0</v>
      </c>
      <c r="T37" s="53">
        <f>c_Mllsc!$P37*FCT!W37</f>
        <v>0</v>
      </c>
      <c r="U37" s="53">
        <f>c_Mllsc!$P37*FCT!X37</f>
        <v>0</v>
      </c>
      <c r="V37" s="53">
        <f>c_Mllsc!$P37*FCT!Y37</f>
        <v>0</v>
      </c>
      <c r="W37" s="53">
        <f>c_Mllsc!$P37*FCT!Z37</f>
        <v>0</v>
      </c>
      <c r="X37" s="53">
        <f>c_Mllsc!$P37*FCT!AA37</f>
        <v>0</v>
      </c>
      <c r="Y37" s="53">
        <f>c_Mllsc!$P37*FCT!AB37</f>
        <v>0</v>
      </c>
      <c r="Z37" s="53">
        <f>c_Mllsc!$P37*FCT!AC37</f>
        <v>0</v>
      </c>
      <c r="AA37" s="53">
        <f>c_Mllsc!$P37*FCT!AD37</f>
        <v>0</v>
      </c>
      <c r="AB37" s="53">
        <f>c_Mllsc!$P37*FCT!AE37</f>
        <v>0</v>
      </c>
      <c r="AC37" s="53">
        <f>c_Mllsc!$P37*FCT!AF37</f>
        <v>0</v>
      </c>
      <c r="AD37" s="53">
        <f>c_Mllsc!$P37*FCT!AG37</f>
        <v>0</v>
      </c>
      <c r="AE37" s="53">
        <f>c_Mllsc!$P37*FCT!AH37</f>
        <v>0</v>
      </c>
      <c r="AF37" s="53">
        <f>c_Mllsc!$P37*FCT!AI37</f>
        <v>0</v>
      </c>
      <c r="AG37" s="53">
        <f>c_Mllsc!$P37*FCT!AJ37</f>
        <v>0</v>
      </c>
      <c r="AH37" s="53">
        <f>c_Mllsc!$P37*FCT!AK37</f>
        <v>0</v>
      </c>
      <c r="AI37" s="53">
        <f>c_Mllsc!$P37*FCT!AL37</f>
        <v>0</v>
      </c>
      <c r="AJ37" s="53">
        <f>c_Mllsc!$P37*FCT!AM37</f>
        <v>0</v>
      </c>
      <c r="AK37" s="53">
        <f>c_Mllsc!$P37*FCT!AN37</f>
        <v>0</v>
      </c>
      <c r="AL37" s="53">
        <f>c_Mllsc!$P37*FCT!AO37</f>
        <v>0</v>
      </c>
      <c r="AM37" s="53">
        <f>c_Mllsc!$P37*FCT!AP37</f>
        <v>0</v>
      </c>
      <c r="AN37" s="53">
        <f>c_Mllsc!$P37*FCT!AQ37</f>
        <v>0</v>
      </c>
    </row>
    <row r="38" spans="1:40" x14ac:dyDescent="0.2">
      <c r="A38" s="51">
        <f>c_Mllsc!D38</f>
        <v>0</v>
      </c>
      <c r="B38" s="53">
        <f>c_Mllsc!$P38*FCT!C38</f>
        <v>0</v>
      </c>
      <c r="C38" s="53">
        <f>c_Mllsc!$P38*FCT!D38</f>
        <v>0</v>
      </c>
      <c r="D38" s="53">
        <f>c_Mllsc!$P38*FCT!E38</f>
        <v>0</v>
      </c>
      <c r="E38" s="53">
        <f>c_Mllsc!$P38*FCT!F38</f>
        <v>0</v>
      </c>
      <c r="F38" s="53">
        <f>c_Mllsc!$P38*FCT!G38</f>
        <v>0</v>
      </c>
      <c r="G38" s="53">
        <f>c_Mllsc!$P38*FCT!H38</f>
        <v>0</v>
      </c>
      <c r="H38" s="53">
        <f>c_Mllsc!$P38*FCT!I38</f>
        <v>0</v>
      </c>
      <c r="I38" s="53">
        <f>c_Mllsc!$P38*FCT!J38</f>
        <v>0</v>
      </c>
      <c r="J38" s="53">
        <f>c_Mllsc!$P38*FCT!K38</f>
        <v>0</v>
      </c>
      <c r="K38" s="53">
        <f>c_Mllsc!$P38*FCT!L38</f>
        <v>0</v>
      </c>
      <c r="L38" s="53">
        <f>c_Mllsc!$P38*FCT!M38</f>
        <v>0</v>
      </c>
      <c r="M38" s="53">
        <f>c_Mllsc!$P38*FCT!N38</f>
        <v>0</v>
      </c>
      <c r="N38" s="53">
        <f>c_Mllsc!$P38*FCT!O38</f>
        <v>0</v>
      </c>
      <c r="O38" s="53">
        <f>c_Mllsc!$P38*FCT!P38</f>
        <v>0</v>
      </c>
      <c r="P38" s="53">
        <f>c_Mllsc!$P38*FCT!Q38</f>
        <v>0</v>
      </c>
      <c r="Q38" s="53">
        <f>c_Mllsc!$P38*FCT!S38</f>
        <v>0</v>
      </c>
      <c r="R38" s="53">
        <f>c_Mllsc!$P38*FCT!U38</f>
        <v>0</v>
      </c>
      <c r="S38" s="53">
        <f>c_Mllsc!$P38*FCT!V38</f>
        <v>0</v>
      </c>
      <c r="T38" s="53">
        <f>c_Mllsc!$P38*FCT!W38</f>
        <v>0</v>
      </c>
      <c r="U38" s="53">
        <f>c_Mllsc!$P38*FCT!X38</f>
        <v>0</v>
      </c>
      <c r="V38" s="53">
        <f>c_Mllsc!$P38*FCT!Y38</f>
        <v>0</v>
      </c>
      <c r="W38" s="53">
        <f>c_Mllsc!$P38*FCT!Z38</f>
        <v>0</v>
      </c>
      <c r="X38" s="53">
        <f>c_Mllsc!$P38*FCT!AA38</f>
        <v>0</v>
      </c>
      <c r="Y38" s="53">
        <f>c_Mllsc!$P38*FCT!AB38</f>
        <v>0</v>
      </c>
      <c r="Z38" s="53">
        <f>c_Mllsc!$P38*FCT!AC38</f>
        <v>0</v>
      </c>
      <c r="AA38" s="53">
        <f>c_Mllsc!$P38*FCT!AD38</f>
        <v>0</v>
      </c>
      <c r="AB38" s="53">
        <f>c_Mllsc!$P38*FCT!AE38</f>
        <v>0</v>
      </c>
      <c r="AC38" s="53">
        <f>c_Mllsc!$P38*FCT!AF38</f>
        <v>0</v>
      </c>
      <c r="AD38" s="53">
        <f>c_Mllsc!$P38*FCT!AG38</f>
        <v>0</v>
      </c>
      <c r="AE38" s="53">
        <f>c_Mllsc!$P38*FCT!AH38</f>
        <v>0</v>
      </c>
      <c r="AF38" s="53">
        <f>c_Mllsc!$P38*FCT!AI38</f>
        <v>0</v>
      </c>
      <c r="AG38" s="53">
        <f>c_Mllsc!$P38*FCT!AJ38</f>
        <v>0</v>
      </c>
      <c r="AH38" s="53">
        <f>c_Mllsc!$P38*FCT!AK38</f>
        <v>0</v>
      </c>
      <c r="AI38" s="53">
        <f>c_Mllsc!$P38*FCT!AL38</f>
        <v>0</v>
      </c>
      <c r="AJ38" s="53">
        <f>c_Mllsc!$P38*FCT!AM38</f>
        <v>0</v>
      </c>
      <c r="AK38" s="53">
        <f>c_Mllsc!$P38*FCT!AN38</f>
        <v>0</v>
      </c>
      <c r="AL38" s="53">
        <f>c_Mllsc!$P38*FCT!AO38</f>
        <v>0</v>
      </c>
      <c r="AM38" s="53">
        <f>c_Mllsc!$P38*FCT!AP38</f>
        <v>0</v>
      </c>
      <c r="AN38" s="53">
        <f>c_Mllsc!$P38*FCT!AQ38</f>
        <v>0</v>
      </c>
    </row>
    <row r="39" spans="1:40" x14ac:dyDescent="0.2">
      <c r="A39" s="51">
        <f>c_Mllsc!D39</f>
        <v>0</v>
      </c>
      <c r="B39" s="53">
        <f>c_Mllsc!$P39*FCT!C39</f>
        <v>0</v>
      </c>
      <c r="C39" s="53">
        <f>c_Mllsc!$P39*FCT!D39</f>
        <v>0</v>
      </c>
      <c r="D39" s="53">
        <f>c_Mllsc!$P39*FCT!E39</f>
        <v>0</v>
      </c>
      <c r="E39" s="53">
        <f>c_Mllsc!$P39*FCT!F39</f>
        <v>0</v>
      </c>
      <c r="F39" s="53">
        <f>c_Mllsc!$P39*FCT!G39</f>
        <v>0</v>
      </c>
      <c r="G39" s="53">
        <f>c_Mllsc!$P39*FCT!H39</f>
        <v>0</v>
      </c>
      <c r="H39" s="53">
        <f>c_Mllsc!$P39*FCT!I39</f>
        <v>0</v>
      </c>
      <c r="I39" s="53">
        <f>c_Mllsc!$P39*FCT!J39</f>
        <v>0</v>
      </c>
      <c r="J39" s="53">
        <f>c_Mllsc!$P39*FCT!K39</f>
        <v>0</v>
      </c>
      <c r="K39" s="53">
        <f>c_Mllsc!$P39*FCT!L39</f>
        <v>0</v>
      </c>
      <c r="L39" s="53">
        <f>c_Mllsc!$P39*FCT!M39</f>
        <v>0</v>
      </c>
      <c r="M39" s="53">
        <f>c_Mllsc!$P39*FCT!N39</f>
        <v>0</v>
      </c>
      <c r="N39" s="53">
        <f>c_Mllsc!$P39*FCT!O39</f>
        <v>0</v>
      </c>
      <c r="O39" s="53">
        <f>c_Mllsc!$P39*FCT!P39</f>
        <v>0</v>
      </c>
      <c r="P39" s="53">
        <f>c_Mllsc!$P39*FCT!Q39</f>
        <v>0</v>
      </c>
      <c r="Q39" s="53">
        <f>c_Mllsc!$P39*FCT!S39</f>
        <v>0</v>
      </c>
      <c r="R39" s="53">
        <f>c_Mllsc!$P39*FCT!U39</f>
        <v>0</v>
      </c>
      <c r="S39" s="53">
        <f>c_Mllsc!$P39*FCT!V39</f>
        <v>0</v>
      </c>
      <c r="T39" s="53">
        <f>c_Mllsc!$P39*FCT!W39</f>
        <v>0</v>
      </c>
      <c r="U39" s="53">
        <f>c_Mllsc!$P39*FCT!X39</f>
        <v>0</v>
      </c>
      <c r="V39" s="53">
        <f>c_Mllsc!$P39*FCT!Y39</f>
        <v>0</v>
      </c>
      <c r="W39" s="53">
        <f>c_Mllsc!$P39*FCT!Z39</f>
        <v>0</v>
      </c>
      <c r="X39" s="53">
        <f>c_Mllsc!$P39*FCT!AA39</f>
        <v>0</v>
      </c>
      <c r="Y39" s="53">
        <f>c_Mllsc!$P39*FCT!AB39</f>
        <v>0</v>
      </c>
      <c r="Z39" s="53">
        <f>c_Mllsc!$P39*FCT!AC39</f>
        <v>0</v>
      </c>
      <c r="AA39" s="53">
        <f>c_Mllsc!$P39*FCT!AD39</f>
        <v>0</v>
      </c>
      <c r="AB39" s="53">
        <f>c_Mllsc!$P39*FCT!AE39</f>
        <v>0</v>
      </c>
      <c r="AC39" s="53">
        <f>c_Mllsc!$P39*FCT!AF39</f>
        <v>0</v>
      </c>
      <c r="AD39" s="53">
        <f>c_Mllsc!$P39*FCT!AG39</f>
        <v>0</v>
      </c>
      <c r="AE39" s="53">
        <f>c_Mllsc!$P39*FCT!AH39</f>
        <v>0</v>
      </c>
      <c r="AF39" s="53">
        <f>c_Mllsc!$P39*FCT!AI39</f>
        <v>0</v>
      </c>
      <c r="AG39" s="53">
        <f>c_Mllsc!$P39*FCT!AJ39</f>
        <v>0</v>
      </c>
      <c r="AH39" s="53">
        <f>c_Mllsc!$P39*FCT!AK39</f>
        <v>0</v>
      </c>
      <c r="AI39" s="53">
        <f>c_Mllsc!$P39*FCT!AL39</f>
        <v>0</v>
      </c>
      <c r="AJ39" s="53">
        <f>c_Mllsc!$P39*FCT!AM39</f>
        <v>0</v>
      </c>
      <c r="AK39" s="53">
        <f>c_Mllsc!$P39*FCT!AN39</f>
        <v>0</v>
      </c>
      <c r="AL39" s="53">
        <f>c_Mllsc!$P39*FCT!AO39</f>
        <v>0</v>
      </c>
      <c r="AM39" s="53">
        <f>c_Mllsc!$P39*FCT!AP39</f>
        <v>0</v>
      </c>
      <c r="AN39" s="53">
        <f>c_Mllsc!$P39*FCT!AQ39</f>
        <v>0</v>
      </c>
    </row>
    <row r="40" spans="1:40" x14ac:dyDescent="0.2">
      <c r="A40" s="51">
        <f>c_Mllsc!D40</f>
        <v>0</v>
      </c>
      <c r="B40" s="53">
        <f>c_Mllsc!$P40*FCT!C40</f>
        <v>0</v>
      </c>
      <c r="C40" s="53">
        <f>c_Mllsc!$P40*FCT!D40</f>
        <v>0</v>
      </c>
      <c r="D40" s="53">
        <f>c_Mllsc!$P40*FCT!E40</f>
        <v>0</v>
      </c>
      <c r="E40" s="53">
        <f>c_Mllsc!$P40*FCT!F40</f>
        <v>0</v>
      </c>
      <c r="F40" s="53">
        <f>c_Mllsc!$P40*FCT!G40</f>
        <v>0</v>
      </c>
      <c r="G40" s="53">
        <f>c_Mllsc!$P40*FCT!H40</f>
        <v>0</v>
      </c>
      <c r="H40" s="53">
        <f>c_Mllsc!$P40*FCT!I40</f>
        <v>0</v>
      </c>
      <c r="I40" s="53">
        <f>c_Mllsc!$P40*FCT!J40</f>
        <v>0</v>
      </c>
      <c r="J40" s="53">
        <f>c_Mllsc!$P40*FCT!K40</f>
        <v>0</v>
      </c>
      <c r="K40" s="53">
        <f>c_Mllsc!$P40*FCT!L40</f>
        <v>0</v>
      </c>
      <c r="L40" s="53">
        <f>c_Mllsc!$P40*FCT!M40</f>
        <v>0</v>
      </c>
      <c r="M40" s="53">
        <f>c_Mllsc!$P40*FCT!N40</f>
        <v>0</v>
      </c>
      <c r="N40" s="53">
        <f>c_Mllsc!$P40*FCT!O40</f>
        <v>0</v>
      </c>
      <c r="O40" s="53">
        <f>c_Mllsc!$P40*FCT!P40</f>
        <v>0</v>
      </c>
      <c r="P40" s="53">
        <f>c_Mllsc!$P40*FCT!Q40</f>
        <v>0</v>
      </c>
      <c r="Q40" s="53">
        <f>c_Mllsc!$P40*FCT!S40</f>
        <v>0</v>
      </c>
      <c r="R40" s="53">
        <f>c_Mllsc!$P40*FCT!U40</f>
        <v>0</v>
      </c>
      <c r="S40" s="53">
        <f>c_Mllsc!$P40*FCT!V40</f>
        <v>0</v>
      </c>
      <c r="T40" s="53">
        <f>c_Mllsc!$P40*FCT!W40</f>
        <v>0</v>
      </c>
      <c r="U40" s="53">
        <f>c_Mllsc!$P40*FCT!X40</f>
        <v>0</v>
      </c>
      <c r="V40" s="53">
        <f>c_Mllsc!$P40*FCT!Y40</f>
        <v>0</v>
      </c>
      <c r="W40" s="53">
        <f>c_Mllsc!$P40*FCT!Z40</f>
        <v>0</v>
      </c>
      <c r="X40" s="53">
        <f>c_Mllsc!$P40*FCT!AA40</f>
        <v>0</v>
      </c>
      <c r="Y40" s="53">
        <f>c_Mllsc!$P40*FCT!AB40</f>
        <v>0</v>
      </c>
      <c r="Z40" s="53">
        <f>c_Mllsc!$P40*FCT!AC40</f>
        <v>0</v>
      </c>
      <c r="AA40" s="53">
        <f>c_Mllsc!$P40*FCT!AD40</f>
        <v>0</v>
      </c>
      <c r="AB40" s="53">
        <f>c_Mllsc!$P40*FCT!AE40</f>
        <v>0</v>
      </c>
      <c r="AC40" s="53">
        <f>c_Mllsc!$P40*FCT!AF40</f>
        <v>0</v>
      </c>
      <c r="AD40" s="53">
        <f>c_Mllsc!$P40*FCT!AG40</f>
        <v>0</v>
      </c>
      <c r="AE40" s="53">
        <f>c_Mllsc!$P40*FCT!AH40</f>
        <v>0</v>
      </c>
      <c r="AF40" s="53">
        <f>c_Mllsc!$P40*FCT!AI40</f>
        <v>0</v>
      </c>
      <c r="AG40" s="53">
        <f>c_Mllsc!$P40*FCT!AJ40</f>
        <v>0</v>
      </c>
      <c r="AH40" s="53">
        <f>c_Mllsc!$P40*FCT!AK40</f>
        <v>0</v>
      </c>
      <c r="AI40" s="53">
        <f>c_Mllsc!$P40*FCT!AL40</f>
        <v>0</v>
      </c>
      <c r="AJ40" s="53">
        <f>c_Mllsc!$P40*FCT!AM40</f>
        <v>0</v>
      </c>
      <c r="AK40" s="53">
        <f>c_Mllsc!$P40*FCT!AN40</f>
        <v>0</v>
      </c>
      <c r="AL40" s="53">
        <f>c_Mllsc!$P40*FCT!AO40</f>
        <v>0</v>
      </c>
      <c r="AM40" s="53">
        <f>c_Mllsc!$P40*FCT!AP40</f>
        <v>0</v>
      </c>
      <c r="AN40" s="53">
        <f>c_Mllsc!$P40*FCT!AQ40</f>
        <v>0</v>
      </c>
    </row>
    <row r="41" spans="1:40" x14ac:dyDescent="0.2">
      <c r="A41" s="51">
        <f>c_Mllsc!D41</f>
        <v>0</v>
      </c>
      <c r="B41" s="53">
        <f>c_Mllsc!$P41*FCT!C41</f>
        <v>0</v>
      </c>
      <c r="C41" s="53">
        <f>c_Mllsc!$P41*FCT!D41</f>
        <v>0</v>
      </c>
      <c r="D41" s="53">
        <f>c_Mllsc!$P41*FCT!E41</f>
        <v>0</v>
      </c>
      <c r="E41" s="53">
        <f>c_Mllsc!$P41*FCT!F41</f>
        <v>0</v>
      </c>
      <c r="F41" s="53">
        <f>c_Mllsc!$P41*FCT!G41</f>
        <v>0</v>
      </c>
      <c r="G41" s="53">
        <f>c_Mllsc!$P41*FCT!H41</f>
        <v>0</v>
      </c>
      <c r="H41" s="53">
        <f>c_Mllsc!$P41*FCT!I41</f>
        <v>0</v>
      </c>
      <c r="I41" s="53">
        <f>c_Mllsc!$P41*FCT!J41</f>
        <v>0</v>
      </c>
      <c r="J41" s="53">
        <f>c_Mllsc!$P41*FCT!K41</f>
        <v>0</v>
      </c>
      <c r="K41" s="53">
        <f>c_Mllsc!$P41*FCT!L41</f>
        <v>0</v>
      </c>
      <c r="L41" s="53">
        <f>c_Mllsc!$P41*FCT!M41</f>
        <v>0</v>
      </c>
      <c r="M41" s="53">
        <f>c_Mllsc!$P41*FCT!N41</f>
        <v>0</v>
      </c>
      <c r="N41" s="53">
        <f>c_Mllsc!$P41*FCT!O41</f>
        <v>0</v>
      </c>
      <c r="O41" s="53">
        <f>c_Mllsc!$P41*FCT!P41</f>
        <v>0</v>
      </c>
      <c r="P41" s="53">
        <f>c_Mllsc!$P41*FCT!Q41</f>
        <v>0</v>
      </c>
      <c r="Q41" s="53">
        <f>c_Mllsc!$P41*FCT!S41</f>
        <v>0</v>
      </c>
      <c r="R41" s="53">
        <f>c_Mllsc!$P41*FCT!U41</f>
        <v>0</v>
      </c>
      <c r="S41" s="53">
        <f>c_Mllsc!$P41*FCT!V41</f>
        <v>0</v>
      </c>
      <c r="T41" s="53">
        <f>c_Mllsc!$P41*FCT!W41</f>
        <v>0</v>
      </c>
      <c r="U41" s="53">
        <f>c_Mllsc!$P41*FCT!X41</f>
        <v>0</v>
      </c>
      <c r="V41" s="53">
        <f>c_Mllsc!$P41*FCT!Y41</f>
        <v>0</v>
      </c>
      <c r="W41" s="53">
        <f>c_Mllsc!$P41*FCT!Z41</f>
        <v>0</v>
      </c>
      <c r="X41" s="53">
        <f>c_Mllsc!$P41*FCT!AA41</f>
        <v>0</v>
      </c>
      <c r="Y41" s="53">
        <f>c_Mllsc!$P41*FCT!AB41</f>
        <v>0</v>
      </c>
      <c r="Z41" s="53">
        <f>c_Mllsc!$P41*FCT!AC41</f>
        <v>0</v>
      </c>
      <c r="AA41" s="53">
        <f>c_Mllsc!$P41*FCT!AD41</f>
        <v>0</v>
      </c>
      <c r="AB41" s="53">
        <f>c_Mllsc!$P41*FCT!AE41</f>
        <v>0</v>
      </c>
      <c r="AC41" s="53">
        <f>c_Mllsc!$P41*FCT!AF41</f>
        <v>0</v>
      </c>
      <c r="AD41" s="53">
        <f>c_Mllsc!$P41*FCT!AG41</f>
        <v>0</v>
      </c>
      <c r="AE41" s="53">
        <f>c_Mllsc!$P41*FCT!AH41</f>
        <v>0</v>
      </c>
      <c r="AF41" s="53">
        <f>c_Mllsc!$P41*FCT!AI41</f>
        <v>0</v>
      </c>
      <c r="AG41" s="53">
        <f>c_Mllsc!$P41*FCT!AJ41</f>
        <v>0</v>
      </c>
      <c r="AH41" s="53">
        <f>c_Mllsc!$P41*FCT!AK41</f>
        <v>0</v>
      </c>
      <c r="AI41" s="53">
        <f>c_Mllsc!$P41*FCT!AL41</f>
        <v>0</v>
      </c>
      <c r="AJ41" s="53">
        <f>c_Mllsc!$P41*FCT!AM41</f>
        <v>0</v>
      </c>
      <c r="AK41" s="53">
        <f>c_Mllsc!$P41*FCT!AN41</f>
        <v>0</v>
      </c>
      <c r="AL41" s="53">
        <f>c_Mllsc!$P41*FCT!AO41</f>
        <v>0</v>
      </c>
      <c r="AM41" s="53">
        <f>c_Mllsc!$P41*FCT!AP41</f>
        <v>0</v>
      </c>
      <c r="AN41" s="53">
        <f>c_Mllsc!$P41*FCT!AQ41</f>
        <v>0</v>
      </c>
    </row>
    <row r="42" spans="1:40" x14ac:dyDescent="0.2">
      <c r="A42" s="51">
        <f>c_Mllsc!D42</f>
        <v>0</v>
      </c>
      <c r="B42" s="53">
        <f>c_Mllsc!$P42*FCT!C42</f>
        <v>0</v>
      </c>
      <c r="C42" s="53">
        <f>c_Mllsc!$P42*FCT!D42</f>
        <v>0</v>
      </c>
      <c r="D42" s="53">
        <f>c_Mllsc!$P42*FCT!E42</f>
        <v>0</v>
      </c>
      <c r="E42" s="53">
        <f>c_Mllsc!$P42*FCT!F42</f>
        <v>0</v>
      </c>
      <c r="F42" s="53">
        <f>c_Mllsc!$P42*FCT!G42</f>
        <v>0</v>
      </c>
      <c r="G42" s="53">
        <f>c_Mllsc!$P42*FCT!H42</f>
        <v>0</v>
      </c>
      <c r="H42" s="53">
        <f>c_Mllsc!$P42*FCT!I42</f>
        <v>0</v>
      </c>
      <c r="I42" s="53">
        <f>c_Mllsc!$P42*FCT!J42</f>
        <v>0</v>
      </c>
      <c r="J42" s="53">
        <f>c_Mllsc!$P42*FCT!K42</f>
        <v>0</v>
      </c>
      <c r="K42" s="53">
        <f>c_Mllsc!$P42*FCT!L42</f>
        <v>0</v>
      </c>
      <c r="L42" s="53">
        <f>c_Mllsc!$P42*FCT!M42</f>
        <v>0</v>
      </c>
      <c r="M42" s="53">
        <f>c_Mllsc!$P42*FCT!N42</f>
        <v>0</v>
      </c>
      <c r="N42" s="53">
        <f>c_Mllsc!$P42*FCT!O42</f>
        <v>0</v>
      </c>
      <c r="O42" s="53">
        <f>c_Mllsc!$P42*FCT!P42</f>
        <v>0</v>
      </c>
      <c r="P42" s="53">
        <f>c_Mllsc!$P42*FCT!Q42</f>
        <v>0</v>
      </c>
      <c r="Q42" s="53">
        <f>c_Mllsc!$P42*FCT!S42</f>
        <v>0</v>
      </c>
      <c r="R42" s="53">
        <f>c_Mllsc!$P42*FCT!U42</f>
        <v>0</v>
      </c>
      <c r="S42" s="53">
        <f>c_Mllsc!$P42*FCT!V42</f>
        <v>0</v>
      </c>
      <c r="T42" s="53">
        <f>c_Mllsc!$P42*FCT!W42</f>
        <v>0</v>
      </c>
      <c r="U42" s="53">
        <f>c_Mllsc!$P42*FCT!X42</f>
        <v>0</v>
      </c>
      <c r="V42" s="53">
        <f>c_Mllsc!$P42*FCT!Y42</f>
        <v>0</v>
      </c>
      <c r="W42" s="53">
        <f>c_Mllsc!$P42*FCT!Z42</f>
        <v>0</v>
      </c>
      <c r="X42" s="53">
        <f>c_Mllsc!$P42*FCT!AA42</f>
        <v>0</v>
      </c>
      <c r="Y42" s="53">
        <f>c_Mllsc!$P42*FCT!AB42</f>
        <v>0</v>
      </c>
      <c r="Z42" s="53">
        <f>c_Mllsc!$P42*FCT!AC42</f>
        <v>0</v>
      </c>
      <c r="AA42" s="53">
        <f>c_Mllsc!$P42*FCT!AD42</f>
        <v>0</v>
      </c>
      <c r="AB42" s="53">
        <f>c_Mllsc!$P42*FCT!AE42</f>
        <v>0</v>
      </c>
      <c r="AC42" s="53">
        <f>c_Mllsc!$P42*FCT!AF42</f>
        <v>0</v>
      </c>
      <c r="AD42" s="53">
        <f>c_Mllsc!$P42*FCT!AG42</f>
        <v>0</v>
      </c>
      <c r="AE42" s="53">
        <f>c_Mllsc!$P42*FCT!AH42</f>
        <v>0</v>
      </c>
      <c r="AF42" s="53">
        <f>c_Mllsc!$P42*FCT!AI42</f>
        <v>0</v>
      </c>
      <c r="AG42" s="53">
        <f>c_Mllsc!$P42*FCT!AJ42</f>
        <v>0</v>
      </c>
      <c r="AH42" s="53">
        <f>c_Mllsc!$P42*FCT!AK42</f>
        <v>0</v>
      </c>
      <c r="AI42" s="53">
        <f>c_Mllsc!$P42*FCT!AL42</f>
        <v>0</v>
      </c>
      <c r="AJ42" s="53">
        <f>c_Mllsc!$P42*FCT!AM42</f>
        <v>0</v>
      </c>
      <c r="AK42" s="53">
        <f>c_Mllsc!$P42*FCT!AN42</f>
        <v>0</v>
      </c>
      <c r="AL42" s="53">
        <f>c_Mllsc!$P42*FCT!AO42</f>
        <v>0</v>
      </c>
      <c r="AM42" s="53">
        <f>c_Mllsc!$P42*FCT!AP42</f>
        <v>0</v>
      </c>
      <c r="AN42" s="53">
        <f>c_Mllsc!$P42*FCT!AQ42</f>
        <v>0</v>
      </c>
    </row>
    <row r="43" spans="1:40" x14ac:dyDescent="0.2">
      <c r="A43" s="51">
        <f>c_Mllsc!D43</f>
        <v>0</v>
      </c>
      <c r="B43" s="53">
        <f>c_Mllsc!$P43*FCT!C43</f>
        <v>0</v>
      </c>
      <c r="C43" s="53">
        <f>c_Mllsc!$P43*FCT!D43</f>
        <v>0</v>
      </c>
      <c r="D43" s="53">
        <f>c_Mllsc!$P43*FCT!E43</f>
        <v>0</v>
      </c>
      <c r="E43" s="53">
        <f>c_Mllsc!$P43*FCT!F43</f>
        <v>0</v>
      </c>
      <c r="F43" s="53">
        <f>c_Mllsc!$P43*FCT!G43</f>
        <v>0</v>
      </c>
      <c r="G43" s="53">
        <f>c_Mllsc!$P43*FCT!H43</f>
        <v>0</v>
      </c>
      <c r="H43" s="53">
        <f>c_Mllsc!$P43*FCT!I43</f>
        <v>0</v>
      </c>
      <c r="I43" s="53">
        <f>c_Mllsc!$P43*FCT!J43</f>
        <v>0</v>
      </c>
      <c r="J43" s="53">
        <f>c_Mllsc!$P43*FCT!K43</f>
        <v>0</v>
      </c>
      <c r="K43" s="53">
        <f>c_Mllsc!$P43*FCT!L43</f>
        <v>0</v>
      </c>
      <c r="L43" s="53">
        <f>c_Mllsc!$P43*FCT!M43</f>
        <v>0</v>
      </c>
      <c r="M43" s="53">
        <f>c_Mllsc!$P43*FCT!N43</f>
        <v>0</v>
      </c>
      <c r="N43" s="53">
        <f>c_Mllsc!$P43*FCT!O43</f>
        <v>0</v>
      </c>
      <c r="O43" s="53">
        <f>c_Mllsc!$P43*FCT!P43</f>
        <v>0</v>
      </c>
      <c r="P43" s="53">
        <f>c_Mllsc!$P43*FCT!Q43</f>
        <v>0</v>
      </c>
      <c r="Q43" s="53">
        <f>c_Mllsc!$P43*FCT!S43</f>
        <v>0</v>
      </c>
      <c r="R43" s="53">
        <f>c_Mllsc!$P43*FCT!U43</f>
        <v>0</v>
      </c>
      <c r="S43" s="53">
        <f>c_Mllsc!$P43*FCT!V43</f>
        <v>0</v>
      </c>
      <c r="T43" s="53">
        <f>c_Mllsc!$P43*FCT!W43</f>
        <v>0</v>
      </c>
      <c r="U43" s="53">
        <f>c_Mllsc!$P43*FCT!X43</f>
        <v>0</v>
      </c>
      <c r="V43" s="53">
        <f>c_Mllsc!$P43*FCT!Y43</f>
        <v>0</v>
      </c>
      <c r="W43" s="53">
        <f>c_Mllsc!$P43*FCT!Z43</f>
        <v>0</v>
      </c>
      <c r="X43" s="53">
        <f>c_Mllsc!$P43*FCT!AA43</f>
        <v>0</v>
      </c>
      <c r="Y43" s="53">
        <f>c_Mllsc!$P43*FCT!AB43</f>
        <v>0</v>
      </c>
      <c r="Z43" s="53">
        <f>c_Mllsc!$P43*FCT!AC43</f>
        <v>0</v>
      </c>
      <c r="AA43" s="53">
        <f>c_Mllsc!$P43*FCT!AD43</f>
        <v>0</v>
      </c>
      <c r="AB43" s="53">
        <f>c_Mllsc!$P43*FCT!AE43</f>
        <v>0</v>
      </c>
      <c r="AC43" s="53">
        <f>c_Mllsc!$P43*FCT!AF43</f>
        <v>0</v>
      </c>
      <c r="AD43" s="53">
        <f>c_Mllsc!$P43*FCT!AG43</f>
        <v>0</v>
      </c>
      <c r="AE43" s="53">
        <f>c_Mllsc!$P43*FCT!AH43</f>
        <v>0</v>
      </c>
      <c r="AF43" s="53">
        <f>c_Mllsc!$P43*FCT!AI43</f>
        <v>0</v>
      </c>
      <c r="AG43" s="53">
        <f>c_Mllsc!$P43*FCT!AJ43</f>
        <v>0</v>
      </c>
      <c r="AH43" s="53">
        <f>c_Mllsc!$P43*FCT!AK43</f>
        <v>0</v>
      </c>
      <c r="AI43" s="53">
        <f>c_Mllsc!$P43*FCT!AL43</f>
        <v>0</v>
      </c>
      <c r="AJ43" s="53">
        <f>c_Mllsc!$P43*FCT!AM43</f>
        <v>0</v>
      </c>
      <c r="AK43" s="53">
        <f>c_Mllsc!$P43*FCT!AN43</f>
        <v>0</v>
      </c>
      <c r="AL43" s="53">
        <f>c_Mllsc!$P43*FCT!AO43</f>
        <v>0</v>
      </c>
      <c r="AM43" s="53">
        <f>c_Mllsc!$P43*FCT!AP43</f>
        <v>0</v>
      </c>
      <c r="AN43" s="53">
        <f>c_Mllsc!$P43*FCT!AQ43</f>
        <v>0</v>
      </c>
    </row>
    <row r="44" spans="1:40" x14ac:dyDescent="0.2">
      <c r="A44" s="51">
        <f>c_Mllsc!D44</f>
        <v>0</v>
      </c>
      <c r="B44" s="53">
        <f>c_Mllsc!$P44*FCT!C44</f>
        <v>0</v>
      </c>
      <c r="C44" s="53">
        <f>c_Mllsc!$P44*FCT!D44</f>
        <v>0</v>
      </c>
      <c r="D44" s="53">
        <f>c_Mllsc!$P44*FCT!E44</f>
        <v>0</v>
      </c>
      <c r="E44" s="53">
        <f>c_Mllsc!$P44*FCT!F44</f>
        <v>0</v>
      </c>
      <c r="F44" s="53">
        <f>c_Mllsc!$P44*FCT!G44</f>
        <v>0</v>
      </c>
      <c r="G44" s="53">
        <f>c_Mllsc!$P44*FCT!H44</f>
        <v>0</v>
      </c>
      <c r="H44" s="53">
        <f>c_Mllsc!$P44*FCT!I44</f>
        <v>0</v>
      </c>
      <c r="I44" s="53">
        <f>c_Mllsc!$P44*FCT!J44</f>
        <v>0</v>
      </c>
      <c r="J44" s="53">
        <f>c_Mllsc!$P44*FCT!K44</f>
        <v>0</v>
      </c>
      <c r="K44" s="53">
        <f>c_Mllsc!$P44*FCT!L44</f>
        <v>0</v>
      </c>
      <c r="L44" s="53">
        <f>c_Mllsc!$P44*FCT!M44</f>
        <v>0</v>
      </c>
      <c r="M44" s="53">
        <f>c_Mllsc!$P44*FCT!N44</f>
        <v>0</v>
      </c>
      <c r="N44" s="53">
        <f>c_Mllsc!$P44*FCT!O44</f>
        <v>0</v>
      </c>
      <c r="O44" s="53">
        <f>c_Mllsc!$P44*FCT!P44</f>
        <v>0</v>
      </c>
      <c r="P44" s="53">
        <f>c_Mllsc!$P44*FCT!Q44</f>
        <v>0</v>
      </c>
      <c r="Q44" s="53">
        <f>c_Mllsc!$P44*FCT!S44</f>
        <v>0</v>
      </c>
      <c r="R44" s="53">
        <f>c_Mllsc!$P44*FCT!U44</f>
        <v>0</v>
      </c>
      <c r="S44" s="53">
        <f>c_Mllsc!$P44*FCT!V44</f>
        <v>0</v>
      </c>
      <c r="T44" s="53">
        <f>c_Mllsc!$P44*FCT!W44</f>
        <v>0</v>
      </c>
      <c r="U44" s="53">
        <f>c_Mllsc!$P44*FCT!X44</f>
        <v>0</v>
      </c>
      <c r="V44" s="53">
        <f>c_Mllsc!$P44*FCT!Y44</f>
        <v>0</v>
      </c>
      <c r="W44" s="53">
        <f>c_Mllsc!$P44*FCT!Z44</f>
        <v>0</v>
      </c>
      <c r="X44" s="53">
        <f>c_Mllsc!$P44*FCT!AA44</f>
        <v>0</v>
      </c>
      <c r="Y44" s="53">
        <f>c_Mllsc!$P44*FCT!AB44</f>
        <v>0</v>
      </c>
      <c r="Z44" s="53">
        <f>c_Mllsc!$P44*FCT!AC44</f>
        <v>0</v>
      </c>
      <c r="AA44" s="53">
        <f>c_Mllsc!$P44*FCT!AD44</f>
        <v>0</v>
      </c>
      <c r="AB44" s="53">
        <f>c_Mllsc!$P44*FCT!AE44</f>
        <v>0</v>
      </c>
      <c r="AC44" s="53">
        <f>c_Mllsc!$P44*FCT!AF44</f>
        <v>0</v>
      </c>
      <c r="AD44" s="53">
        <f>c_Mllsc!$P44*FCT!AG44</f>
        <v>0</v>
      </c>
      <c r="AE44" s="53">
        <f>c_Mllsc!$P44*FCT!AH44</f>
        <v>0</v>
      </c>
      <c r="AF44" s="53">
        <f>c_Mllsc!$P44*FCT!AI44</f>
        <v>0</v>
      </c>
      <c r="AG44" s="53">
        <f>c_Mllsc!$P44*FCT!AJ44</f>
        <v>0</v>
      </c>
      <c r="AH44" s="53">
        <f>c_Mllsc!$P44*FCT!AK44</f>
        <v>0</v>
      </c>
      <c r="AI44" s="53">
        <f>c_Mllsc!$P44*FCT!AL44</f>
        <v>0</v>
      </c>
      <c r="AJ44" s="53">
        <f>c_Mllsc!$P44*FCT!AM44</f>
        <v>0</v>
      </c>
      <c r="AK44" s="53">
        <f>c_Mllsc!$P44*FCT!AN44</f>
        <v>0</v>
      </c>
      <c r="AL44" s="53">
        <f>c_Mllsc!$P44*FCT!AO44</f>
        <v>0</v>
      </c>
      <c r="AM44" s="53">
        <f>c_Mllsc!$P44*FCT!AP44</f>
        <v>0</v>
      </c>
      <c r="AN44" s="53">
        <f>c_Mllsc!$P44*FCT!AQ44</f>
        <v>0</v>
      </c>
    </row>
    <row r="45" spans="1:40" x14ac:dyDescent="0.2">
      <c r="A45" s="51">
        <f>c_Mllsc!D45</f>
        <v>0</v>
      </c>
      <c r="B45" s="53">
        <f>c_Mllsc!$P45*FCT!C45</f>
        <v>0</v>
      </c>
      <c r="C45" s="53">
        <f>c_Mllsc!$P45*FCT!D45</f>
        <v>0</v>
      </c>
      <c r="D45" s="53">
        <f>c_Mllsc!$P45*FCT!E45</f>
        <v>0</v>
      </c>
      <c r="E45" s="53">
        <f>c_Mllsc!$P45*FCT!F45</f>
        <v>0</v>
      </c>
      <c r="F45" s="53">
        <f>c_Mllsc!$P45*FCT!G45</f>
        <v>0</v>
      </c>
      <c r="G45" s="53">
        <f>c_Mllsc!$P45*FCT!H45</f>
        <v>0</v>
      </c>
      <c r="H45" s="53">
        <f>c_Mllsc!$P45*FCT!I45</f>
        <v>0</v>
      </c>
      <c r="I45" s="53">
        <f>c_Mllsc!$P45*FCT!J45</f>
        <v>0</v>
      </c>
      <c r="J45" s="53">
        <f>c_Mllsc!$P45*FCT!K45</f>
        <v>0</v>
      </c>
      <c r="K45" s="53">
        <f>c_Mllsc!$P45*FCT!L45</f>
        <v>0</v>
      </c>
      <c r="L45" s="53">
        <f>c_Mllsc!$P45*FCT!M45</f>
        <v>0</v>
      </c>
      <c r="M45" s="53">
        <f>c_Mllsc!$P45*FCT!N45</f>
        <v>0</v>
      </c>
      <c r="N45" s="53">
        <f>c_Mllsc!$P45*FCT!O45</f>
        <v>0</v>
      </c>
      <c r="O45" s="53">
        <f>c_Mllsc!$P45*FCT!P45</f>
        <v>0</v>
      </c>
      <c r="P45" s="53">
        <f>c_Mllsc!$P45*FCT!Q45</f>
        <v>0</v>
      </c>
      <c r="Q45" s="53">
        <f>c_Mllsc!$P45*FCT!S45</f>
        <v>0</v>
      </c>
      <c r="R45" s="53">
        <f>c_Mllsc!$P45*FCT!U45</f>
        <v>0</v>
      </c>
      <c r="S45" s="53">
        <f>c_Mllsc!$P45*FCT!V45</f>
        <v>0</v>
      </c>
      <c r="T45" s="53">
        <f>c_Mllsc!$P45*FCT!W45</f>
        <v>0</v>
      </c>
      <c r="U45" s="53">
        <f>c_Mllsc!$P45*FCT!X45</f>
        <v>0</v>
      </c>
      <c r="V45" s="53">
        <f>c_Mllsc!$P45*FCT!Y45</f>
        <v>0</v>
      </c>
      <c r="W45" s="53">
        <f>c_Mllsc!$P45*FCT!Z45</f>
        <v>0</v>
      </c>
      <c r="X45" s="53">
        <f>c_Mllsc!$P45*FCT!AA45</f>
        <v>0</v>
      </c>
      <c r="Y45" s="53">
        <f>c_Mllsc!$P45*FCT!AB45</f>
        <v>0</v>
      </c>
      <c r="Z45" s="53">
        <f>c_Mllsc!$P45*FCT!AC45</f>
        <v>0</v>
      </c>
      <c r="AA45" s="53">
        <f>c_Mllsc!$P45*FCT!AD45</f>
        <v>0</v>
      </c>
      <c r="AB45" s="53">
        <f>c_Mllsc!$P45*FCT!AE45</f>
        <v>0</v>
      </c>
      <c r="AC45" s="53">
        <f>c_Mllsc!$P45*FCT!AF45</f>
        <v>0</v>
      </c>
      <c r="AD45" s="53">
        <f>c_Mllsc!$P45*FCT!AG45</f>
        <v>0</v>
      </c>
      <c r="AE45" s="53">
        <f>c_Mllsc!$P45*FCT!AH45</f>
        <v>0</v>
      </c>
      <c r="AF45" s="53">
        <f>c_Mllsc!$P45*FCT!AI45</f>
        <v>0</v>
      </c>
      <c r="AG45" s="53">
        <f>c_Mllsc!$P45*FCT!AJ45</f>
        <v>0</v>
      </c>
      <c r="AH45" s="53">
        <f>c_Mllsc!$P45*FCT!AK45</f>
        <v>0</v>
      </c>
      <c r="AI45" s="53">
        <f>c_Mllsc!$P45*FCT!AL45</f>
        <v>0</v>
      </c>
      <c r="AJ45" s="53">
        <f>c_Mllsc!$P45*FCT!AM45</f>
        <v>0</v>
      </c>
      <c r="AK45" s="53">
        <f>c_Mllsc!$P45*FCT!AN45</f>
        <v>0</v>
      </c>
      <c r="AL45" s="53">
        <f>c_Mllsc!$P45*FCT!AO45</f>
        <v>0</v>
      </c>
      <c r="AM45" s="53">
        <f>c_Mllsc!$P45*FCT!AP45</f>
        <v>0</v>
      </c>
      <c r="AN45" s="53">
        <f>c_Mllsc!$P45*FCT!AQ45</f>
        <v>0</v>
      </c>
    </row>
    <row r="46" spans="1:40" x14ac:dyDescent="0.2">
      <c r="A46" s="51">
        <f>c_Mllsc!D46</f>
        <v>0</v>
      </c>
      <c r="B46" s="53">
        <f>c_Mllsc!$P46*FCT!C46</f>
        <v>0</v>
      </c>
      <c r="C46" s="53">
        <f>c_Mllsc!$P46*FCT!D46</f>
        <v>0</v>
      </c>
      <c r="D46" s="53">
        <f>c_Mllsc!$P46*FCT!E46</f>
        <v>0</v>
      </c>
      <c r="E46" s="53">
        <f>c_Mllsc!$P46*FCT!F46</f>
        <v>0</v>
      </c>
      <c r="F46" s="53">
        <f>c_Mllsc!$P46*FCT!G46</f>
        <v>0</v>
      </c>
      <c r="G46" s="53">
        <f>c_Mllsc!$P46*FCT!H46</f>
        <v>0</v>
      </c>
      <c r="H46" s="53">
        <f>c_Mllsc!$P46*FCT!I46</f>
        <v>0</v>
      </c>
      <c r="I46" s="53">
        <f>c_Mllsc!$P46*FCT!J46</f>
        <v>0</v>
      </c>
      <c r="J46" s="53">
        <f>c_Mllsc!$P46*FCT!K46</f>
        <v>0</v>
      </c>
      <c r="K46" s="53">
        <f>c_Mllsc!$P46*FCT!L46</f>
        <v>0</v>
      </c>
      <c r="L46" s="53">
        <f>c_Mllsc!$P46*FCT!M46</f>
        <v>0</v>
      </c>
      <c r="M46" s="53">
        <f>c_Mllsc!$P46*FCT!N46</f>
        <v>0</v>
      </c>
      <c r="N46" s="53">
        <f>c_Mllsc!$P46*FCT!O46</f>
        <v>0</v>
      </c>
      <c r="O46" s="53">
        <f>c_Mllsc!$P46*FCT!P46</f>
        <v>0</v>
      </c>
      <c r="P46" s="53">
        <f>c_Mllsc!$P46*FCT!Q46</f>
        <v>0</v>
      </c>
      <c r="Q46" s="53">
        <f>c_Mllsc!$P46*FCT!S46</f>
        <v>0</v>
      </c>
      <c r="R46" s="53">
        <f>c_Mllsc!$P46*FCT!U46</f>
        <v>0</v>
      </c>
      <c r="S46" s="53">
        <f>c_Mllsc!$P46*FCT!V46</f>
        <v>0</v>
      </c>
      <c r="T46" s="53">
        <f>c_Mllsc!$P46*FCT!W46</f>
        <v>0</v>
      </c>
      <c r="U46" s="53">
        <f>c_Mllsc!$P46*FCT!X46</f>
        <v>0</v>
      </c>
      <c r="V46" s="53">
        <f>c_Mllsc!$P46*FCT!Y46</f>
        <v>0</v>
      </c>
      <c r="W46" s="53">
        <f>c_Mllsc!$P46*FCT!Z46</f>
        <v>0</v>
      </c>
      <c r="X46" s="53">
        <f>c_Mllsc!$P46*FCT!AA46</f>
        <v>0</v>
      </c>
      <c r="Y46" s="53">
        <f>c_Mllsc!$P46*FCT!AB46</f>
        <v>0</v>
      </c>
      <c r="Z46" s="53">
        <f>c_Mllsc!$P46*FCT!AC46</f>
        <v>0</v>
      </c>
      <c r="AA46" s="53">
        <f>c_Mllsc!$P46*FCT!AD46</f>
        <v>0</v>
      </c>
      <c r="AB46" s="53">
        <f>c_Mllsc!$P46*FCT!AE46</f>
        <v>0</v>
      </c>
      <c r="AC46" s="53">
        <f>c_Mllsc!$P46*FCT!AF46</f>
        <v>0</v>
      </c>
      <c r="AD46" s="53">
        <f>c_Mllsc!$P46*FCT!AG46</f>
        <v>0</v>
      </c>
      <c r="AE46" s="53">
        <f>c_Mllsc!$P46*FCT!AH46</f>
        <v>0</v>
      </c>
      <c r="AF46" s="53">
        <f>c_Mllsc!$P46*FCT!AI46</f>
        <v>0</v>
      </c>
      <c r="AG46" s="53">
        <f>c_Mllsc!$P46*FCT!AJ46</f>
        <v>0</v>
      </c>
      <c r="AH46" s="53">
        <f>c_Mllsc!$P46*FCT!AK46</f>
        <v>0</v>
      </c>
      <c r="AI46" s="53">
        <f>c_Mllsc!$P46*FCT!AL46</f>
        <v>0</v>
      </c>
      <c r="AJ46" s="53">
        <f>c_Mllsc!$P46*FCT!AM46</f>
        <v>0</v>
      </c>
      <c r="AK46" s="53">
        <f>c_Mllsc!$P46*FCT!AN46</f>
        <v>0</v>
      </c>
      <c r="AL46" s="53">
        <f>c_Mllsc!$P46*FCT!AO46</f>
        <v>0</v>
      </c>
      <c r="AM46" s="53">
        <f>c_Mllsc!$P46*FCT!AP46</f>
        <v>0</v>
      </c>
      <c r="AN46" s="53">
        <f>c_Mllsc!$P46*FCT!AQ46</f>
        <v>0</v>
      </c>
    </row>
    <row r="47" spans="1:40" x14ac:dyDescent="0.2">
      <c r="A47" s="51">
        <f>c_Mllsc!D47</f>
        <v>0</v>
      </c>
      <c r="B47" s="53">
        <f>c_Mllsc!$P47*FCT!C47</f>
        <v>0</v>
      </c>
      <c r="C47" s="53">
        <f>c_Mllsc!$P47*FCT!D47</f>
        <v>0</v>
      </c>
      <c r="D47" s="53">
        <f>c_Mllsc!$P47*FCT!E47</f>
        <v>0</v>
      </c>
      <c r="E47" s="53">
        <f>c_Mllsc!$P47*FCT!F47</f>
        <v>0</v>
      </c>
      <c r="F47" s="53">
        <f>c_Mllsc!$P47*FCT!G47</f>
        <v>0</v>
      </c>
      <c r="G47" s="53">
        <f>c_Mllsc!$P47*FCT!H47</f>
        <v>0</v>
      </c>
      <c r="H47" s="53">
        <f>c_Mllsc!$P47*FCT!I47</f>
        <v>0</v>
      </c>
      <c r="I47" s="53">
        <f>c_Mllsc!$P47*FCT!J47</f>
        <v>0</v>
      </c>
      <c r="J47" s="53">
        <f>c_Mllsc!$P47*FCT!K47</f>
        <v>0</v>
      </c>
      <c r="K47" s="53">
        <f>c_Mllsc!$P47*FCT!L47</f>
        <v>0</v>
      </c>
      <c r="L47" s="53">
        <f>c_Mllsc!$P47*FCT!M47</f>
        <v>0</v>
      </c>
      <c r="M47" s="53">
        <f>c_Mllsc!$P47*FCT!N47</f>
        <v>0</v>
      </c>
      <c r="N47" s="53">
        <f>c_Mllsc!$P47*FCT!O47</f>
        <v>0</v>
      </c>
      <c r="O47" s="53">
        <f>c_Mllsc!$P47*FCT!P47</f>
        <v>0</v>
      </c>
      <c r="P47" s="53">
        <f>c_Mllsc!$P47*FCT!Q47</f>
        <v>0</v>
      </c>
      <c r="Q47" s="53">
        <f>c_Mllsc!$P47*FCT!S47</f>
        <v>0</v>
      </c>
      <c r="R47" s="53">
        <f>c_Mllsc!$P47*FCT!U47</f>
        <v>0</v>
      </c>
      <c r="S47" s="53">
        <f>c_Mllsc!$P47*FCT!V47</f>
        <v>0</v>
      </c>
      <c r="T47" s="53">
        <f>c_Mllsc!$P47*FCT!W47</f>
        <v>0</v>
      </c>
      <c r="U47" s="53">
        <f>c_Mllsc!$P47*FCT!X47</f>
        <v>0</v>
      </c>
      <c r="V47" s="53">
        <f>c_Mllsc!$P47*FCT!Y47</f>
        <v>0</v>
      </c>
      <c r="W47" s="53">
        <f>c_Mllsc!$P47*FCT!Z47</f>
        <v>0</v>
      </c>
      <c r="X47" s="53">
        <f>c_Mllsc!$P47*FCT!AA47</f>
        <v>0</v>
      </c>
      <c r="Y47" s="53">
        <f>c_Mllsc!$P47*FCT!AB47</f>
        <v>0</v>
      </c>
      <c r="Z47" s="53">
        <f>c_Mllsc!$P47*FCT!AC47</f>
        <v>0</v>
      </c>
      <c r="AA47" s="53">
        <f>c_Mllsc!$P47*FCT!AD47</f>
        <v>0</v>
      </c>
      <c r="AB47" s="53">
        <f>c_Mllsc!$P47*FCT!AE47</f>
        <v>0</v>
      </c>
      <c r="AC47" s="53">
        <f>c_Mllsc!$P47*FCT!AF47</f>
        <v>0</v>
      </c>
      <c r="AD47" s="53">
        <f>c_Mllsc!$P47*FCT!AG47</f>
        <v>0</v>
      </c>
      <c r="AE47" s="53">
        <f>c_Mllsc!$P47*FCT!AH47</f>
        <v>0</v>
      </c>
      <c r="AF47" s="53">
        <f>c_Mllsc!$P47*FCT!AI47</f>
        <v>0</v>
      </c>
      <c r="AG47" s="53">
        <f>c_Mllsc!$P47*FCT!AJ47</f>
        <v>0</v>
      </c>
      <c r="AH47" s="53">
        <f>c_Mllsc!$P47*FCT!AK47</f>
        <v>0</v>
      </c>
      <c r="AI47" s="53">
        <f>c_Mllsc!$P47*FCT!AL47</f>
        <v>0</v>
      </c>
      <c r="AJ47" s="53">
        <f>c_Mllsc!$P47*FCT!AM47</f>
        <v>0</v>
      </c>
      <c r="AK47" s="53">
        <f>c_Mllsc!$P47*FCT!AN47</f>
        <v>0</v>
      </c>
      <c r="AL47" s="53">
        <f>c_Mllsc!$P47*FCT!AO47</f>
        <v>0</v>
      </c>
      <c r="AM47" s="53">
        <f>c_Mllsc!$P47*FCT!AP47</f>
        <v>0</v>
      </c>
      <c r="AN47" s="53">
        <f>c_Mllsc!$P47*FCT!AQ47</f>
        <v>0</v>
      </c>
    </row>
    <row r="48" spans="1:40" x14ac:dyDescent="0.2">
      <c r="A48" s="51">
        <f>c_Mllsc!D48</f>
        <v>0</v>
      </c>
      <c r="B48" s="53">
        <f>c_Mllsc!$P48*FCT!C48</f>
        <v>0</v>
      </c>
      <c r="C48" s="53">
        <f>c_Mllsc!$P48*FCT!D48</f>
        <v>0</v>
      </c>
      <c r="D48" s="53">
        <f>c_Mllsc!$P48*FCT!E48</f>
        <v>0</v>
      </c>
      <c r="E48" s="53">
        <f>c_Mllsc!$P48*FCT!F48</f>
        <v>0</v>
      </c>
      <c r="F48" s="53">
        <f>c_Mllsc!$P48*FCT!G48</f>
        <v>0</v>
      </c>
      <c r="G48" s="53">
        <f>c_Mllsc!$P48*FCT!H48</f>
        <v>0</v>
      </c>
      <c r="H48" s="53">
        <f>c_Mllsc!$P48*FCT!I48</f>
        <v>0</v>
      </c>
      <c r="I48" s="53">
        <f>c_Mllsc!$P48*FCT!J48</f>
        <v>0</v>
      </c>
      <c r="J48" s="53">
        <f>c_Mllsc!$P48*FCT!K48</f>
        <v>0</v>
      </c>
      <c r="K48" s="53">
        <f>c_Mllsc!$P48*FCT!L48</f>
        <v>0</v>
      </c>
      <c r="L48" s="53">
        <f>c_Mllsc!$P48*FCT!M48</f>
        <v>0</v>
      </c>
      <c r="M48" s="53">
        <f>c_Mllsc!$P48*FCT!N48</f>
        <v>0</v>
      </c>
      <c r="N48" s="53">
        <f>c_Mllsc!$P48*FCT!O48</f>
        <v>0</v>
      </c>
      <c r="O48" s="53">
        <f>c_Mllsc!$P48*FCT!P48</f>
        <v>0</v>
      </c>
      <c r="P48" s="53">
        <f>c_Mllsc!$P48*FCT!Q48</f>
        <v>0</v>
      </c>
      <c r="Q48" s="53">
        <f>c_Mllsc!$P48*FCT!S48</f>
        <v>0</v>
      </c>
      <c r="R48" s="53">
        <f>c_Mllsc!$P48*FCT!U48</f>
        <v>0</v>
      </c>
      <c r="S48" s="53">
        <f>c_Mllsc!$P48*FCT!V48</f>
        <v>0</v>
      </c>
      <c r="T48" s="53">
        <f>c_Mllsc!$P48*FCT!W48</f>
        <v>0</v>
      </c>
      <c r="U48" s="53">
        <f>c_Mllsc!$P48*FCT!X48</f>
        <v>0</v>
      </c>
      <c r="V48" s="53">
        <f>c_Mllsc!$P48*FCT!Y48</f>
        <v>0</v>
      </c>
      <c r="W48" s="53">
        <f>c_Mllsc!$P48*FCT!Z48</f>
        <v>0</v>
      </c>
      <c r="X48" s="53">
        <f>c_Mllsc!$P48*FCT!AA48</f>
        <v>0</v>
      </c>
      <c r="Y48" s="53">
        <f>c_Mllsc!$P48*FCT!AB48</f>
        <v>0</v>
      </c>
      <c r="Z48" s="53">
        <f>c_Mllsc!$P48*FCT!AC48</f>
        <v>0</v>
      </c>
      <c r="AA48" s="53">
        <f>c_Mllsc!$P48*FCT!AD48</f>
        <v>0</v>
      </c>
      <c r="AB48" s="53">
        <f>c_Mllsc!$P48*FCT!AE48</f>
        <v>0</v>
      </c>
      <c r="AC48" s="53">
        <f>c_Mllsc!$P48*FCT!AF48</f>
        <v>0</v>
      </c>
      <c r="AD48" s="53">
        <f>c_Mllsc!$P48*FCT!AG48</f>
        <v>0</v>
      </c>
      <c r="AE48" s="53">
        <f>c_Mllsc!$P48*FCT!AH48</f>
        <v>0</v>
      </c>
      <c r="AF48" s="53">
        <f>c_Mllsc!$P48*FCT!AI48</f>
        <v>0</v>
      </c>
      <c r="AG48" s="53">
        <f>c_Mllsc!$P48*FCT!AJ48</f>
        <v>0</v>
      </c>
      <c r="AH48" s="53">
        <f>c_Mllsc!$P48*FCT!AK48</f>
        <v>0</v>
      </c>
      <c r="AI48" s="53">
        <f>c_Mllsc!$P48*FCT!AL48</f>
        <v>0</v>
      </c>
      <c r="AJ48" s="53">
        <f>c_Mllsc!$P48*FCT!AM48</f>
        <v>0</v>
      </c>
      <c r="AK48" s="53">
        <f>c_Mllsc!$P48*FCT!AN48</f>
        <v>0</v>
      </c>
      <c r="AL48" s="53">
        <f>c_Mllsc!$P48*FCT!AO48</f>
        <v>0</v>
      </c>
      <c r="AM48" s="53">
        <f>c_Mllsc!$P48*FCT!AP48</f>
        <v>0</v>
      </c>
      <c r="AN48" s="53">
        <f>c_Mllsc!$P48*FCT!AQ48</f>
        <v>0</v>
      </c>
    </row>
    <row r="49" spans="1:40" x14ac:dyDescent="0.2">
      <c r="A49" s="51">
        <f>c_Mllsc!D49</f>
        <v>0</v>
      </c>
      <c r="B49" s="53">
        <f>c_Mllsc!$P49*FCT!C49</f>
        <v>0</v>
      </c>
      <c r="C49" s="53">
        <f>c_Mllsc!$P49*FCT!D49</f>
        <v>0</v>
      </c>
      <c r="D49" s="53">
        <f>c_Mllsc!$P49*FCT!E49</f>
        <v>0</v>
      </c>
      <c r="E49" s="53">
        <f>c_Mllsc!$P49*FCT!F49</f>
        <v>0</v>
      </c>
      <c r="F49" s="53">
        <f>c_Mllsc!$P49*FCT!G49</f>
        <v>0</v>
      </c>
      <c r="G49" s="53">
        <f>c_Mllsc!$P49*FCT!H49</f>
        <v>0</v>
      </c>
      <c r="H49" s="53">
        <f>c_Mllsc!$P49*FCT!I49</f>
        <v>0</v>
      </c>
      <c r="I49" s="53">
        <f>c_Mllsc!$P49*FCT!J49</f>
        <v>0</v>
      </c>
      <c r="J49" s="53">
        <f>c_Mllsc!$P49*FCT!K49</f>
        <v>0</v>
      </c>
      <c r="K49" s="53">
        <f>c_Mllsc!$P49*FCT!L49</f>
        <v>0</v>
      </c>
      <c r="L49" s="53">
        <f>c_Mllsc!$P49*FCT!M49</f>
        <v>0</v>
      </c>
      <c r="M49" s="53">
        <f>c_Mllsc!$P49*FCT!N49</f>
        <v>0</v>
      </c>
      <c r="N49" s="53">
        <f>c_Mllsc!$P49*FCT!O49</f>
        <v>0</v>
      </c>
      <c r="O49" s="53">
        <f>c_Mllsc!$P49*FCT!P49</f>
        <v>0</v>
      </c>
      <c r="P49" s="53">
        <f>c_Mllsc!$P49*FCT!Q49</f>
        <v>0</v>
      </c>
      <c r="Q49" s="53">
        <f>c_Mllsc!$P49*FCT!S49</f>
        <v>0</v>
      </c>
      <c r="R49" s="53">
        <f>c_Mllsc!$P49*FCT!U49</f>
        <v>0</v>
      </c>
      <c r="S49" s="53">
        <f>c_Mllsc!$P49*FCT!V49</f>
        <v>0</v>
      </c>
      <c r="T49" s="53">
        <f>c_Mllsc!$P49*FCT!W49</f>
        <v>0</v>
      </c>
      <c r="U49" s="53">
        <f>c_Mllsc!$P49*FCT!X49</f>
        <v>0</v>
      </c>
      <c r="V49" s="53">
        <f>c_Mllsc!$P49*FCT!Y49</f>
        <v>0</v>
      </c>
      <c r="W49" s="53">
        <f>c_Mllsc!$P49*FCT!Z49</f>
        <v>0</v>
      </c>
      <c r="X49" s="53">
        <f>c_Mllsc!$P49*FCT!AA49</f>
        <v>0</v>
      </c>
      <c r="Y49" s="53">
        <f>c_Mllsc!$P49*FCT!AB49</f>
        <v>0</v>
      </c>
      <c r="Z49" s="53">
        <f>c_Mllsc!$P49*FCT!AC49</f>
        <v>0</v>
      </c>
      <c r="AA49" s="53">
        <f>c_Mllsc!$P49*FCT!AD49</f>
        <v>0</v>
      </c>
      <c r="AB49" s="53">
        <f>c_Mllsc!$P49*FCT!AE49</f>
        <v>0</v>
      </c>
      <c r="AC49" s="53">
        <f>c_Mllsc!$P49*FCT!AF49</f>
        <v>0</v>
      </c>
      <c r="AD49" s="53">
        <f>c_Mllsc!$P49*FCT!AG49</f>
        <v>0</v>
      </c>
      <c r="AE49" s="53">
        <f>c_Mllsc!$P49*FCT!AH49</f>
        <v>0</v>
      </c>
      <c r="AF49" s="53">
        <f>c_Mllsc!$P49*FCT!AI49</f>
        <v>0</v>
      </c>
      <c r="AG49" s="53">
        <f>c_Mllsc!$P49*FCT!AJ49</f>
        <v>0</v>
      </c>
      <c r="AH49" s="53">
        <f>c_Mllsc!$P49*FCT!AK49</f>
        <v>0</v>
      </c>
      <c r="AI49" s="53">
        <f>c_Mllsc!$P49*FCT!AL49</f>
        <v>0</v>
      </c>
      <c r="AJ49" s="53">
        <f>c_Mllsc!$P49*FCT!AM49</f>
        <v>0</v>
      </c>
      <c r="AK49" s="53">
        <f>c_Mllsc!$P49*FCT!AN49</f>
        <v>0</v>
      </c>
      <c r="AL49" s="53">
        <f>c_Mllsc!$P49*FCT!AO49</f>
        <v>0</v>
      </c>
      <c r="AM49" s="53">
        <f>c_Mllsc!$P49*FCT!AP49</f>
        <v>0</v>
      </c>
      <c r="AN49" s="53">
        <f>c_Mllsc!$P49*FCT!AQ49</f>
        <v>0</v>
      </c>
    </row>
    <row r="50" spans="1:40" x14ac:dyDescent="0.2">
      <c r="A50" s="51">
        <f>c_Mllsc!D50</f>
        <v>0</v>
      </c>
      <c r="B50" s="53">
        <f>c_Mllsc!$P50*FCT!C50</f>
        <v>0</v>
      </c>
      <c r="C50" s="53">
        <f>c_Mllsc!$P50*FCT!D50</f>
        <v>0</v>
      </c>
      <c r="D50" s="53">
        <f>c_Mllsc!$P50*FCT!E50</f>
        <v>0</v>
      </c>
      <c r="E50" s="53">
        <f>c_Mllsc!$P50*FCT!F50</f>
        <v>0</v>
      </c>
      <c r="F50" s="53">
        <f>c_Mllsc!$P50*FCT!G50</f>
        <v>0</v>
      </c>
      <c r="G50" s="53">
        <f>c_Mllsc!$P50*FCT!H50</f>
        <v>0</v>
      </c>
      <c r="H50" s="53">
        <f>c_Mllsc!$P50*FCT!I50</f>
        <v>0</v>
      </c>
      <c r="I50" s="53">
        <f>c_Mllsc!$P50*FCT!J50</f>
        <v>0</v>
      </c>
      <c r="J50" s="53">
        <f>c_Mllsc!$P50*FCT!K50</f>
        <v>0</v>
      </c>
      <c r="K50" s="53">
        <f>c_Mllsc!$P50*FCT!L50</f>
        <v>0</v>
      </c>
      <c r="L50" s="53">
        <f>c_Mllsc!$P50*FCT!M50</f>
        <v>0</v>
      </c>
      <c r="M50" s="53">
        <f>c_Mllsc!$P50*FCT!N50</f>
        <v>0</v>
      </c>
      <c r="N50" s="53">
        <f>c_Mllsc!$P50*FCT!O50</f>
        <v>0</v>
      </c>
      <c r="O50" s="53">
        <f>c_Mllsc!$P50*FCT!P50</f>
        <v>0</v>
      </c>
      <c r="P50" s="53">
        <f>c_Mllsc!$P50*FCT!Q50</f>
        <v>0</v>
      </c>
      <c r="Q50" s="53">
        <f>c_Mllsc!$P50*FCT!S50</f>
        <v>0</v>
      </c>
      <c r="R50" s="53">
        <f>c_Mllsc!$P50*FCT!U50</f>
        <v>0</v>
      </c>
      <c r="S50" s="53">
        <f>c_Mllsc!$P50*FCT!V50</f>
        <v>0</v>
      </c>
      <c r="T50" s="53">
        <f>c_Mllsc!$P50*FCT!W50</f>
        <v>0</v>
      </c>
      <c r="U50" s="53">
        <f>c_Mllsc!$P50*FCT!X50</f>
        <v>0</v>
      </c>
      <c r="V50" s="53">
        <f>c_Mllsc!$P50*FCT!Y50</f>
        <v>0</v>
      </c>
      <c r="W50" s="53">
        <f>c_Mllsc!$P50*FCT!Z50</f>
        <v>0</v>
      </c>
      <c r="X50" s="53">
        <f>c_Mllsc!$P50*FCT!AA50</f>
        <v>0</v>
      </c>
      <c r="Y50" s="53">
        <f>c_Mllsc!$P50*FCT!AB50</f>
        <v>0</v>
      </c>
      <c r="Z50" s="53">
        <f>c_Mllsc!$P50*FCT!AC50</f>
        <v>0</v>
      </c>
      <c r="AA50" s="53">
        <f>c_Mllsc!$P50*FCT!AD50</f>
        <v>0</v>
      </c>
      <c r="AB50" s="53">
        <f>c_Mllsc!$P50*FCT!AE50</f>
        <v>0</v>
      </c>
      <c r="AC50" s="53">
        <f>c_Mllsc!$P50*FCT!AF50</f>
        <v>0</v>
      </c>
      <c r="AD50" s="53">
        <f>c_Mllsc!$P50*FCT!AG50</f>
        <v>0</v>
      </c>
      <c r="AE50" s="53">
        <f>c_Mllsc!$P50*FCT!AH50</f>
        <v>0</v>
      </c>
      <c r="AF50" s="53">
        <f>c_Mllsc!$P50*FCT!AI50</f>
        <v>0</v>
      </c>
      <c r="AG50" s="53">
        <f>c_Mllsc!$P50*FCT!AJ50</f>
        <v>0</v>
      </c>
      <c r="AH50" s="53">
        <f>c_Mllsc!$P50*FCT!AK50</f>
        <v>0</v>
      </c>
      <c r="AI50" s="53">
        <f>c_Mllsc!$P50*FCT!AL50</f>
        <v>0</v>
      </c>
      <c r="AJ50" s="53">
        <f>c_Mllsc!$P50*FCT!AM50</f>
        <v>0</v>
      </c>
      <c r="AK50" s="53">
        <f>c_Mllsc!$P50*FCT!AN50</f>
        <v>0</v>
      </c>
      <c r="AL50" s="53">
        <f>c_Mllsc!$P50*FCT!AO50</f>
        <v>0</v>
      </c>
      <c r="AM50" s="53">
        <f>c_Mllsc!$P50*FCT!AP50</f>
        <v>0</v>
      </c>
      <c r="AN50" s="53">
        <f>c_Mllsc!$P50*FCT!AQ50</f>
        <v>0</v>
      </c>
    </row>
    <row r="51" spans="1:40" x14ac:dyDescent="0.2">
      <c r="A51" s="51">
        <f>c_Mllsc!D51</f>
        <v>0</v>
      </c>
      <c r="B51" s="53">
        <f>c_Mllsc!$P51*FCT!C51</f>
        <v>0</v>
      </c>
      <c r="C51" s="53">
        <f>c_Mllsc!$P51*FCT!D51</f>
        <v>0</v>
      </c>
      <c r="D51" s="53">
        <f>c_Mllsc!$P51*FCT!E51</f>
        <v>0</v>
      </c>
      <c r="E51" s="53">
        <f>c_Mllsc!$P51*FCT!F51</f>
        <v>0</v>
      </c>
      <c r="F51" s="53">
        <f>c_Mllsc!$P51*FCT!G51</f>
        <v>0</v>
      </c>
      <c r="G51" s="53">
        <f>c_Mllsc!$P51*FCT!H51</f>
        <v>0</v>
      </c>
      <c r="H51" s="53">
        <f>c_Mllsc!$P51*FCT!I51</f>
        <v>0</v>
      </c>
      <c r="I51" s="53">
        <f>c_Mllsc!$P51*FCT!J51</f>
        <v>0</v>
      </c>
      <c r="J51" s="53">
        <f>c_Mllsc!$P51*FCT!K51</f>
        <v>0</v>
      </c>
      <c r="K51" s="53">
        <f>c_Mllsc!$P51*FCT!L51</f>
        <v>0</v>
      </c>
      <c r="L51" s="53">
        <f>c_Mllsc!$P51*FCT!M51</f>
        <v>0</v>
      </c>
      <c r="M51" s="53">
        <f>c_Mllsc!$P51*FCT!N51</f>
        <v>0</v>
      </c>
      <c r="N51" s="53">
        <f>c_Mllsc!$P51*FCT!O51</f>
        <v>0</v>
      </c>
      <c r="O51" s="53">
        <f>c_Mllsc!$P51*FCT!P51</f>
        <v>0</v>
      </c>
      <c r="P51" s="53">
        <f>c_Mllsc!$P51*FCT!Q51</f>
        <v>0</v>
      </c>
      <c r="Q51" s="53">
        <f>c_Mllsc!$P51*FCT!S51</f>
        <v>0</v>
      </c>
      <c r="R51" s="53">
        <f>c_Mllsc!$P51*FCT!U51</f>
        <v>0</v>
      </c>
      <c r="S51" s="53">
        <f>c_Mllsc!$P51*FCT!V51</f>
        <v>0</v>
      </c>
      <c r="T51" s="53">
        <f>c_Mllsc!$P51*FCT!W51</f>
        <v>0</v>
      </c>
      <c r="U51" s="53">
        <f>c_Mllsc!$P51*FCT!X51</f>
        <v>0</v>
      </c>
      <c r="V51" s="53">
        <f>c_Mllsc!$P51*FCT!Y51</f>
        <v>0</v>
      </c>
      <c r="W51" s="53">
        <f>c_Mllsc!$P51*FCT!Z51</f>
        <v>0</v>
      </c>
      <c r="X51" s="53">
        <f>c_Mllsc!$P51*FCT!AA51</f>
        <v>0</v>
      </c>
      <c r="Y51" s="53">
        <f>c_Mllsc!$P51*FCT!AB51</f>
        <v>0</v>
      </c>
      <c r="Z51" s="53">
        <f>c_Mllsc!$P51*FCT!AC51</f>
        <v>0</v>
      </c>
      <c r="AA51" s="53">
        <f>c_Mllsc!$P51*FCT!AD51</f>
        <v>0</v>
      </c>
      <c r="AB51" s="53">
        <f>c_Mllsc!$P51*FCT!AE51</f>
        <v>0</v>
      </c>
      <c r="AC51" s="53">
        <f>c_Mllsc!$P51*FCT!AF51</f>
        <v>0</v>
      </c>
      <c r="AD51" s="53">
        <f>c_Mllsc!$P51*FCT!AG51</f>
        <v>0</v>
      </c>
      <c r="AE51" s="53">
        <f>c_Mllsc!$P51*FCT!AH51</f>
        <v>0</v>
      </c>
      <c r="AF51" s="53">
        <f>c_Mllsc!$P51*FCT!AI51</f>
        <v>0</v>
      </c>
      <c r="AG51" s="53">
        <f>c_Mllsc!$P51*FCT!AJ51</f>
        <v>0</v>
      </c>
      <c r="AH51" s="53">
        <f>c_Mllsc!$P51*FCT!AK51</f>
        <v>0</v>
      </c>
      <c r="AI51" s="53">
        <f>c_Mllsc!$P51*FCT!AL51</f>
        <v>0</v>
      </c>
      <c r="AJ51" s="53">
        <f>c_Mllsc!$P51*FCT!AM51</f>
        <v>0</v>
      </c>
      <c r="AK51" s="53">
        <f>c_Mllsc!$P51*FCT!AN51</f>
        <v>0</v>
      </c>
      <c r="AL51" s="53">
        <f>c_Mllsc!$P51*FCT!AO51</f>
        <v>0</v>
      </c>
      <c r="AM51" s="53">
        <f>c_Mllsc!$P51*FCT!AP51</f>
        <v>0</v>
      </c>
      <c r="AN51" s="53">
        <f>c_Mllsc!$P51*FCT!AQ51</f>
        <v>0</v>
      </c>
    </row>
    <row r="52" spans="1:40" x14ac:dyDescent="0.2">
      <c r="A52" s="51">
        <f>c_Mllsc!D52</f>
        <v>0</v>
      </c>
      <c r="B52" s="53">
        <f>c_Mllsc!$P52*FCT!C52</f>
        <v>0</v>
      </c>
      <c r="C52" s="53">
        <f>c_Mllsc!$P52*FCT!D52</f>
        <v>0</v>
      </c>
      <c r="D52" s="53">
        <f>c_Mllsc!$P52*FCT!E52</f>
        <v>0</v>
      </c>
      <c r="E52" s="53">
        <f>c_Mllsc!$P52*FCT!F52</f>
        <v>0</v>
      </c>
      <c r="F52" s="53">
        <f>c_Mllsc!$P52*FCT!G52</f>
        <v>0</v>
      </c>
      <c r="G52" s="53">
        <f>c_Mllsc!$P52*FCT!H52</f>
        <v>0</v>
      </c>
      <c r="H52" s="53">
        <f>c_Mllsc!$P52*FCT!I52</f>
        <v>0</v>
      </c>
      <c r="I52" s="53">
        <f>c_Mllsc!$P52*FCT!J52</f>
        <v>0</v>
      </c>
      <c r="J52" s="53">
        <f>c_Mllsc!$P52*FCT!K52</f>
        <v>0</v>
      </c>
      <c r="K52" s="53">
        <f>c_Mllsc!$P52*FCT!L52</f>
        <v>0</v>
      </c>
      <c r="L52" s="53">
        <f>c_Mllsc!$P52*FCT!M52</f>
        <v>0</v>
      </c>
      <c r="M52" s="53">
        <f>c_Mllsc!$P52*FCT!N52</f>
        <v>0</v>
      </c>
      <c r="N52" s="53">
        <f>c_Mllsc!$P52*FCT!O52</f>
        <v>0</v>
      </c>
      <c r="O52" s="53">
        <f>c_Mllsc!$P52*FCT!P52</f>
        <v>0</v>
      </c>
      <c r="P52" s="53">
        <f>c_Mllsc!$P52*FCT!Q52</f>
        <v>0</v>
      </c>
      <c r="Q52" s="53">
        <f>c_Mllsc!$P52*FCT!S52</f>
        <v>0</v>
      </c>
      <c r="R52" s="53">
        <f>c_Mllsc!$P52*FCT!U52</f>
        <v>0</v>
      </c>
      <c r="S52" s="53">
        <f>c_Mllsc!$P52*FCT!V52</f>
        <v>0</v>
      </c>
      <c r="T52" s="53">
        <f>c_Mllsc!$P52*FCT!W52</f>
        <v>0</v>
      </c>
      <c r="U52" s="53">
        <f>c_Mllsc!$P52*FCT!X52</f>
        <v>0</v>
      </c>
      <c r="V52" s="53">
        <f>c_Mllsc!$P52*FCT!Y52</f>
        <v>0</v>
      </c>
      <c r="W52" s="53">
        <f>c_Mllsc!$P52*FCT!Z52</f>
        <v>0</v>
      </c>
      <c r="X52" s="53">
        <f>c_Mllsc!$P52*FCT!AA52</f>
        <v>0</v>
      </c>
      <c r="Y52" s="53">
        <f>c_Mllsc!$P52*FCT!AB52</f>
        <v>0</v>
      </c>
      <c r="Z52" s="53">
        <f>c_Mllsc!$P52*FCT!AC52</f>
        <v>0</v>
      </c>
      <c r="AA52" s="53">
        <f>c_Mllsc!$P52*FCT!AD52</f>
        <v>0</v>
      </c>
      <c r="AB52" s="53">
        <f>c_Mllsc!$P52*FCT!AE52</f>
        <v>0</v>
      </c>
      <c r="AC52" s="53">
        <f>c_Mllsc!$P52*FCT!AF52</f>
        <v>0</v>
      </c>
      <c r="AD52" s="53">
        <f>c_Mllsc!$P52*FCT!AG52</f>
        <v>0</v>
      </c>
      <c r="AE52" s="53">
        <f>c_Mllsc!$P52*FCT!AH52</f>
        <v>0</v>
      </c>
      <c r="AF52" s="53">
        <f>c_Mllsc!$P52*FCT!AI52</f>
        <v>0</v>
      </c>
      <c r="AG52" s="53">
        <f>c_Mllsc!$P52*FCT!AJ52</f>
        <v>0</v>
      </c>
      <c r="AH52" s="53">
        <f>c_Mllsc!$P52*FCT!AK52</f>
        <v>0</v>
      </c>
      <c r="AI52" s="53">
        <f>c_Mllsc!$P52*FCT!AL52</f>
        <v>0</v>
      </c>
      <c r="AJ52" s="53">
        <f>c_Mllsc!$P52*FCT!AM52</f>
        <v>0</v>
      </c>
      <c r="AK52" s="53">
        <f>c_Mllsc!$P52*FCT!AN52</f>
        <v>0</v>
      </c>
      <c r="AL52" s="53">
        <f>c_Mllsc!$P52*FCT!AO52</f>
        <v>0</v>
      </c>
      <c r="AM52" s="53">
        <f>c_Mllsc!$P52*FCT!AP52</f>
        <v>0</v>
      </c>
      <c r="AN52" s="53">
        <f>c_Mllsc!$P52*FCT!AQ52</f>
        <v>0</v>
      </c>
    </row>
    <row r="53" spans="1:40" x14ac:dyDescent="0.2">
      <c r="A53" s="51">
        <f>c_Mllsc!D53</f>
        <v>0</v>
      </c>
      <c r="B53" s="53">
        <f>c_Mllsc!$P53*FCT!C53</f>
        <v>0</v>
      </c>
      <c r="C53" s="53">
        <f>c_Mllsc!$P53*FCT!D53</f>
        <v>0</v>
      </c>
      <c r="D53" s="53">
        <f>c_Mllsc!$P53*FCT!E53</f>
        <v>0</v>
      </c>
      <c r="E53" s="53">
        <f>c_Mllsc!$P53*FCT!F53</f>
        <v>0</v>
      </c>
      <c r="F53" s="53">
        <f>c_Mllsc!$P53*FCT!G53</f>
        <v>0</v>
      </c>
      <c r="G53" s="53">
        <f>c_Mllsc!$P53*FCT!H53</f>
        <v>0</v>
      </c>
      <c r="H53" s="53">
        <f>c_Mllsc!$P53*FCT!I53</f>
        <v>0</v>
      </c>
      <c r="I53" s="53">
        <f>c_Mllsc!$P53*FCT!J53</f>
        <v>0</v>
      </c>
      <c r="J53" s="53">
        <f>c_Mllsc!$P53*FCT!K53</f>
        <v>0</v>
      </c>
      <c r="K53" s="53">
        <f>c_Mllsc!$P53*FCT!L53</f>
        <v>0</v>
      </c>
      <c r="L53" s="53">
        <f>c_Mllsc!$P53*FCT!M53</f>
        <v>0</v>
      </c>
      <c r="M53" s="53">
        <f>c_Mllsc!$P53*FCT!N53</f>
        <v>0</v>
      </c>
      <c r="N53" s="53">
        <f>c_Mllsc!$P53*FCT!O53</f>
        <v>0</v>
      </c>
      <c r="O53" s="53">
        <f>c_Mllsc!$P53*FCT!P53</f>
        <v>0</v>
      </c>
      <c r="P53" s="53">
        <f>c_Mllsc!$P53*FCT!Q53</f>
        <v>0</v>
      </c>
      <c r="Q53" s="53">
        <f>c_Mllsc!$P53*FCT!S53</f>
        <v>0</v>
      </c>
      <c r="R53" s="53">
        <f>c_Mllsc!$P53*FCT!U53</f>
        <v>0</v>
      </c>
      <c r="S53" s="53">
        <f>c_Mllsc!$P53*FCT!V53</f>
        <v>0</v>
      </c>
      <c r="T53" s="53">
        <f>c_Mllsc!$P53*FCT!W53</f>
        <v>0</v>
      </c>
      <c r="U53" s="53">
        <f>c_Mllsc!$P53*FCT!X53</f>
        <v>0</v>
      </c>
      <c r="V53" s="53">
        <f>c_Mllsc!$P53*FCT!Y53</f>
        <v>0</v>
      </c>
      <c r="W53" s="53">
        <f>c_Mllsc!$P53*FCT!Z53</f>
        <v>0</v>
      </c>
      <c r="X53" s="53">
        <f>c_Mllsc!$P53*FCT!AA53</f>
        <v>0</v>
      </c>
      <c r="Y53" s="53">
        <f>c_Mllsc!$P53*FCT!AB53</f>
        <v>0</v>
      </c>
      <c r="Z53" s="53">
        <f>c_Mllsc!$P53*FCT!AC53</f>
        <v>0</v>
      </c>
      <c r="AA53" s="53">
        <f>c_Mllsc!$P53*FCT!AD53</f>
        <v>0</v>
      </c>
      <c r="AB53" s="53">
        <f>c_Mllsc!$P53*FCT!AE53</f>
        <v>0</v>
      </c>
      <c r="AC53" s="53">
        <f>c_Mllsc!$P53*FCT!AF53</f>
        <v>0</v>
      </c>
      <c r="AD53" s="53">
        <f>c_Mllsc!$P53*FCT!AG53</f>
        <v>0</v>
      </c>
      <c r="AE53" s="53">
        <f>c_Mllsc!$P53*FCT!AH53</f>
        <v>0</v>
      </c>
      <c r="AF53" s="53">
        <f>c_Mllsc!$P53*FCT!AI53</f>
        <v>0</v>
      </c>
      <c r="AG53" s="53">
        <f>c_Mllsc!$P53*FCT!AJ53</f>
        <v>0</v>
      </c>
      <c r="AH53" s="53">
        <f>c_Mllsc!$P53*FCT!AK53</f>
        <v>0</v>
      </c>
      <c r="AI53" s="53">
        <f>c_Mllsc!$P53*FCT!AL53</f>
        <v>0</v>
      </c>
      <c r="AJ53" s="53">
        <f>c_Mllsc!$P53*FCT!AM53</f>
        <v>0</v>
      </c>
      <c r="AK53" s="53">
        <f>c_Mllsc!$P53*FCT!AN53</f>
        <v>0</v>
      </c>
      <c r="AL53" s="53">
        <f>c_Mllsc!$P53*FCT!AO53</f>
        <v>0</v>
      </c>
      <c r="AM53" s="53">
        <f>c_Mllsc!$P53*FCT!AP53</f>
        <v>0</v>
      </c>
      <c r="AN53" s="53">
        <f>c_Mllsc!$P53*FCT!AQ53</f>
        <v>0</v>
      </c>
    </row>
    <row r="54" spans="1:40" x14ac:dyDescent="0.2">
      <c r="A54" s="51">
        <f>c_Mllsc!D54</f>
        <v>0</v>
      </c>
      <c r="B54" s="53">
        <f>c_Mllsc!$P54*FCT!C54</f>
        <v>0</v>
      </c>
      <c r="C54" s="53">
        <f>c_Mllsc!$P54*FCT!D54</f>
        <v>0</v>
      </c>
      <c r="D54" s="53">
        <f>c_Mllsc!$P54*FCT!E54</f>
        <v>0</v>
      </c>
      <c r="E54" s="53">
        <f>c_Mllsc!$P54*FCT!F54</f>
        <v>0</v>
      </c>
      <c r="F54" s="53">
        <f>c_Mllsc!$P54*FCT!G54</f>
        <v>0</v>
      </c>
      <c r="G54" s="53">
        <f>c_Mllsc!$P54*FCT!H54</f>
        <v>0</v>
      </c>
      <c r="H54" s="53">
        <f>c_Mllsc!$P54*FCT!I54</f>
        <v>0</v>
      </c>
      <c r="I54" s="53">
        <f>c_Mllsc!$P54*FCT!J54</f>
        <v>0</v>
      </c>
      <c r="J54" s="53">
        <f>c_Mllsc!$P54*FCT!K54</f>
        <v>0</v>
      </c>
      <c r="K54" s="53">
        <f>c_Mllsc!$P54*FCT!L54</f>
        <v>0</v>
      </c>
      <c r="L54" s="53">
        <f>c_Mllsc!$P54*FCT!M54</f>
        <v>0</v>
      </c>
      <c r="M54" s="53">
        <f>c_Mllsc!$P54*FCT!N54</f>
        <v>0</v>
      </c>
      <c r="N54" s="53">
        <f>c_Mllsc!$P54*FCT!O54</f>
        <v>0</v>
      </c>
      <c r="O54" s="53">
        <f>c_Mllsc!$P54*FCT!P54</f>
        <v>0</v>
      </c>
      <c r="P54" s="53">
        <f>c_Mllsc!$P54*FCT!Q54</f>
        <v>0</v>
      </c>
      <c r="Q54" s="53">
        <f>c_Mllsc!$P54*FCT!S54</f>
        <v>0</v>
      </c>
      <c r="R54" s="53">
        <f>c_Mllsc!$P54*FCT!U54</f>
        <v>0</v>
      </c>
      <c r="S54" s="53">
        <f>c_Mllsc!$P54*FCT!V54</f>
        <v>0</v>
      </c>
      <c r="T54" s="53">
        <f>c_Mllsc!$P54*FCT!W54</f>
        <v>0</v>
      </c>
      <c r="U54" s="53">
        <f>c_Mllsc!$P54*FCT!X54</f>
        <v>0</v>
      </c>
      <c r="V54" s="53">
        <f>c_Mllsc!$P54*FCT!Y54</f>
        <v>0</v>
      </c>
      <c r="W54" s="53">
        <f>c_Mllsc!$P54*FCT!Z54</f>
        <v>0</v>
      </c>
      <c r="X54" s="53">
        <f>c_Mllsc!$P54*FCT!AA54</f>
        <v>0</v>
      </c>
      <c r="Y54" s="53">
        <f>c_Mllsc!$P54*FCT!AB54</f>
        <v>0</v>
      </c>
      <c r="Z54" s="53">
        <f>c_Mllsc!$P54*FCT!AC54</f>
        <v>0</v>
      </c>
      <c r="AA54" s="53">
        <f>c_Mllsc!$P54*FCT!AD54</f>
        <v>0</v>
      </c>
      <c r="AB54" s="53">
        <f>c_Mllsc!$P54*FCT!AE54</f>
        <v>0</v>
      </c>
      <c r="AC54" s="53">
        <f>c_Mllsc!$P54*FCT!AF54</f>
        <v>0</v>
      </c>
      <c r="AD54" s="53">
        <f>c_Mllsc!$P54*FCT!AG54</f>
        <v>0</v>
      </c>
      <c r="AE54" s="53">
        <f>c_Mllsc!$P54*FCT!AH54</f>
        <v>0</v>
      </c>
      <c r="AF54" s="53">
        <f>c_Mllsc!$P54*FCT!AI54</f>
        <v>0</v>
      </c>
      <c r="AG54" s="53">
        <f>c_Mllsc!$P54*FCT!AJ54</f>
        <v>0</v>
      </c>
      <c r="AH54" s="53">
        <f>c_Mllsc!$P54*FCT!AK54</f>
        <v>0</v>
      </c>
      <c r="AI54" s="53">
        <f>c_Mllsc!$P54*FCT!AL54</f>
        <v>0</v>
      </c>
      <c r="AJ54" s="53">
        <f>c_Mllsc!$P54*FCT!AM54</f>
        <v>0</v>
      </c>
      <c r="AK54" s="53">
        <f>c_Mllsc!$P54*FCT!AN54</f>
        <v>0</v>
      </c>
      <c r="AL54" s="53">
        <f>c_Mllsc!$P54*FCT!AO54</f>
        <v>0</v>
      </c>
      <c r="AM54" s="53">
        <f>c_Mllsc!$P54*FCT!AP54</f>
        <v>0</v>
      </c>
      <c r="AN54" s="53">
        <f>c_Mllsc!$P54*FCT!AQ54</f>
        <v>0</v>
      </c>
    </row>
    <row r="55" spans="1:40" x14ac:dyDescent="0.2">
      <c r="A55" s="51">
        <f>c_Mllsc!D55</f>
        <v>0</v>
      </c>
      <c r="B55" s="53">
        <f>c_Mllsc!$P55*FCT!C55</f>
        <v>0</v>
      </c>
      <c r="C55" s="53">
        <f>c_Mllsc!$P55*FCT!D55</f>
        <v>0</v>
      </c>
      <c r="D55" s="53">
        <f>c_Mllsc!$P55*FCT!E55</f>
        <v>0</v>
      </c>
      <c r="E55" s="53">
        <f>c_Mllsc!$P55*FCT!F55</f>
        <v>0</v>
      </c>
      <c r="F55" s="53">
        <f>c_Mllsc!$P55*FCT!G55</f>
        <v>0</v>
      </c>
      <c r="G55" s="53">
        <f>c_Mllsc!$P55*FCT!H55</f>
        <v>0</v>
      </c>
      <c r="H55" s="53">
        <f>c_Mllsc!$P55*FCT!I55</f>
        <v>0</v>
      </c>
      <c r="I55" s="53">
        <f>c_Mllsc!$P55*FCT!J55</f>
        <v>0</v>
      </c>
      <c r="J55" s="53">
        <f>c_Mllsc!$P55*FCT!K55</f>
        <v>0</v>
      </c>
      <c r="K55" s="53">
        <f>c_Mllsc!$P55*FCT!L55</f>
        <v>0</v>
      </c>
      <c r="L55" s="53">
        <f>c_Mllsc!$P55*FCT!M55</f>
        <v>0</v>
      </c>
      <c r="M55" s="53">
        <f>c_Mllsc!$P55*FCT!N55</f>
        <v>0</v>
      </c>
      <c r="N55" s="53">
        <f>c_Mllsc!$P55*FCT!O55</f>
        <v>0</v>
      </c>
      <c r="O55" s="53">
        <f>c_Mllsc!$P55*FCT!P55</f>
        <v>0</v>
      </c>
      <c r="P55" s="53">
        <f>c_Mllsc!$P55*FCT!Q55</f>
        <v>0</v>
      </c>
      <c r="Q55" s="53">
        <f>c_Mllsc!$P55*FCT!S55</f>
        <v>0</v>
      </c>
      <c r="R55" s="53">
        <f>c_Mllsc!$P55*FCT!U55</f>
        <v>0</v>
      </c>
      <c r="S55" s="53">
        <f>c_Mllsc!$P55*FCT!V55</f>
        <v>0</v>
      </c>
      <c r="T55" s="53">
        <f>c_Mllsc!$P55*FCT!W55</f>
        <v>0</v>
      </c>
      <c r="U55" s="53">
        <f>c_Mllsc!$P55*FCT!X55</f>
        <v>0</v>
      </c>
      <c r="V55" s="53">
        <f>c_Mllsc!$P55*FCT!Y55</f>
        <v>0</v>
      </c>
      <c r="W55" s="53">
        <f>c_Mllsc!$P55*FCT!Z55</f>
        <v>0</v>
      </c>
      <c r="X55" s="53">
        <f>c_Mllsc!$P55*FCT!AA55</f>
        <v>0</v>
      </c>
      <c r="Y55" s="53">
        <f>c_Mllsc!$P55*FCT!AB55</f>
        <v>0</v>
      </c>
      <c r="Z55" s="53">
        <f>c_Mllsc!$P55*FCT!AC55</f>
        <v>0</v>
      </c>
      <c r="AA55" s="53">
        <f>c_Mllsc!$P55*FCT!AD55</f>
        <v>0</v>
      </c>
      <c r="AB55" s="53">
        <f>c_Mllsc!$P55*FCT!AE55</f>
        <v>0</v>
      </c>
      <c r="AC55" s="53">
        <f>c_Mllsc!$P55*FCT!AF55</f>
        <v>0</v>
      </c>
      <c r="AD55" s="53">
        <f>c_Mllsc!$P55*FCT!AG55</f>
        <v>0</v>
      </c>
      <c r="AE55" s="53">
        <f>c_Mllsc!$P55*FCT!AH55</f>
        <v>0</v>
      </c>
      <c r="AF55" s="53">
        <f>c_Mllsc!$P55*FCT!AI55</f>
        <v>0</v>
      </c>
      <c r="AG55" s="53">
        <f>c_Mllsc!$P55*FCT!AJ55</f>
        <v>0</v>
      </c>
      <c r="AH55" s="53">
        <f>c_Mllsc!$P55*FCT!AK55</f>
        <v>0</v>
      </c>
      <c r="AI55" s="53">
        <f>c_Mllsc!$P55*FCT!AL55</f>
        <v>0</v>
      </c>
      <c r="AJ55" s="53">
        <f>c_Mllsc!$P55*FCT!AM55</f>
        <v>0</v>
      </c>
      <c r="AK55" s="53">
        <f>c_Mllsc!$P55*FCT!AN55</f>
        <v>0</v>
      </c>
      <c r="AL55" s="53">
        <f>c_Mllsc!$P55*FCT!AO55</f>
        <v>0</v>
      </c>
      <c r="AM55" s="53">
        <f>c_Mllsc!$P55*FCT!AP55</f>
        <v>0</v>
      </c>
      <c r="AN55" s="53">
        <f>c_Mllsc!$P55*FCT!AQ55</f>
        <v>0</v>
      </c>
    </row>
    <row r="56" spans="1:40" x14ac:dyDescent="0.2">
      <c r="A56" s="51">
        <f>c_Mllsc!D56</f>
        <v>0</v>
      </c>
      <c r="B56" s="53">
        <f>c_Mllsc!$P56*FCT!C56</f>
        <v>0</v>
      </c>
      <c r="C56" s="53">
        <f>c_Mllsc!$P56*FCT!D56</f>
        <v>0</v>
      </c>
      <c r="D56" s="53">
        <f>c_Mllsc!$P56*FCT!E56</f>
        <v>0</v>
      </c>
      <c r="E56" s="53">
        <f>c_Mllsc!$P56*FCT!F56</f>
        <v>0</v>
      </c>
      <c r="F56" s="53">
        <f>c_Mllsc!$P56*FCT!G56</f>
        <v>0</v>
      </c>
      <c r="G56" s="53">
        <f>c_Mllsc!$P56*FCT!H56</f>
        <v>0</v>
      </c>
      <c r="H56" s="53">
        <f>c_Mllsc!$P56*FCT!I56</f>
        <v>0</v>
      </c>
      <c r="I56" s="53">
        <f>c_Mllsc!$P56*FCT!J56</f>
        <v>0</v>
      </c>
      <c r="J56" s="53">
        <f>c_Mllsc!$P56*FCT!K56</f>
        <v>0</v>
      </c>
      <c r="K56" s="53">
        <f>c_Mllsc!$P56*FCT!L56</f>
        <v>0</v>
      </c>
      <c r="L56" s="53">
        <f>c_Mllsc!$P56*FCT!M56</f>
        <v>0</v>
      </c>
      <c r="M56" s="53">
        <f>c_Mllsc!$P56*FCT!N56</f>
        <v>0</v>
      </c>
      <c r="N56" s="53">
        <f>c_Mllsc!$P56*FCT!O56</f>
        <v>0</v>
      </c>
      <c r="O56" s="53">
        <f>c_Mllsc!$P56*FCT!P56</f>
        <v>0</v>
      </c>
      <c r="P56" s="53">
        <f>c_Mllsc!$P56*FCT!Q56</f>
        <v>0</v>
      </c>
      <c r="Q56" s="53">
        <f>c_Mllsc!$P56*FCT!S56</f>
        <v>0</v>
      </c>
      <c r="R56" s="53">
        <f>c_Mllsc!$P56*FCT!U56</f>
        <v>0</v>
      </c>
      <c r="S56" s="53">
        <f>c_Mllsc!$P56*FCT!V56</f>
        <v>0</v>
      </c>
      <c r="T56" s="53">
        <f>c_Mllsc!$P56*FCT!W56</f>
        <v>0</v>
      </c>
      <c r="U56" s="53">
        <f>c_Mllsc!$P56*FCT!X56</f>
        <v>0</v>
      </c>
      <c r="V56" s="53">
        <f>c_Mllsc!$P56*FCT!Y56</f>
        <v>0</v>
      </c>
      <c r="W56" s="53">
        <f>c_Mllsc!$P56*FCT!Z56</f>
        <v>0</v>
      </c>
      <c r="X56" s="53">
        <f>c_Mllsc!$P56*FCT!AA56</f>
        <v>0</v>
      </c>
      <c r="Y56" s="53">
        <f>c_Mllsc!$P56*FCT!AB56</f>
        <v>0</v>
      </c>
      <c r="Z56" s="53">
        <f>c_Mllsc!$P56*FCT!AC56</f>
        <v>0</v>
      </c>
      <c r="AA56" s="53">
        <f>c_Mllsc!$P56*FCT!AD56</f>
        <v>0</v>
      </c>
      <c r="AB56" s="53">
        <f>c_Mllsc!$P56*FCT!AE56</f>
        <v>0</v>
      </c>
      <c r="AC56" s="53">
        <f>c_Mllsc!$P56*FCT!AF56</f>
        <v>0</v>
      </c>
      <c r="AD56" s="53">
        <f>c_Mllsc!$P56*FCT!AG56</f>
        <v>0</v>
      </c>
      <c r="AE56" s="53">
        <f>c_Mllsc!$P56*FCT!AH56</f>
        <v>0</v>
      </c>
      <c r="AF56" s="53">
        <f>c_Mllsc!$P56*FCT!AI56</f>
        <v>0</v>
      </c>
      <c r="AG56" s="53">
        <f>c_Mllsc!$P56*FCT!AJ56</f>
        <v>0</v>
      </c>
      <c r="AH56" s="53">
        <f>c_Mllsc!$P56*FCT!AK56</f>
        <v>0</v>
      </c>
      <c r="AI56" s="53">
        <f>c_Mllsc!$P56*FCT!AL56</f>
        <v>0</v>
      </c>
      <c r="AJ56" s="53">
        <f>c_Mllsc!$P56*FCT!AM56</f>
        <v>0</v>
      </c>
      <c r="AK56" s="53">
        <f>c_Mllsc!$P56*FCT!AN56</f>
        <v>0</v>
      </c>
      <c r="AL56" s="53">
        <f>c_Mllsc!$P56*FCT!AO56</f>
        <v>0</v>
      </c>
      <c r="AM56" s="53">
        <f>c_Mllsc!$P56*FCT!AP56</f>
        <v>0</v>
      </c>
      <c r="AN56" s="53">
        <f>c_Mllsc!$P56*FCT!AQ56</f>
        <v>0</v>
      </c>
    </row>
    <row r="57" spans="1:40" x14ac:dyDescent="0.2">
      <c r="A57" s="51">
        <f>c_Mllsc!D57</f>
        <v>0</v>
      </c>
      <c r="B57" s="53">
        <f>c_Mllsc!$P57*FCT!C57</f>
        <v>0</v>
      </c>
      <c r="C57" s="53">
        <f>c_Mllsc!$P57*FCT!D57</f>
        <v>0</v>
      </c>
      <c r="D57" s="53">
        <f>c_Mllsc!$P57*FCT!E57</f>
        <v>0</v>
      </c>
      <c r="E57" s="53">
        <f>c_Mllsc!$P57*FCT!F57</f>
        <v>0</v>
      </c>
      <c r="F57" s="53">
        <f>c_Mllsc!$P57*FCT!G57</f>
        <v>0</v>
      </c>
      <c r="G57" s="53">
        <f>c_Mllsc!$P57*FCT!H57</f>
        <v>0</v>
      </c>
      <c r="H57" s="53">
        <f>c_Mllsc!$P57*FCT!I57</f>
        <v>0</v>
      </c>
      <c r="I57" s="53">
        <f>c_Mllsc!$P57*FCT!J57</f>
        <v>0</v>
      </c>
      <c r="J57" s="53">
        <f>c_Mllsc!$P57*FCT!K57</f>
        <v>0</v>
      </c>
      <c r="K57" s="53">
        <f>c_Mllsc!$P57*FCT!L57</f>
        <v>0</v>
      </c>
      <c r="L57" s="53">
        <f>c_Mllsc!$P57*FCT!M57</f>
        <v>0</v>
      </c>
      <c r="M57" s="53">
        <f>c_Mllsc!$P57*FCT!N57</f>
        <v>0</v>
      </c>
      <c r="N57" s="53">
        <f>c_Mllsc!$P57*FCT!O57</f>
        <v>0</v>
      </c>
      <c r="O57" s="53">
        <f>c_Mllsc!$P57*FCT!P57</f>
        <v>0</v>
      </c>
      <c r="P57" s="53">
        <f>c_Mllsc!$P57*FCT!Q57</f>
        <v>0</v>
      </c>
      <c r="Q57" s="53">
        <f>c_Mllsc!$P57*FCT!S57</f>
        <v>0</v>
      </c>
      <c r="R57" s="53">
        <f>c_Mllsc!$P57*FCT!U57</f>
        <v>0</v>
      </c>
      <c r="S57" s="53">
        <f>c_Mllsc!$P57*FCT!V57</f>
        <v>0</v>
      </c>
      <c r="T57" s="53">
        <f>c_Mllsc!$P57*FCT!W57</f>
        <v>0</v>
      </c>
      <c r="U57" s="53">
        <f>c_Mllsc!$P57*FCT!X57</f>
        <v>0</v>
      </c>
      <c r="V57" s="53">
        <f>c_Mllsc!$P57*FCT!Y57</f>
        <v>0</v>
      </c>
      <c r="W57" s="53">
        <f>c_Mllsc!$P57*FCT!Z57</f>
        <v>0</v>
      </c>
      <c r="X57" s="53">
        <f>c_Mllsc!$P57*FCT!AA57</f>
        <v>0</v>
      </c>
      <c r="Y57" s="53">
        <f>c_Mllsc!$P57*FCT!AB57</f>
        <v>0</v>
      </c>
      <c r="Z57" s="53">
        <f>c_Mllsc!$P57*FCT!AC57</f>
        <v>0</v>
      </c>
      <c r="AA57" s="53">
        <f>c_Mllsc!$P57*FCT!AD57</f>
        <v>0</v>
      </c>
      <c r="AB57" s="53">
        <f>c_Mllsc!$P57*FCT!AE57</f>
        <v>0</v>
      </c>
      <c r="AC57" s="53">
        <f>c_Mllsc!$P57*FCT!AF57</f>
        <v>0</v>
      </c>
      <c r="AD57" s="53">
        <f>c_Mllsc!$P57*FCT!AG57</f>
        <v>0</v>
      </c>
      <c r="AE57" s="53">
        <f>c_Mllsc!$P57*FCT!AH57</f>
        <v>0</v>
      </c>
      <c r="AF57" s="53">
        <f>c_Mllsc!$P57*FCT!AI57</f>
        <v>0</v>
      </c>
      <c r="AG57" s="53">
        <f>c_Mllsc!$P57*FCT!AJ57</f>
        <v>0</v>
      </c>
      <c r="AH57" s="53">
        <f>c_Mllsc!$P57*FCT!AK57</f>
        <v>0</v>
      </c>
      <c r="AI57" s="53">
        <f>c_Mllsc!$P57*FCT!AL57</f>
        <v>0</v>
      </c>
      <c r="AJ57" s="53">
        <f>c_Mllsc!$P57*FCT!AM57</f>
        <v>0</v>
      </c>
      <c r="AK57" s="53">
        <f>c_Mllsc!$P57*FCT!AN57</f>
        <v>0</v>
      </c>
      <c r="AL57" s="53">
        <f>c_Mllsc!$P57*FCT!AO57</f>
        <v>0</v>
      </c>
      <c r="AM57" s="53">
        <f>c_Mllsc!$P57*FCT!AP57</f>
        <v>0</v>
      </c>
      <c r="AN57" s="53">
        <f>c_Mllsc!$P57*FCT!AQ57</f>
        <v>0</v>
      </c>
    </row>
    <row r="58" spans="1:40" x14ac:dyDescent="0.2">
      <c r="A58" s="51">
        <f>c_Mllsc!D58</f>
        <v>0</v>
      </c>
      <c r="B58" s="53">
        <f>c_Mllsc!$P58*FCT!C58</f>
        <v>0</v>
      </c>
      <c r="C58" s="53">
        <f>c_Mllsc!$P58*FCT!D58</f>
        <v>0</v>
      </c>
      <c r="D58" s="53">
        <f>c_Mllsc!$P58*FCT!E58</f>
        <v>0</v>
      </c>
      <c r="E58" s="53">
        <f>c_Mllsc!$P58*FCT!F58</f>
        <v>0</v>
      </c>
      <c r="F58" s="53">
        <f>c_Mllsc!$P58*FCT!G58</f>
        <v>0</v>
      </c>
      <c r="G58" s="53">
        <f>c_Mllsc!$P58*FCT!H58</f>
        <v>0</v>
      </c>
      <c r="H58" s="53">
        <f>c_Mllsc!$P58*FCT!I58</f>
        <v>0</v>
      </c>
      <c r="I58" s="53">
        <f>c_Mllsc!$P58*FCT!J58</f>
        <v>0</v>
      </c>
      <c r="J58" s="53">
        <f>c_Mllsc!$P58*FCT!K58</f>
        <v>0</v>
      </c>
      <c r="K58" s="53">
        <f>c_Mllsc!$P58*FCT!L58</f>
        <v>0</v>
      </c>
      <c r="L58" s="53">
        <f>c_Mllsc!$P58*FCT!M58</f>
        <v>0</v>
      </c>
      <c r="M58" s="53">
        <f>c_Mllsc!$P58*FCT!N58</f>
        <v>0</v>
      </c>
      <c r="N58" s="53">
        <f>c_Mllsc!$P58*FCT!O58</f>
        <v>0</v>
      </c>
      <c r="O58" s="53">
        <f>c_Mllsc!$P58*FCT!P58</f>
        <v>0</v>
      </c>
      <c r="P58" s="53">
        <f>c_Mllsc!$P58*FCT!Q58</f>
        <v>0</v>
      </c>
      <c r="Q58" s="53">
        <f>c_Mllsc!$P58*FCT!S58</f>
        <v>0</v>
      </c>
      <c r="R58" s="53">
        <f>c_Mllsc!$P58*FCT!U58</f>
        <v>0</v>
      </c>
      <c r="S58" s="53">
        <f>c_Mllsc!$P58*FCT!V58</f>
        <v>0</v>
      </c>
      <c r="T58" s="53">
        <f>c_Mllsc!$P58*FCT!W58</f>
        <v>0</v>
      </c>
      <c r="U58" s="53">
        <f>c_Mllsc!$P58*FCT!X58</f>
        <v>0</v>
      </c>
      <c r="V58" s="53">
        <f>c_Mllsc!$P58*FCT!Y58</f>
        <v>0</v>
      </c>
      <c r="W58" s="53">
        <f>c_Mllsc!$P58*FCT!Z58</f>
        <v>0</v>
      </c>
      <c r="X58" s="53">
        <f>c_Mllsc!$P58*FCT!AA58</f>
        <v>0</v>
      </c>
      <c r="Y58" s="53">
        <f>c_Mllsc!$P58*FCT!AB58</f>
        <v>0</v>
      </c>
      <c r="Z58" s="53">
        <f>c_Mllsc!$P58*FCT!AC58</f>
        <v>0</v>
      </c>
      <c r="AA58" s="53">
        <f>c_Mllsc!$P58*FCT!AD58</f>
        <v>0</v>
      </c>
      <c r="AB58" s="53">
        <f>c_Mllsc!$P58*FCT!AE58</f>
        <v>0</v>
      </c>
      <c r="AC58" s="53">
        <f>c_Mllsc!$P58*FCT!AF58</f>
        <v>0</v>
      </c>
      <c r="AD58" s="53">
        <f>c_Mllsc!$P58*FCT!AG58</f>
        <v>0</v>
      </c>
      <c r="AE58" s="53">
        <f>c_Mllsc!$P58*FCT!AH58</f>
        <v>0</v>
      </c>
      <c r="AF58" s="53">
        <f>c_Mllsc!$P58*FCT!AI58</f>
        <v>0</v>
      </c>
      <c r="AG58" s="53">
        <f>c_Mllsc!$P58*FCT!AJ58</f>
        <v>0</v>
      </c>
      <c r="AH58" s="53">
        <f>c_Mllsc!$P58*FCT!AK58</f>
        <v>0</v>
      </c>
      <c r="AI58" s="53">
        <f>c_Mllsc!$P58*FCT!AL58</f>
        <v>0</v>
      </c>
      <c r="AJ58" s="53">
        <f>c_Mllsc!$P58*FCT!AM58</f>
        <v>0</v>
      </c>
      <c r="AK58" s="53">
        <f>c_Mllsc!$P58*FCT!AN58</f>
        <v>0</v>
      </c>
      <c r="AL58" s="53">
        <f>c_Mllsc!$P58*FCT!AO58</f>
        <v>0</v>
      </c>
      <c r="AM58" s="53">
        <f>c_Mllsc!$P58*FCT!AP58</f>
        <v>0</v>
      </c>
      <c r="AN58" s="53">
        <f>c_Mllsc!$P58*FCT!AQ58</f>
        <v>0</v>
      </c>
    </row>
    <row r="59" spans="1:40" x14ac:dyDescent="0.2">
      <c r="A59" s="51">
        <f>c_Mllsc!D59</f>
        <v>0</v>
      </c>
      <c r="B59" s="53">
        <f>c_Mllsc!$P59*FCT!C59</f>
        <v>0</v>
      </c>
      <c r="C59" s="53">
        <f>c_Mllsc!$P59*FCT!D59</f>
        <v>0</v>
      </c>
      <c r="D59" s="53">
        <f>c_Mllsc!$P59*FCT!E59</f>
        <v>0</v>
      </c>
      <c r="E59" s="53">
        <f>c_Mllsc!$P59*FCT!F59</f>
        <v>0</v>
      </c>
      <c r="F59" s="53">
        <f>c_Mllsc!$P59*FCT!G59</f>
        <v>0</v>
      </c>
      <c r="G59" s="53">
        <f>c_Mllsc!$P59*FCT!H59</f>
        <v>0</v>
      </c>
      <c r="H59" s="53">
        <f>c_Mllsc!$P59*FCT!I59</f>
        <v>0</v>
      </c>
      <c r="I59" s="53">
        <f>c_Mllsc!$P59*FCT!J59</f>
        <v>0</v>
      </c>
      <c r="J59" s="53">
        <f>c_Mllsc!$P59*FCT!K59</f>
        <v>0</v>
      </c>
      <c r="K59" s="53">
        <f>c_Mllsc!$P59*FCT!L59</f>
        <v>0</v>
      </c>
      <c r="L59" s="53">
        <f>c_Mllsc!$P59*FCT!M59</f>
        <v>0</v>
      </c>
      <c r="M59" s="53">
        <f>c_Mllsc!$P59*FCT!N59</f>
        <v>0</v>
      </c>
      <c r="N59" s="53">
        <f>c_Mllsc!$P59*FCT!O59</f>
        <v>0</v>
      </c>
      <c r="O59" s="53">
        <f>c_Mllsc!$P59*FCT!P59</f>
        <v>0</v>
      </c>
      <c r="P59" s="53">
        <f>c_Mllsc!$P59*FCT!Q59</f>
        <v>0</v>
      </c>
      <c r="Q59" s="53">
        <f>c_Mllsc!$P59*FCT!S59</f>
        <v>0</v>
      </c>
      <c r="R59" s="53">
        <f>c_Mllsc!$P59*FCT!U59</f>
        <v>0</v>
      </c>
      <c r="S59" s="53">
        <f>c_Mllsc!$P59*FCT!V59</f>
        <v>0</v>
      </c>
      <c r="T59" s="53">
        <f>c_Mllsc!$P59*FCT!W59</f>
        <v>0</v>
      </c>
      <c r="U59" s="53">
        <f>c_Mllsc!$P59*FCT!X59</f>
        <v>0</v>
      </c>
      <c r="V59" s="53">
        <f>c_Mllsc!$P59*FCT!Y59</f>
        <v>0</v>
      </c>
      <c r="W59" s="53">
        <f>c_Mllsc!$P59*FCT!Z59</f>
        <v>0</v>
      </c>
      <c r="X59" s="53">
        <f>c_Mllsc!$P59*FCT!AA59</f>
        <v>0</v>
      </c>
      <c r="Y59" s="53">
        <f>c_Mllsc!$P59*FCT!AB59</f>
        <v>0</v>
      </c>
      <c r="Z59" s="53">
        <f>c_Mllsc!$P59*FCT!AC59</f>
        <v>0</v>
      </c>
      <c r="AA59" s="53">
        <f>c_Mllsc!$P59*FCT!AD59</f>
        <v>0</v>
      </c>
      <c r="AB59" s="53">
        <f>c_Mllsc!$P59*FCT!AE59</f>
        <v>0</v>
      </c>
      <c r="AC59" s="53">
        <f>c_Mllsc!$P59*FCT!AF59</f>
        <v>0</v>
      </c>
      <c r="AD59" s="53">
        <f>c_Mllsc!$P59*FCT!AG59</f>
        <v>0</v>
      </c>
      <c r="AE59" s="53">
        <f>c_Mllsc!$P59*FCT!AH59</f>
        <v>0</v>
      </c>
      <c r="AF59" s="53">
        <f>c_Mllsc!$P59*FCT!AI59</f>
        <v>0</v>
      </c>
      <c r="AG59" s="53">
        <f>c_Mllsc!$P59*FCT!AJ59</f>
        <v>0</v>
      </c>
      <c r="AH59" s="53">
        <f>c_Mllsc!$P59*FCT!AK59</f>
        <v>0</v>
      </c>
      <c r="AI59" s="53">
        <f>c_Mllsc!$P59*FCT!AL59</f>
        <v>0</v>
      </c>
      <c r="AJ59" s="53">
        <f>c_Mllsc!$P59*FCT!AM59</f>
        <v>0</v>
      </c>
      <c r="AK59" s="53">
        <f>c_Mllsc!$P59*FCT!AN59</f>
        <v>0</v>
      </c>
      <c r="AL59" s="53">
        <f>c_Mllsc!$P59*FCT!AO59</f>
        <v>0</v>
      </c>
      <c r="AM59" s="53">
        <f>c_Mllsc!$P59*FCT!AP59</f>
        <v>0</v>
      </c>
      <c r="AN59" s="53">
        <f>c_Mllsc!$P59*FCT!AQ59</f>
        <v>0</v>
      </c>
    </row>
    <row r="60" spans="1:40" x14ac:dyDescent="0.2">
      <c r="A60" s="51">
        <f>c_Mllsc!D60</f>
        <v>0</v>
      </c>
      <c r="B60" s="53">
        <f>c_Mllsc!$P60*FCT!C60</f>
        <v>0</v>
      </c>
      <c r="C60" s="53">
        <f>c_Mllsc!$P60*FCT!D60</f>
        <v>0</v>
      </c>
      <c r="D60" s="53">
        <f>c_Mllsc!$P60*FCT!E60</f>
        <v>0</v>
      </c>
      <c r="E60" s="53">
        <f>c_Mllsc!$P60*FCT!F60</f>
        <v>0</v>
      </c>
      <c r="F60" s="53">
        <f>c_Mllsc!$P60*FCT!G60</f>
        <v>0</v>
      </c>
      <c r="G60" s="53">
        <f>c_Mllsc!$P60*FCT!H60</f>
        <v>0</v>
      </c>
      <c r="H60" s="53">
        <f>c_Mllsc!$P60*FCT!I60</f>
        <v>0</v>
      </c>
      <c r="I60" s="53">
        <f>c_Mllsc!$P60*FCT!J60</f>
        <v>0</v>
      </c>
      <c r="J60" s="53">
        <f>c_Mllsc!$P60*FCT!K60</f>
        <v>0</v>
      </c>
      <c r="K60" s="53">
        <f>c_Mllsc!$P60*FCT!L60</f>
        <v>0</v>
      </c>
      <c r="L60" s="53">
        <f>c_Mllsc!$P60*FCT!M60</f>
        <v>0</v>
      </c>
      <c r="M60" s="53">
        <f>c_Mllsc!$P60*FCT!N60</f>
        <v>0</v>
      </c>
      <c r="N60" s="53">
        <f>c_Mllsc!$P60*FCT!O60</f>
        <v>0</v>
      </c>
      <c r="O60" s="53">
        <f>c_Mllsc!$P60*FCT!P60</f>
        <v>0</v>
      </c>
      <c r="P60" s="53">
        <f>c_Mllsc!$P60*FCT!Q60</f>
        <v>0</v>
      </c>
      <c r="Q60" s="53">
        <f>c_Mllsc!$P60*FCT!S60</f>
        <v>0</v>
      </c>
      <c r="R60" s="53">
        <f>c_Mllsc!$P60*FCT!U60</f>
        <v>0</v>
      </c>
      <c r="S60" s="53">
        <f>c_Mllsc!$P60*FCT!V60</f>
        <v>0</v>
      </c>
      <c r="T60" s="53">
        <f>c_Mllsc!$P60*FCT!W60</f>
        <v>0</v>
      </c>
      <c r="U60" s="53">
        <f>c_Mllsc!$P60*FCT!X60</f>
        <v>0</v>
      </c>
      <c r="V60" s="53">
        <f>c_Mllsc!$P60*FCT!Y60</f>
        <v>0</v>
      </c>
      <c r="W60" s="53">
        <f>c_Mllsc!$P60*FCT!Z60</f>
        <v>0</v>
      </c>
      <c r="X60" s="53">
        <f>c_Mllsc!$P60*FCT!AA60</f>
        <v>0</v>
      </c>
      <c r="Y60" s="53">
        <f>c_Mllsc!$P60*FCT!AB60</f>
        <v>0</v>
      </c>
      <c r="Z60" s="53">
        <f>c_Mllsc!$P60*FCT!AC60</f>
        <v>0</v>
      </c>
      <c r="AA60" s="53">
        <f>c_Mllsc!$P60*FCT!AD60</f>
        <v>0</v>
      </c>
      <c r="AB60" s="53">
        <f>c_Mllsc!$P60*FCT!AE60</f>
        <v>0</v>
      </c>
      <c r="AC60" s="53">
        <f>c_Mllsc!$P60*FCT!AF60</f>
        <v>0</v>
      </c>
      <c r="AD60" s="53">
        <f>c_Mllsc!$P60*FCT!AG60</f>
        <v>0</v>
      </c>
      <c r="AE60" s="53">
        <f>c_Mllsc!$P60*FCT!AH60</f>
        <v>0</v>
      </c>
      <c r="AF60" s="53">
        <f>c_Mllsc!$P60*FCT!AI60</f>
        <v>0</v>
      </c>
      <c r="AG60" s="53">
        <f>c_Mllsc!$P60*FCT!AJ60</f>
        <v>0</v>
      </c>
      <c r="AH60" s="53">
        <f>c_Mllsc!$P60*FCT!AK60</f>
        <v>0</v>
      </c>
      <c r="AI60" s="53">
        <f>c_Mllsc!$P60*FCT!AL60</f>
        <v>0</v>
      </c>
      <c r="AJ60" s="53">
        <f>c_Mllsc!$P60*FCT!AM60</f>
        <v>0</v>
      </c>
      <c r="AK60" s="53">
        <f>c_Mllsc!$P60*FCT!AN60</f>
        <v>0</v>
      </c>
      <c r="AL60" s="53">
        <f>c_Mllsc!$P60*FCT!AO60</f>
        <v>0</v>
      </c>
      <c r="AM60" s="53">
        <f>c_Mllsc!$P60*FCT!AP60</f>
        <v>0</v>
      </c>
      <c r="AN60" s="53">
        <f>c_Mllsc!$P60*FCT!AQ60</f>
        <v>0</v>
      </c>
    </row>
    <row r="61" spans="1:40" x14ac:dyDescent="0.2">
      <c r="A61" s="51">
        <f>c_Mllsc!D61</f>
        <v>0</v>
      </c>
      <c r="B61" s="53">
        <f>c_Mllsc!$P61*FCT!C61</f>
        <v>0</v>
      </c>
      <c r="C61" s="53">
        <f>c_Mllsc!$P61*FCT!D61</f>
        <v>0</v>
      </c>
      <c r="D61" s="53">
        <f>c_Mllsc!$P61*FCT!E61</f>
        <v>0</v>
      </c>
      <c r="E61" s="53">
        <f>c_Mllsc!$P61*FCT!F61</f>
        <v>0</v>
      </c>
      <c r="F61" s="53">
        <f>c_Mllsc!$P61*FCT!G61</f>
        <v>0</v>
      </c>
      <c r="G61" s="53">
        <f>c_Mllsc!$P61*FCT!H61</f>
        <v>0</v>
      </c>
      <c r="H61" s="53">
        <f>c_Mllsc!$P61*FCT!I61</f>
        <v>0</v>
      </c>
      <c r="I61" s="53">
        <f>c_Mllsc!$P61*FCT!J61</f>
        <v>0</v>
      </c>
      <c r="J61" s="53">
        <f>c_Mllsc!$P61*FCT!K61</f>
        <v>0</v>
      </c>
      <c r="K61" s="53">
        <f>c_Mllsc!$P61*FCT!L61</f>
        <v>0</v>
      </c>
      <c r="L61" s="53">
        <f>c_Mllsc!$P61*FCT!M61</f>
        <v>0</v>
      </c>
      <c r="M61" s="53">
        <f>c_Mllsc!$P61*FCT!N61</f>
        <v>0</v>
      </c>
      <c r="N61" s="53">
        <f>c_Mllsc!$P61*FCT!O61</f>
        <v>0</v>
      </c>
      <c r="O61" s="53">
        <f>c_Mllsc!$P61*FCT!P61</f>
        <v>0</v>
      </c>
      <c r="P61" s="53">
        <f>c_Mllsc!$P61*FCT!Q61</f>
        <v>0</v>
      </c>
      <c r="Q61" s="53">
        <f>c_Mllsc!$P61*FCT!S61</f>
        <v>0</v>
      </c>
      <c r="R61" s="53">
        <f>c_Mllsc!$P61*FCT!U61</f>
        <v>0</v>
      </c>
      <c r="S61" s="53">
        <f>c_Mllsc!$P61*FCT!V61</f>
        <v>0</v>
      </c>
      <c r="T61" s="53">
        <f>c_Mllsc!$P61*FCT!W61</f>
        <v>0</v>
      </c>
      <c r="U61" s="53">
        <f>c_Mllsc!$P61*FCT!X61</f>
        <v>0</v>
      </c>
      <c r="V61" s="53">
        <f>c_Mllsc!$P61*FCT!Y61</f>
        <v>0</v>
      </c>
      <c r="W61" s="53">
        <f>c_Mllsc!$P61*FCT!Z61</f>
        <v>0</v>
      </c>
      <c r="X61" s="53">
        <f>c_Mllsc!$P61*FCT!AA61</f>
        <v>0</v>
      </c>
      <c r="Y61" s="53">
        <f>c_Mllsc!$P61*FCT!AB61</f>
        <v>0</v>
      </c>
      <c r="Z61" s="53">
        <f>c_Mllsc!$P61*FCT!AC61</f>
        <v>0</v>
      </c>
      <c r="AA61" s="53">
        <f>c_Mllsc!$P61*FCT!AD61</f>
        <v>0</v>
      </c>
      <c r="AB61" s="53">
        <f>c_Mllsc!$P61*FCT!AE61</f>
        <v>0</v>
      </c>
      <c r="AC61" s="53">
        <f>c_Mllsc!$P61*FCT!AF61</f>
        <v>0</v>
      </c>
      <c r="AD61" s="53">
        <f>c_Mllsc!$P61*FCT!AG61</f>
        <v>0</v>
      </c>
      <c r="AE61" s="53">
        <f>c_Mllsc!$P61*FCT!AH61</f>
        <v>0</v>
      </c>
      <c r="AF61" s="53">
        <f>c_Mllsc!$P61*FCT!AI61</f>
        <v>0</v>
      </c>
      <c r="AG61" s="53">
        <f>c_Mllsc!$P61*FCT!AJ61</f>
        <v>0</v>
      </c>
      <c r="AH61" s="53">
        <f>c_Mllsc!$P61*FCT!AK61</f>
        <v>0</v>
      </c>
      <c r="AI61" s="53">
        <f>c_Mllsc!$P61*FCT!AL61</f>
        <v>0</v>
      </c>
      <c r="AJ61" s="53">
        <f>c_Mllsc!$P61*FCT!AM61</f>
        <v>0</v>
      </c>
      <c r="AK61" s="53">
        <f>c_Mllsc!$P61*FCT!AN61</f>
        <v>0</v>
      </c>
      <c r="AL61" s="53">
        <f>c_Mllsc!$P61*FCT!AO61</f>
        <v>0</v>
      </c>
      <c r="AM61" s="53">
        <f>c_Mllsc!$P61*FCT!AP61</f>
        <v>0</v>
      </c>
      <c r="AN61" s="53">
        <f>c_Mllsc!$P61*FCT!AQ61</f>
        <v>0</v>
      </c>
    </row>
    <row r="62" spans="1:40" x14ac:dyDescent="0.2">
      <c r="A62" s="51">
        <f>c_Mllsc!D62</f>
        <v>0</v>
      </c>
      <c r="B62" s="53">
        <f>c_Mllsc!$P62*FCT!C62</f>
        <v>0</v>
      </c>
      <c r="C62" s="53">
        <f>c_Mllsc!$P62*FCT!D62</f>
        <v>0</v>
      </c>
      <c r="D62" s="53">
        <f>c_Mllsc!$P62*FCT!E62</f>
        <v>0</v>
      </c>
      <c r="E62" s="53">
        <f>c_Mllsc!$P62*FCT!F62</f>
        <v>0</v>
      </c>
      <c r="F62" s="53">
        <f>c_Mllsc!$P62*FCT!G62</f>
        <v>0</v>
      </c>
      <c r="G62" s="53">
        <f>c_Mllsc!$P62*FCT!H62</f>
        <v>0</v>
      </c>
      <c r="H62" s="53">
        <f>c_Mllsc!$P62*FCT!I62</f>
        <v>0</v>
      </c>
      <c r="I62" s="53">
        <f>c_Mllsc!$P62*FCT!J62</f>
        <v>0</v>
      </c>
      <c r="J62" s="53">
        <f>c_Mllsc!$P62*FCT!K62</f>
        <v>0</v>
      </c>
      <c r="K62" s="53">
        <f>c_Mllsc!$P62*FCT!L62</f>
        <v>0</v>
      </c>
      <c r="L62" s="53">
        <f>c_Mllsc!$P62*FCT!M62</f>
        <v>0</v>
      </c>
      <c r="M62" s="53">
        <f>c_Mllsc!$P62*FCT!N62</f>
        <v>0</v>
      </c>
      <c r="N62" s="53">
        <f>c_Mllsc!$P62*FCT!O62</f>
        <v>0</v>
      </c>
      <c r="O62" s="53">
        <f>c_Mllsc!$P62*FCT!P62</f>
        <v>0</v>
      </c>
      <c r="P62" s="53">
        <f>c_Mllsc!$P62*FCT!Q62</f>
        <v>0</v>
      </c>
      <c r="Q62" s="53">
        <f>c_Mllsc!$P62*FCT!S62</f>
        <v>0</v>
      </c>
      <c r="R62" s="53">
        <f>c_Mllsc!$P62*FCT!U62</f>
        <v>0</v>
      </c>
      <c r="S62" s="53">
        <f>c_Mllsc!$P62*FCT!V62</f>
        <v>0</v>
      </c>
      <c r="T62" s="53">
        <f>c_Mllsc!$P62*FCT!W62</f>
        <v>0</v>
      </c>
      <c r="U62" s="53">
        <f>c_Mllsc!$P62*FCT!X62</f>
        <v>0</v>
      </c>
      <c r="V62" s="53">
        <f>c_Mllsc!$P62*FCT!Y62</f>
        <v>0</v>
      </c>
      <c r="W62" s="53">
        <f>c_Mllsc!$P62*FCT!Z62</f>
        <v>0</v>
      </c>
      <c r="X62" s="53">
        <f>c_Mllsc!$P62*FCT!AA62</f>
        <v>0</v>
      </c>
      <c r="Y62" s="53">
        <f>c_Mllsc!$P62*FCT!AB62</f>
        <v>0</v>
      </c>
      <c r="Z62" s="53">
        <f>c_Mllsc!$P62*FCT!AC62</f>
        <v>0</v>
      </c>
      <c r="AA62" s="53">
        <f>c_Mllsc!$P62*FCT!AD62</f>
        <v>0</v>
      </c>
      <c r="AB62" s="53">
        <f>c_Mllsc!$P62*FCT!AE62</f>
        <v>0</v>
      </c>
      <c r="AC62" s="53">
        <f>c_Mllsc!$P62*FCT!AF62</f>
        <v>0</v>
      </c>
      <c r="AD62" s="53">
        <f>c_Mllsc!$P62*FCT!AG62</f>
        <v>0</v>
      </c>
      <c r="AE62" s="53">
        <f>c_Mllsc!$P62*FCT!AH62</f>
        <v>0</v>
      </c>
      <c r="AF62" s="53">
        <f>c_Mllsc!$P62*FCT!AI62</f>
        <v>0</v>
      </c>
      <c r="AG62" s="53">
        <f>c_Mllsc!$P62*FCT!AJ62</f>
        <v>0</v>
      </c>
      <c r="AH62" s="53">
        <f>c_Mllsc!$P62*FCT!AK62</f>
        <v>0</v>
      </c>
      <c r="AI62" s="53">
        <f>c_Mllsc!$P62*FCT!AL62</f>
        <v>0</v>
      </c>
      <c r="AJ62" s="53">
        <f>c_Mllsc!$P62*FCT!AM62</f>
        <v>0</v>
      </c>
      <c r="AK62" s="53">
        <f>c_Mllsc!$P62*FCT!AN62</f>
        <v>0</v>
      </c>
      <c r="AL62" s="53">
        <f>c_Mllsc!$P62*FCT!AO62</f>
        <v>0</v>
      </c>
      <c r="AM62" s="53">
        <f>c_Mllsc!$P62*FCT!AP62</f>
        <v>0</v>
      </c>
      <c r="AN62" s="53">
        <f>c_Mllsc!$P62*FCT!AQ62</f>
        <v>0</v>
      </c>
    </row>
    <row r="63" spans="1:40" x14ac:dyDescent="0.2">
      <c r="A63" s="51">
        <f>c_Mllsc!D63</f>
        <v>0</v>
      </c>
      <c r="B63" s="53">
        <f>c_Mllsc!$P63*FCT!C63</f>
        <v>0</v>
      </c>
      <c r="C63" s="53">
        <f>c_Mllsc!$P63*FCT!D63</f>
        <v>0</v>
      </c>
      <c r="D63" s="53">
        <f>c_Mllsc!$P63*FCT!E63</f>
        <v>0</v>
      </c>
      <c r="E63" s="53">
        <f>c_Mllsc!$P63*FCT!F63</f>
        <v>0</v>
      </c>
      <c r="F63" s="53">
        <f>c_Mllsc!$P63*FCT!G63</f>
        <v>0</v>
      </c>
      <c r="G63" s="53">
        <f>c_Mllsc!$P63*FCT!H63</f>
        <v>0</v>
      </c>
      <c r="H63" s="53">
        <f>c_Mllsc!$P63*FCT!I63</f>
        <v>0</v>
      </c>
      <c r="I63" s="53">
        <f>c_Mllsc!$P63*FCT!J63</f>
        <v>0</v>
      </c>
      <c r="J63" s="53">
        <f>c_Mllsc!$P63*FCT!K63</f>
        <v>0</v>
      </c>
      <c r="K63" s="53">
        <f>c_Mllsc!$P63*FCT!L63</f>
        <v>0</v>
      </c>
      <c r="L63" s="53">
        <f>c_Mllsc!$P63*FCT!M63</f>
        <v>0</v>
      </c>
      <c r="M63" s="53">
        <f>c_Mllsc!$P63*FCT!N63</f>
        <v>0</v>
      </c>
      <c r="N63" s="53">
        <f>c_Mllsc!$P63*FCT!O63</f>
        <v>0</v>
      </c>
      <c r="O63" s="53">
        <f>c_Mllsc!$P63*FCT!P63</f>
        <v>0</v>
      </c>
      <c r="P63" s="53">
        <f>c_Mllsc!$P63*FCT!Q63</f>
        <v>0</v>
      </c>
      <c r="Q63" s="53">
        <f>c_Mllsc!$P63*FCT!S63</f>
        <v>0</v>
      </c>
      <c r="R63" s="53">
        <f>c_Mllsc!$P63*FCT!U63</f>
        <v>0</v>
      </c>
      <c r="S63" s="53">
        <f>c_Mllsc!$P63*FCT!V63</f>
        <v>0</v>
      </c>
      <c r="T63" s="53">
        <f>c_Mllsc!$P63*FCT!W63</f>
        <v>0</v>
      </c>
      <c r="U63" s="53">
        <f>c_Mllsc!$P63*FCT!X63</f>
        <v>0</v>
      </c>
      <c r="V63" s="53">
        <f>c_Mllsc!$P63*FCT!Y63</f>
        <v>0</v>
      </c>
      <c r="W63" s="53">
        <f>c_Mllsc!$P63*FCT!Z63</f>
        <v>0</v>
      </c>
      <c r="X63" s="53">
        <f>c_Mllsc!$P63*FCT!AA63</f>
        <v>0</v>
      </c>
      <c r="Y63" s="53">
        <f>c_Mllsc!$P63*FCT!AB63</f>
        <v>0</v>
      </c>
      <c r="Z63" s="53">
        <f>c_Mllsc!$P63*FCT!AC63</f>
        <v>0</v>
      </c>
      <c r="AA63" s="53">
        <f>c_Mllsc!$P63*FCT!AD63</f>
        <v>0</v>
      </c>
      <c r="AB63" s="53">
        <f>c_Mllsc!$P63*FCT!AE63</f>
        <v>0</v>
      </c>
      <c r="AC63" s="53">
        <f>c_Mllsc!$P63*FCT!AF63</f>
        <v>0</v>
      </c>
      <c r="AD63" s="53">
        <f>c_Mllsc!$P63*FCT!AG63</f>
        <v>0</v>
      </c>
      <c r="AE63" s="53">
        <f>c_Mllsc!$P63*FCT!AH63</f>
        <v>0</v>
      </c>
      <c r="AF63" s="53">
        <f>c_Mllsc!$P63*FCT!AI63</f>
        <v>0</v>
      </c>
      <c r="AG63" s="53">
        <f>c_Mllsc!$P63*FCT!AJ63</f>
        <v>0</v>
      </c>
      <c r="AH63" s="53">
        <f>c_Mllsc!$P63*FCT!AK63</f>
        <v>0</v>
      </c>
      <c r="AI63" s="53">
        <f>c_Mllsc!$P63*FCT!AL63</f>
        <v>0</v>
      </c>
      <c r="AJ63" s="53">
        <f>c_Mllsc!$P63*FCT!AM63</f>
        <v>0</v>
      </c>
      <c r="AK63" s="53">
        <f>c_Mllsc!$P63*FCT!AN63</f>
        <v>0</v>
      </c>
      <c r="AL63" s="53">
        <f>c_Mllsc!$P63*FCT!AO63</f>
        <v>0</v>
      </c>
      <c r="AM63" s="53">
        <f>c_Mllsc!$P63*FCT!AP63</f>
        <v>0</v>
      </c>
      <c r="AN63" s="53">
        <f>c_Mllsc!$P63*FCT!AQ63</f>
        <v>0</v>
      </c>
    </row>
    <row r="64" spans="1:40" x14ac:dyDescent="0.2">
      <c r="A64" s="51">
        <f>c_Mllsc!D64</f>
        <v>0</v>
      </c>
      <c r="B64" s="53">
        <f>c_Mllsc!$P64*FCT!C64</f>
        <v>0</v>
      </c>
      <c r="C64" s="53">
        <f>c_Mllsc!$P64*FCT!D64</f>
        <v>0</v>
      </c>
      <c r="D64" s="53">
        <f>c_Mllsc!$P64*FCT!E64</f>
        <v>0</v>
      </c>
      <c r="E64" s="53">
        <f>c_Mllsc!$P64*FCT!F64</f>
        <v>0</v>
      </c>
      <c r="F64" s="53">
        <f>c_Mllsc!$P64*FCT!G64</f>
        <v>0</v>
      </c>
      <c r="G64" s="53">
        <f>c_Mllsc!$P64*FCT!H64</f>
        <v>0</v>
      </c>
      <c r="H64" s="53">
        <f>c_Mllsc!$P64*FCT!I64</f>
        <v>0</v>
      </c>
      <c r="I64" s="53">
        <f>c_Mllsc!$P64*FCT!J64</f>
        <v>0</v>
      </c>
      <c r="J64" s="53">
        <f>c_Mllsc!$P64*FCT!K64</f>
        <v>0</v>
      </c>
      <c r="K64" s="53">
        <f>c_Mllsc!$P64*FCT!L64</f>
        <v>0</v>
      </c>
      <c r="L64" s="53">
        <f>c_Mllsc!$P64*FCT!M64</f>
        <v>0</v>
      </c>
      <c r="M64" s="53">
        <f>c_Mllsc!$P64*FCT!N64</f>
        <v>0</v>
      </c>
      <c r="N64" s="53">
        <f>c_Mllsc!$P64*FCT!O64</f>
        <v>0</v>
      </c>
      <c r="O64" s="53">
        <f>c_Mllsc!$P64*FCT!P64</f>
        <v>0</v>
      </c>
      <c r="P64" s="53">
        <f>c_Mllsc!$P64*FCT!Q64</f>
        <v>0</v>
      </c>
      <c r="Q64" s="53">
        <f>c_Mllsc!$P64*FCT!S64</f>
        <v>0</v>
      </c>
      <c r="R64" s="53">
        <f>c_Mllsc!$P64*FCT!U64</f>
        <v>0</v>
      </c>
      <c r="S64" s="53">
        <f>c_Mllsc!$P64*FCT!V64</f>
        <v>0</v>
      </c>
      <c r="T64" s="53">
        <f>c_Mllsc!$P64*FCT!W64</f>
        <v>0</v>
      </c>
      <c r="U64" s="53">
        <f>c_Mllsc!$P64*FCT!X64</f>
        <v>0</v>
      </c>
      <c r="V64" s="53">
        <f>c_Mllsc!$P64*FCT!Y64</f>
        <v>0</v>
      </c>
      <c r="W64" s="53">
        <f>c_Mllsc!$P64*FCT!Z64</f>
        <v>0</v>
      </c>
      <c r="X64" s="53">
        <f>c_Mllsc!$P64*FCT!AA64</f>
        <v>0</v>
      </c>
      <c r="Y64" s="53">
        <f>c_Mllsc!$P64*FCT!AB64</f>
        <v>0</v>
      </c>
      <c r="Z64" s="53">
        <f>c_Mllsc!$P64*FCT!AC64</f>
        <v>0</v>
      </c>
      <c r="AA64" s="53">
        <f>c_Mllsc!$P64*FCT!AD64</f>
        <v>0</v>
      </c>
      <c r="AB64" s="53">
        <f>c_Mllsc!$P64*FCT!AE64</f>
        <v>0</v>
      </c>
      <c r="AC64" s="53">
        <f>c_Mllsc!$P64*FCT!AF64</f>
        <v>0</v>
      </c>
      <c r="AD64" s="53">
        <f>c_Mllsc!$P64*FCT!AG64</f>
        <v>0</v>
      </c>
      <c r="AE64" s="53">
        <f>c_Mllsc!$P64*FCT!AH64</f>
        <v>0</v>
      </c>
      <c r="AF64" s="53">
        <f>c_Mllsc!$P64*FCT!AI64</f>
        <v>0</v>
      </c>
      <c r="AG64" s="53">
        <f>c_Mllsc!$P64*FCT!AJ64</f>
        <v>0</v>
      </c>
      <c r="AH64" s="53">
        <f>c_Mllsc!$P64*FCT!AK64</f>
        <v>0</v>
      </c>
      <c r="AI64" s="53">
        <f>c_Mllsc!$P64*FCT!AL64</f>
        <v>0</v>
      </c>
      <c r="AJ64" s="53">
        <f>c_Mllsc!$P64*FCT!AM64</f>
        <v>0</v>
      </c>
      <c r="AK64" s="53">
        <f>c_Mllsc!$P64*FCT!AN64</f>
        <v>0</v>
      </c>
      <c r="AL64" s="53">
        <f>c_Mllsc!$P64*FCT!AO64</f>
        <v>0</v>
      </c>
      <c r="AM64" s="53">
        <f>c_Mllsc!$P64*FCT!AP64</f>
        <v>0</v>
      </c>
      <c r="AN64" s="53">
        <f>c_Mllsc!$P64*FCT!AQ64</f>
        <v>0</v>
      </c>
    </row>
    <row r="65" spans="1:40" x14ac:dyDescent="0.2">
      <c r="A65" s="51">
        <f>c_Mllsc!D65</f>
        <v>0</v>
      </c>
      <c r="B65" s="53">
        <f>c_Mllsc!$P65*FCT!C65</f>
        <v>0</v>
      </c>
      <c r="C65" s="53">
        <f>c_Mllsc!$P65*FCT!D65</f>
        <v>0</v>
      </c>
      <c r="D65" s="53">
        <f>c_Mllsc!$P65*FCT!E65</f>
        <v>0</v>
      </c>
      <c r="E65" s="53">
        <f>c_Mllsc!$P65*FCT!F65</f>
        <v>0</v>
      </c>
      <c r="F65" s="53">
        <f>c_Mllsc!$P65*FCT!G65</f>
        <v>0</v>
      </c>
      <c r="G65" s="53">
        <f>c_Mllsc!$P65*FCT!H65</f>
        <v>0</v>
      </c>
      <c r="H65" s="53">
        <f>c_Mllsc!$P65*FCT!I65</f>
        <v>0</v>
      </c>
      <c r="I65" s="53">
        <f>c_Mllsc!$P65*FCT!J65</f>
        <v>0</v>
      </c>
      <c r="J65" s="53">
        <f>c_Mllsc!$P65*FCT!K65</f>
        <v>0</v>
      </c>
      <c r="K65" s="53">
        <f>c_Mllsc!$P65*FCT!L65</f>
        <v>0</v>
      </c>
      <c r="L65" s="53">
        <f>c_Mllsc!$P65*FCT!M65</f>
        <v>0</v>
      </c>
      <c r="M65" s="53">
        <f>c_Mllsc!$P65*FCT!N65</f>
        <v>0</v>
      </c>
      <c r="N65" s="53">
        <f>c_Mllsc!$P65*FCT!O65</f>
        <v>0</v>
      </c>
      <c r="O65" s="53">
        <f>c_Mllsc!$P65*FCT!P65</f>
        <v>0</v>
      </c>
      <c r="P65" s="53">
        <f>c_Mllsc!$P65*FCT!Q65</f>
        <v>0</v>
      </c>
      <c r="Q65" s="53">
        <f>c_Mllsc!$P65*FCT!S65</f>
        <v>0</v>
      </c>
      <c r="R65" s="53">
        <f>c_Mllsc!$P65*FCT!U65</f>
        <v>0</v>
      </c>
      <c r="S65" s="53">
        <f>c_Mllsc!$P65*FCT!V65</f>
        <v>0</v>
      </c>
      <c r="T65" s="53">
        <f>c_Mllsc!$P65*FCT!W65</f>
        <v>0</v>
      </c>
      <c r="U65" s="53">
        <f>c_Mllsc!$P65*FCT!X65</f>
        <v>0</v>
      </c>
      <c r="V65" s="53">
        <f>c_Mllsc!$P65*FCT!Y65</f>
        <v>0</v>
      </c>
      <c r="W65" s="53">
        <f>c_Mllsc!$P65*FCT!Z65</f>
        <v>0</v>
      </c>
      <c r="X65" s="53">
        <f>c_Mllsc!$P65*FCT!AA65</f>
        <v>0</v>
      </c>
      <c r="Y65" s="53">
        <f>c_Mllsc!$P65*FCT!AB65</f>
        <v>0</v>
      </c>
      <c r="Z65" s="53">
        <f>c_Mllsc!$P65*FCT!AC65</f>
        <v>0</v>
      </c>
      <c r="AA65" s="53">
        <f>c_Mllsc!$P65*FCT!AD65</f>
        <v>0</v>
      </c>
      <c r="AB65" s="53">
        <f>c_Mllsc!$P65*FCT!AE65</f>
        <v>0</v>
      </c>
      <c r="AC65" s="53">
        <f>c_Mllsc!$P65*FCT!AF65</f>
        <v>0</v>
      </c>
      <c r="AD65" s="53">
        <f>c_Mllsc!$P65*FCT!AG65</f>
        <v>0</v>
      </c>
      <c r="AE65" s="53">
        <f>c_Mllsc!$P65*FCT!AH65</f>
        <v>0</v>
      </c>
      <c r="AF65" s="53">
        <f>c_Mllsc!$P65*FCT!AI65</f>
        <v>0</v>
      </c>
      <c r="AG65" s="53">
        <f>c_Mllsc!$P65*FCT!AJ65</f>
        <v>0</v>
      </c>
      <c r="AH65" s="53">
        <f>c_Mllsc!$P65*FCT!AK65</f>
        <v>0</v>
      </c>
      <c r="AI65" s="53">
        <f>c_Mllsc!$P65*FCT!AL65</f>
        <v>0</v>
      </c>
      <c r="AJ65" s="53">
        <f>c_Mllsc!$P65*FCT!AM65</f>
        <v>0</v>
      </c>
      <c r="AK65" s="53">
        <f>c_Mllsc!$P65*FCT!AN65</f>
        <v>0</v>
      </c>
      <c r="AL65" s="53">
        <f>c_Mllsc!$P65*FCT!AO65</f>
        <v>0</v>
      </c>
      <c r="AM65" s="53">
        <f>c_Mllsc!$P65*FCT!AP65</f>
        <v>0</v>
      </c>
      <c r="AN65" s="53">
        <f>c_Mllsc!$P65*FCT!AQ65</f>
        <v>0</v>
      </c>
    </row>
    <row r="66" spans="1:40" x14ac:dyDescent="0.2">
      <c r="A66" s="51">
        <f>c_Mllsc!D66</f>
        <v>0</v>
      </c>
      <c r="B66" s="53">
        <f>c_Mllsc!$P66*FCT!C66</f>
        <v>0</v>
      </c>
      <c r="C66" s="53">
        <f>c_Mllsc!$P66*FCT!D66</f>
        <v>0</v>
      </c>
      <c r="D66" s="53">
        <f>c_Mllsc!$P66*FCT!E66</f>
        <v>0</v>
      </c>
      <c r="E66" s="53">
        <f>c_Mllsc!$P66*FCT!F66</f>
        <v>0</v>
      </c>
      <c r="F66" s="53">
        <f>c_Mllsc!$P66*FCT!G66</f>
        <v>0</v>
      </c>
      <c r="G66" s="53">
        <f>c_Mllsc!$P66*FCT!H66</f>
        <v>0</v>
      </c>
      <c r="H66" s="53">
        <f>c_Mllsc!$P66*FCT!I66</f>
        <v>0</v>
      </c>
      <c r="I66" s="53">
        <f>c_Mllsc!$P66*FCT!J66</f>
        <v>0</v>
      </c>
      <c r="J66" s="53">
        <f>c_Mllsc!$P66*FCT!K66</f>
        <v>0</v>
      </c>
      <c r="K66" s="53">
        <f>c_Mllsc!$P66*FCT!L66</f>
        <v>0</v>
      </c>
      <c r="L66" s="53">
        <f>c_Mllsc!$P66*FCT!M66</f>
        <v>0</v>
      </c>
      <c r="M66" s="53">
        <f>c_Mllsc!$P66*FCT!N66</f>
        <v>0</v>
      </c>
      <c r="N66" s="53">
        <f>c_Mllsc!$P66*FCT!O66</f>
        <v>0</v>
      </c>
      <c r="O66" s="53">
        <f>c_Mllsc!$P66*FCT!P66</f>
        <v>0</v>
      </c>
      <c r="P66" s="53">
        <f>c_Mllsc!$P66*FCT!Q66</f>
        <v>0</v>
      </c>
      <c r="Q66" s="53">
        <f>c_Mllsc!$P66*FCT!S66</f>
        <v>0</v>
      </c>
      <c r="R66" s="53">
        <f>c_Mllsc!$P66*FCT!U66</f>
        <v>0</v>
      </c>
      <c r="S66" s="53">
        <f>c_Mllsc!$P66*FCT!V66</f>
        <v>0</v>
      </c>
      <c r="T66" s="53">
        <f>c_Mllsc!$P66*FCT!W66</f>
        <v>0</v>
      </c>
      <c r="U66" s="53">
        <f>c_Mllsc!$P66*FCT!X66</f>
        <v>0</v>
      </c>
      <c r="V66" s="53">
        <f>c_Mllsc!$P66*FCT!Y66</f>
        <v>0</v>
      </c>
      <c r="W66" s="53">
        <f>c_Mllsc!$P66*FCT!Z66</f>
        <v>0</v>
      </c>
      <c r="X66" s="53">
        <f>c_Mllsc!$P66*FCT!AA66</f>
        <v>0</v>
      </c>
      <c r="Y66" s="53">
        <f>c_Mllsc!$P66*FCT!AB66</f>
        <v>0</v>
      </c>
      <c r="Z66" s="53">
        <f>c_Mllsc!$P66*FCT!AC66</f>
        <v>0</v>
      </c>
      <c r="AA66" s="53">
        <f>c_Mllsc!$P66*FCT!AD66</f>
        <v>0</v>
      </c>
      <c r="AB66" s="53">
        <f>c_Mllsc!$P66*FCT!AE66</f>
        <v>0</v>
      </c>
      <c r="AC66" s="53">
        <f>c_Mllsc!$P66*FCT!AF66</f>
        <v>0</v>
      </c>
      <c r="AD66" s="53">
        <f>c_Mllsc!$P66*FCT!AG66</f>
        <v>0</v>
      </c>
      <c r="AE66" s="53">
        <f>c_Mllsc!$P66*FCT!AH66</f>
        <v>0</v>
      </c>
      <c r="AF66" s="53">
        <f>c_Mllsc!$P66*FCT!AI66</f>
        <v>0</v>
      </c>
      <c r="AG66" s="53">
        <f>c_Mllsc!$P66*FCT!AJ66</f>
        <v>0</v>
      </c>
      <c r="AH66" s="53">
        <f>c_Mllsc!$P66*FCT!AK66</f>
        <v>0</v>
      </c>
      <c r="AI66" s="53">
        <f>c_Mllsc!$P66*FCT!AL66</f>
        <v>0</v>
      </c>
      <c r="AJ66" s="53">
        <f>c_Mllsc!$P66*FCT!AM66</f>
        <v>0</v>
      </c>
      <c r="AK66" s="53">
        <f>c_Mllsc!$P66*FCT!AN66</f>
        <v>0</v>
      </c>
      <c r="AL66" s="53">
        <f>c_Mllsc!$P66*FCT!AO66</f>
        <v>0</v>
      </c>
      <c r="AM66" s="53">
        <f>c_Mllsc!$P66*FCT!AP66</f>
        <v>0</v>
      </c>
      <c r="AN66" s="53">
        <f>c_Mllsc!$P66*FCT!AQ66</f>
        <v>0</v>
      </c>
    </row>
    <row r="67" spans="1:40" x14ac:dyDescent="0.2">
      <c r="A67" s="51">
        <f>c_Mllsc!D67</f>
        <v>0</v>
      </c>
      <c r="B67" s="53">
        <f>c_Mllsc!$P67*FCT!C67</f>
        <v>0</v>
      </c>
      <c r="C67" s="53">
        <f>c_Mllsc!$P67*FCT!D67</f>
        <v>0</v>
      </c>
      <c r="D67" s="53">
        <f>c_Mllsc!$P67*FCT!E67</f>
        <v>0</v>
      </c>
      <c r="E67" s="53">
        <f>c_Mllsc!$P67*FCT!F67</f>
        <v>0</v>
      </c>
      <c r="F67" s="53">
        <f>c_Mllsc!$P67*FCT!G67</f>
        <v>0</v>
      </c>
      <c r="G67" s="53">
        <f>c_Mllsc!$P67*FCT!H67</f>
        <v>0</v>
      </c>
      <c r="H67" s="53">
        <f>c_Mllsc!$P67*FCT!I67</f>
        <v>0</v>
      </c>
      <c r="I67" s="53">
        <f>c_Mllsc!$P67*FCT!J67</f>
        <v>0</v>
      </c>
      <c r="J67" s="53">
        <f>c_Mllsc!$P67*FCT!K67</f>
        <v>0</v>
      </c>
      <c r="K67" s="53">
        <f>c_Mllsc!$P67*FCT!L67</f>
        <v>0</v>
      </c>
      <c r="L67" s="53">
        <f>c_Mllsc!$P67*FCT!M67</f>
        <v>0</v>
      </c>
      <c r="M67" s="53">
        <f>c_Mllsc!$P67*FCT!N67</f>
        <v>0</v>
      </c>
      <c r="N67" s="53">
        <f>c_Mllsc!$P67*FCT!O67</f>
        <v>0</v>
      </c>
      <c r="O67" s="53">
        <f>c_Mllsc!$P67*FCT!P67</f>
        <v>0</v>
      </c>
      <c r="P67" s="53">
        <f>c_Mllsc!$P67*FCT!Q67</f>
        <v>0</v>
      </c>
      <c r="Q67" s="53">
        <f>c_Mllsc!$P67*FCT!S67</f>
        <v>0</v>
      </c>
      <c r="R67" s="53">
        <f>c_Mllsc!$P67*FCT!U67</f>
        <v>0</v>
      </c>
      <c r="S67" s="53">
        <f>c_Mllsc!$P67*FCT!V67</f>
        <v>0</v>
      </c>
      <c r="T67" s="53">
        <f>c_Mllsc!$P67*FCT!W67</f>
        <v>0</v>
      </c>
      <c r="U67" s="53">
        <f>c_Mllsc!$P67*FCT!X67</f>
        <v>0</v>
      </c>
      <c r="V67" s="53">
        <f>c_Mllsc!$P67*FCT!Y67</f>
        <v>0</v>
      </c>
      <c r="W67" s="53">
        <f>c_Mllsc!$P67*FCT!Z67</f>
        <v>0</v>
      </c>
      <c r="X67" s="53">
        <f>c_Mllsc!$P67*FCT!AA67</f>
        <v>0</v>
      </c>
      <c r="Y67" s="53">
        <f>c_Mllsc!$P67*FCT!AB67</f>
        <v>0</v>
      </c>
      <c r="Z67" s="53">
        <f>c_Mllsc!$P67*FCT!AC67</f>
        <v>0</v>
      </c>
      <c r="AA67" s="53">
        <f>c_Mllsc!$P67*FCT!AD67</f>
        <v>0</v>
      </c>
      <c r="AB67" s="53">
        <f>c_Mllsc!$P67*FCT!AE67</f>
        <v>0</v>
      </c>
      <c r="AC67" s="53">
        <f>c_Mllsc!$P67*FCT!AF67</f>
        <v>0</v>
      </c>
      <c r="AD67" s="53">
        <f>c_Mllsc!$P67*FCT!AG67</f>
        <v>0</v>
      </c>
      <c r="AE67" s="53">
        <f>c_Mllsc!$P67*FCT!AH67</f>
        <v>0</v>
      </c>
      <c r="AF67" s="53">
        <f>c_Mllsc!$P67*FCT!AI67</f>
        <v>0</v>
      </c>
      <c r="AG67" s="53">
        <f>c_Mllsc!$P67*FCT!AJ67</f>
        <v>0</v>
      </c>
      <c r="AH67" s="53">
        <f>c_Mllsc!$P67*FCT!AK67</f>
        <v>0</v>
      </c>
      <c r="AI67" s="53">
        <f>c_Mllsc!$P67*FCT!AL67</f>
        <v>0</v>
      </c>
      <c r="AJ67" s="53">
        <f>c_Mllsc!$P67*FCT!AM67</f>
        <v>0</v>
      </c>
      <c r="AK67" s="53">
        <f>c_Mllsc!$P67*FCT!AN67</f>
        <v>0</v>
      </c>
      <c r="AL67" s="53">
        <f>c_Mllsc!$P67*FCT!AO67</f>
        <v>0</v>
      </c>
      <c r="AM67" s="53">
        <f>c_Mllsc!$P67*FCT!AP67</f>
        <v>0</v>
      </c>
      <c r="AN67" s="53">
        <f>c_Mllsc!$P67*FCT!AQ67</f>
        <v>0</v>
      </c>
    </row>
    <row r="68" spans="1:40" x14ac:dyDescent="0.2">
      <c r="A68" s="51">
        <f>c_Mllsc!D68</f>
        <v>0</v>
      </c>
      <c r="B68" s="53">
        <f>c_Mllsc!$P68*FCT!C68</f>
        <v>0</v>
      </c>
      <c r="C68" s="53">
        <f>c_Mllsc!$P68*FCT!D68</f>
        <v>0</v>
      </c>
      <c r="D68" s="53">
        <f>c_Mllsc!$P68*FCT!E68</f>
        <v>0</v>
      </c>
      <c r="E68" s="53">
        <f>c_Mllsc!$P68*FCT!F68</f>
        <v>0</v>
      </c>
      <c r="F68" s="53">
        <f>c_Mllsc!$P68*FCT!G68</f>
        <v>0</v>
      </c>
      <c r="G68" s="53">
        <f>c_Mllsc!$P68*FCT!H68</f>
        <v>0</v>
      </c>
      <c r="H68" s="53">
        <f>c_Mllsc!$P68*FCT!I68</f>
        <v>0</v>
      </c>
      <c r="I68" s="53">
        <f>c_Mllsc!$P68*FCT!J68</f>
        <v>0</v>
      </c>
      <c r="J68" s="53">
        <f>c_Mllsc!$P68*FCT!K68</f>
        <v>0</v>
      </c>
      <c r="K68" s="53">
        <f>c_Mllsc!$P68*FCT!L68</f>
        <v>0</v>
      </c>
      <c r="L68" s="53">
        <f>c_Mllsc!$P68*FCT!M68</f>
        <v>0</v>
      </c>
      <c r="M68" s="53">
        <f>c_Mllsc!$P68*FCT!N68</f>
        <v>0</v>
      </c>
      <c r="N68" s="53">
        <f>c_Mllsc!$P68*FCT!O68</f>
        <v>0</v>
      </c>
      <c r="O68" s="53">
        <f>c_Mllsc!$P68*FCT!P68</f>
        <v>0</v>
      </c>
      <c r="P68" s="53">
        <f>c_Mllsc!$P68*FCT!Q68</f>
        <v>0</v>
      </c>
      <c r="Q68" s="53">
        <f>c_Mllsc!$P68*FCT!S68</f>
        <v>0</v>
      </c>
      <c r="R68" s="53">
        <f>c_Mllsc!$P68*FCT!U68</f>
        <v>0</v>
      </c>
      <c r="S68" s="53">
        <f>c_Mllsc!$P68*FCT!V68</f>
        <v>0</v>
      </c>
      <c r="T68" s="53">
        <f>c_Mllsc!$P68*FCT!W68</f>
        <v>0</v>
      </c>
      <c r="U68" s="53">
        <f>c_Mllsc!$P68*FCT!X68</f>
        <v>0</v>
      </c>
      <c r="V68" s="53">
        <f>c_Mllsc!$P68*FCT!Y68</f>
        <v>0</v>
      </c>
      <c r="W68" s="53">
        <f>c_Mllsc!$P68*FCT!Z68</f>
        <v>0</v>
      </c>
      <c r="X68" s="53">
        <f>c_Mllsc!$P68*FCT!AA68</f>
        <v>0</v>
      </c>
      <c r="Y68" s="53">
        <f>c_Mllsc!$P68*FCT!AB68</f>
        <v>0</v>
      </c>
      <c r="Z68" s="53">
        <f>c_Mllsc!$P68*FCT!AC68</f>
        <v>0</v>
      </c>
      <c r="AA68" s="53">
        <f>c_Mllsc!$P68*FCT!AD68</f>
        <v>0</v>
      </c>
      <c r="AB68" s="53">
        <f>c_Mllsc!$P68*FCT!AE68</f>
        <v>0</v>
      </c>
      <c r="AC68" s="53">
        <f>c_Mllsc!$P68*FCT!AF68</f>
        <v>0</v>
      </c>
      <c r="AD68" s="53">
        <f>c_Mllsc!$P68*FCT!AG68</f>
        <v>0</v>
      </c>
      <c r="AE68" s="53">
        <f>c_Mllsc!$P68*FCT!AH68</f>
        <v>0</v>
      </c>
      <c r="AF68" s="53">
        <f>c_Mllsc!$P68*FCT!AI68</f>
        <v>0</v>
      </c>
      <c r="AG68" s="53">
        <f>c_Mllsc!$P68*FCT!AJ68</f>
        <v>0</v>
      </c>
      <c r="AH68" s="53">
        <f>c_Mllsc!$P68*FCT!AK68</f>
        <v>0</v>
      </c>
      <c r="AI68" s="53">
        <f>c_Mllsc!$P68*FCT!AL68</f>
        <v>0</v>
      </c>
      <c r="AJ68" s="53">
        <f>c_Mllsc!$P68*FCT!AM68</f>
        <v>0</v>
      </c>
      <c r="AK68" s="53">
        <f>c_Mllsc!$P68*FCT!AN68</f>
        <v>0</v>
      </c>
      <c r="AL68" s="53">
        <f>c_Mllsc!$P68*FCT!AO68</f>
        <v>0</v>
      </c>
      <c r="AM68" s="53">
        <f>c_Mllsc!$P68*FCT!AP68</f>
        <v>0</v>
      </c>
      <c r="AN68" s="53">
        <f>c_Mllsc!$P68*FCT!AQ68</f>
        <v>0</v>
      </c>
    </row>
    <row r="69" spans="1:40" x14ac:dyDescent="0.2">
      <c r="A69" s="51">
        <f>c_Mllsc!D69</f>
        <v>0</v>
      </c>
      <c r="B69" s="53">
        <f>c_Mllsc!$P69*FCT!C69</f>
        <v>0</v>
      </c>
      <c r="C69" s="53">
        <f>c_Mllsc!$P69*FCT!D69</f>
        <v>0</v>
      </c>
      <c r="D69" s="53">
        <f>c_Mllsc!$P69*FCT!E69</f>
        <v>0</v>
      </c>
      <c r="E69" s="53">
        <f>c_Mllsc!$P69*FCT!F69</f>
        <v>0</v>
      </c>
      <c r="F69" s="53">
        <f>c_Mllsc!$P69*FCT!G69</f>
        <v>0</v>
      </c>
      <c r="G69" s="53">
        <f>c_Mllsc!$P69*FCT!H69</f>
        <v>0</v>
      </c>
      <c r="H69" s="53">
        <f>c_Mllsc!$P69*FCT!I69</f>
        <v>0</v>
      </c>
      <c r="I69" s="53">
        <f>c_Mllsc!$P69*FCT!J69</f>
        <v>0</v>
      </c>
      <c r="J69" s="53">
        <f>c_Mllsc!$P69*FCT!K69</f>
        <v>0</v>
      </c>
      <c r="K69" s="53">
        <f>c_Mllsc!$P69*FCT!L69</f>
        <v>0</v>
      </c>
      <c r="L69" s="53">
        <f>c_Mllsc!$P69*FCT!M69</f>
        <v>0</v>
      </c>
      <c r="M69" s="53">
        <f>c_Mllsc!$P69*FCT!N69</f>
        <v>0</v>
      </c>
      <c r="N69" s="53">
        <f>c_Mllsc!$P69*FCT!O69</f>
        <v>0</v>
      </c>
      <c r="O69" s="53">
        <f>c_Mllsc!$P69*FCT!P69</f>
        <v>0</v>
      </c>
      <c r="P69" s="53">
        <f>c_Mllsc!$P69*FCT!Q69</f>
        <v>0</v>
      </c>
      <c r="Q69" s="53">
        <f>c_Mllsc!$P69*FCT!S69</f>
        <v>0</v>
      </c>
      <c r="R69" s="53">
        <f>c_Mllsc!$P69*FCT!U69</f>
        <v>0</v>
      </c>
      <c r="S69" s="53">
        <f>c_Mllsc!$P69*FCT!V69</f>
        <v>0</v>
      </c>
      <c r="T69" s="53">
        <f>c_Mllsc!$P69*FCT!W69</f>
        <v>0</v>
      </c>
      <c r="U69" s="53">
        <f>c_Mllsc!$P69*FCT!X69</f>
        <v>0</v>
      </c>
      <c r="V69" s="53">
        <f>c_Mllsc!$P69*FCT!Y69</f>
        <v>0</v>
      </c>
      <c r="W69" s="53">
        <f>c_Mllsc!$P69*FCT!Z69</f>
        <v>0</v>
      </c>
      <c r="X69" s="53">
        <f>c_Mllsc!$P69*FCT!AA69</f>
        <v>0</v>
      </c>
      <c r="Y69" s="53">
        <f>c_Mllsc!$P69*FCT!AB69</f>
        <v>0</v>
      </c>
      <c r="Z69" s="53">
        <f>c_Mllsc!$P69*FCT!AC69</f>
        <v>0</v>
      </c>
      <c r="AA69" s="53">
        <f>c_Mllsc!$P69*FCT!AD69</f>
        <v>0</v>
      </c>
      <c r="AB69" s="53">
        <f>c_Mllsc!$P69*FCT!AE69</f>
        <v>0</v>
      </c>
      <c r="AC69" s="53">
        <f>c_Mllsc!$P69*FCT!AF69</f>
        <v>0</v>
      </c>
      <c r="AD69" s="53">
        <f>c_Mllsc!$P69*FCT!AG69</f>
        <v>0</v>
      </c>
      <c r="AE69" s="53">
        <f>c_Mllsc!$P69*FCT!AH69</f>
        <v>0</v>
      </c>
      <c r="AF69" s="53">
        <f>c_Mllsc!$P69*FCT!AI69</f>
        <v>0</v>
      </c>
      <c r="AG69" s="53">
        <f>c_Mllsc!$P69*FCT!AJ69</f>
        <v>0</v>
      </c>
      <c r="AH69" s="53">
        <f>c_Mllsc!$P69*FCT!AK69</f>
        <v>0</v>
      </c>
      <c r="AI69" s="53">
        <f>c_Mllsc!$P69*FCT!AL69</f>
        <v>0</v>
      </c>
      <c r="AJ69" s="53">
        <f>c_Mllsc!$P69*FCT!AM69</f>
        <v>0</v>
      </c>
      <c r="AK69" s="53">
        <f>c_Mllsc!$P69*FCT!AN69</f>
        <v>0</v>
      </c>
      <c r="AL69" s="53">
        <f>c_Mllsc!$P69*FCT!AO69</f>
        <v>0</v>
      </c>
      <c r="AM69" s="53">
        <f>c_Mllsc!$P69*FCT!AP69</f>
        <v>0</v>
      </c>
      <c r="AN69" s="53">
        <f>c_Mllsc!$P69*FCT!AQ69</f>
        <v>0</v>
      </c>
    </row>
    <row r="70" spans="1:40" x14ac:dyDescent="0.2">
      <c r="A70" s="51">
        <f>c_Mllsc!D70</f>
        <v>0</v>
      </c>
      <c r="B70" s="53">
        <f>c_Mllsc!$P70*FCT!C70</f>
        <v>0</v>
      </c>
      <c r="C70" s="53">
        <f>c_Mllsc!$P70*FCT!D70</f>
        <v>0</v>
      </c>
      <c r="D70" s="53">
        <f>c_Mllsc!$P70*FCT!E70</f>
        <v>0</v>
      </c>
      <c r="E70" s="53">
        <f>c_Mllsc!$P70*FCT!F70</f>
        <v>0</v>
      </c>
      <c r="F70" s="53">
        <f>c_Mllsc!$P70*FCT!G70</f>
        <v>0</v>
      </c>
      <c r="G70" s="53">
        <f>c_Mllsc!$P70*FCT!H70</f>
        <v>0</v>
      </c>
      <c r="H70" s="53">
        <f>c_Mllsc!$P70*FCT!I70</f>
        <v>0</v>
      </c>
      <c r="I70" s="53">
        <f>c_Mllsc!$P70*FCT!J70</f>
        <v>0</v>
      </c>
      <c r="J70" s="53">
        <f>c_Mllsc!$P70*FCT!K70</f>
        <v>0</v>
      </c>
      <c r="K70" s="53">
        <f>c_Mllsc!$P70*FCT!L70</f>
        <v>0</v>
      </c>
      <c r="L70" s="53">
        <f>c_Mllsc!$P70*FCT!M70</f>
        <v>0</v>
      </c>
      <c r="M70" s="53">
        <f>c_Mllsc!$P70*FCT!N70</f>
        <v>0</v>
      </c>
      <c r="N70" s="53">
        <f>c_Mllsc!$P70*FCT!O70</f>
        <v>0</v>
      </c>
      <c r="O70" s="53">
        <f>c_Mllsc!$P70*FCT!P70</f>
        <v>0</v>
      </c>
      <c r="P70" s="53">
        <f>c_Mllsc!$P70*FCT!Q70</f>
        <v>0</v>
      </c>
      <c r="Q70" s="53">
        <f>c_Mllsc!$P70*FCT!S70</f>
        <v>0</v>
      </c>
      <c r="R70" s="53">
        <f>c_Mllsc!$P70*FCT!U70</f>
        <v>0</v>
      </c>
      <c r="S70" s="53">
        <f>c_Mllsc!$P70*FCT!V70</f>
        <v>0</v>
      </c>
      <c r="T70" s="53">
        <f>c_Mllsc!$P70*FCT!W70</f>
        <v>0</v>
      </c>
      <c r="U70" s="53">
        <f>c_Mllsc!$P70*FCT!X70</f>
        <v>0</v>
      </c>
      <c r="V70" s="53">
        <f>c_Mllsc!$P70*FCT!Y70</f>
        <v>0</v>
      </c>
      <c r="W70" s="53">
        <f>c_Mllsc!$P70*FCT!Z70</f>
        <v>0</v>
      </c>
      <c r="X70" s="53">
        <f>c_Mllsc!$P70*FCT!AA70</f>
        <v>0</v>
      </c>
      <c r="Y70" s="53">
        <f>c_Mllsc!$P70*FCT!AB70</f>
        <v>0</v>
      </c>
      <c r="Z70" s="53">
        <f>c_Mllsc!$P70*FCT!AC70</f>
        <v>0</v>
      </c>
      <c r="AA70" s="53">
        <f>c_Mllsc!$P70*FCT!AD70</f>
        <v>0</v>
      </c>
      <c r="AB70" s="53">
        <f>c_Mllsc!$P70*FCT!AE70</f>
        <v>0</v>
      </c>
      <c r="AC70" s="53">
        <f>c_Mllsc!$P70*FCT!AF70</f>
        <v>0</v>
      </c>
      <c r="AD70" s="53">
        <f>c_Mllsc!$P70*FCT!AG70</f>
        <v>0</v>
      </c>
      <c r="AE70" s="53">
        <f>c_Mllsc!$P70*FCT!AH70</f>
        <v>0</v>
      </c>
      <c r="AF70" s="53">
        <f>c_Mllsc!$P70*FCT!AI70</f>
        <v>0</v>
      </c>
      <c r="AG70" s="53">
        <f>c_Mllsc!$P70*FCT!AJ70</f>
        <v>0</v>
      </c>
      <c r="AH70" s="53">
        <f>c_Mllsc!$P70*FCT!AK70</f>
        <v>0</v>
      </c>
      <c r="AI70" s="53">
        <f>c_Mllsc!$P70*FCT!AL70</f>
        <v>0</v>
      </c>
      <c r="AJ70" s="53">
        <f>c_Mllsc!$P70*FCT!AM70</f>
        <v>0</v>
      </c>
      <c r="AK70" s="53">
        <f>c_Mllsc!$P70*FCT!AN70</f>
        <v>0</v>
      </c>
      <c r="AL70" s="53">
        <f>c_Mllsc!$P70*FCT!AO70</f>
        <v>0</v>
      </c>
      <c r="AM70" s="53">
        <f>c_Mllsc!$P70*FCT!AP70</f>
        <v>0</v>
      </c>
      <c r="AN70" s="53">
        <f>c_Mllsc!$P70*FCT!AQ70</f>
        <v>0</v>
      </c>
    </row>
    <row r="71" spans="1:40" x14ac:dyDescent="0.2">
      <c r="A71" s="51">
        <f>c_Mllsc!D71</f>
        <v>0</v>
      </c>
      <c r="B71" s="53">
        <f>c_Mllsc!$P71*FCT!C71</f>
        <v>0</v>
      </c>
      <c r="C71" s="53">
        <f>c_Mllsc!$P71*FCT!D71</f>
        <v>0</v>
      </c>
      <c r="D71" s="53">
        <f>c_Mllsc!$P71*FCT!E71</f>
        <v>0</v>
      </c>
      <c r="E71" s="53">
        <f>c_Mllsc!$P71*FCT!F71</f>
        <v>0</v>
      </c>
      <c r="F71" s="53">
        <f>c_Mllsc!$P71*FCT!G71</f>
        <v>0</v>
      </c>
      <c r="G71" s="53">
        <f>c_Mllsc!$P71*FCT!H71</f>
        <v>0</v>
      </c>
      <c r="H71" s="53">
        <f>c_Mllsc!$P71*FCT!I71</f>
        <v>0</v>
      </c>
      <c r="I71" s="53">
        <f>c_Mllsc!$P71*FCT!J71</f>
        <v>0</v>
      </c>
      <c r="J71" s="53">
        <f>c_Mllsc!$P71*FCT!K71</f>
        <v>0</v>
      </c>
      <c r="K71" s="53">
        <f>c_Mllsc!$P71*FCT!L71</f>
        <v>0</v>
      </c>
      <c r="L71" s="53">
        <f>c_Mllsc!$P71*FCT!M71</f>
        <v>0</v>
      </c>
      <c r="M71" s="53">
        <f>c_Mllsc!$P71*FCT!N71</f>
        <v>0</v>
      </c>
      <c r="N71" s="53">
        <f>c_Mllsc!$P71*FCT!O71</f>
        <v>0</v>
      </c>
      <c r="O71" s="53">
        <f>c_Mllsc!$P71*FCT!P71</f>
        <v>0</v>
      </c>
      <c r="P71" s="53">
        <f>c_Mllsc!$P71*FCT!Q71</f>
        <v>0</v>
      </c>
      <c r="Q71" s="53">
        <f>c_Mllsc!$P71*FCT!S71</f>
        <v>0</v>
      </c>
      <c r="R71" s="53">
        <f>c_Mllsc!$P71*FCT!U71</f>
        <v>0</v>
      </c>
      <c r="S71" s="53">
        <f>c_Mllsc!$P71*FCT!V71</f>
        <v>0</v>
      </c>
      <c r="T71" s="53">
        <f>c_Mllsc!$P71*FCT!W71</f>
        <v>0</v>
      </c>
      <c r="U71" s="53">
        <f>c_Mllsc!$P71*FCT!X71</f>
        <v>0</v>
      </c>
      <c r="V71" s="53">
        <f>c_Mllsc!$P71*FCT!Y71</f>
        <v>0</v>
      </c>
      <c r="W71" s="53">
        <f>c_Mllsc!$P71*FCT!Z71</f>
        <v>0</v>
      </c>
      <c r="X71" s="53">
        <f>c_Mllsc!$P71*FCT!AA71</f>
        <v>0</v>
      </c>
      <c r="Y71" s="53">
        <f>c_Mllsc!$P71*FCT!AB71</f>
        <v>0</v>
      </c>
      <c r="Z71" s="53">
        <f>c_Mllsc!$P71*FCT!AC71</f>
        <v>0</v>
      </c>
      <c r="AA71" s="53">
        <f>c_Mllsc!$P71*FCT!AD71</f>
        <v>0</v>
      </c>
      <c r="AB71" s="53">
        <f>c_Mllsc!$P71*FCT!AE71</f>
        <v>0</v>
      </c>
      <c r="AC71" s="53">
        <f>c_Mllsc!$P71*FCT!AF71</f>
        <v>0</v>
      </c>
      <c r="AD71" s="53">
        <f>c_Mllsc!$P71*FCT!AG71</f>
        <v>0</v>
      </c>
      <c r="AE71" s="53">
        <f>c_Mllsc!$P71*FCT!AH71</f>
        <v>0</v>
      </c>
      <c r="AF71" s="53">
        <f>c_Mllsc!$P71*FCT!AI71</f>
        <v>0</v>
      </c>
      <c r="AG71" s="53">
        <f>c_Mllsc!$P71*FCT!AJ71</f>
        <v>0</v>
      </c>
      <c r="AH71" s="53">
        <f>c_Mllsc!$P71*FCT!AK71</f>
        <v>0</v>
      </c>
      <c r="AI71" s="53">
        <f>c_Mllsc!$P71*FCT!AL71</f>
        <v>0</v>
      </c>
      <c r="AJ71" s="53">
        <f>c_Mllsc!$P71*FCT!AM71</f>
        <v>0</v>
      </c>
      <c r="AK71" s="53">
        <f>c_Mllsc!$P71*FCT!AN71</f>
        <v>0</v>
      </c>
      <c r="AL71" s="53">
        <f>c_Mllsc!$P71*FCT!AO71</f>
        <v>0</v>
      </c>
      <c r="AM71" s="53">
        <f>c_Mllsc!$P71*FCT!AP71</f>
        <v>0</v>
      </c>
      <c r="AN71" s="53">
        <f>c_Mllsc!$P71*FCT!AQ71</f>
        <v>0</v>
      </c>
    </row>
    <row r="72" spans="1:40" x14ac:dyDescent="0.2">
      <c r="A72" s="51">
        <f>c_Mllsc!D72</f>
        <v>0</v>
      </c>
      <c r="B72" s="53">
        <f>c_Mllsc!$P72*FCT!C72</f>
        <v>0</v>
      </c>
      <c r="C72" s="53">
        <f>c_Mllsc!$P72*FCT!D72</f>
        <v>0</v>
      </c>
      <c r="D72" s="53">
        <f>c_Mllsc!$P72*FCT!E72</f>
        <v>0</v>
      </c>
      <c r="E72" s="53">
        <f>c_Mllsc!$P72*FCT!F72</f>
        <v>0</v>
      </c>
      <c r="F72" s="53">
        <f>c_Mllsc!$P72*FCT!G72</f>
        <v>0</v>
      </c>
      <c r="G72" s="53">
        <f>c_Mllsc!$P72*FCT!H72</f>
        <v>0</v>
      </c>
      <c r="H72" s="53">
        <f>c_Mllsc!$P72*FCT!I72</f>
        <v>0</v>
      </c>
      <c r="I72" s="53">
        <f>c_Mllsc!$P72*FCT!J72</f>
        <v>0</v>
      </c>
      <c r="J72" s="53">
        <f>c_Mllsc!$P72*FCT!K72</f>
        <v>0</v>
      </c>
      <c r="K72" s="53">
        <f>c_Mllsc!$P72*FCT!L72</f>
        <v>0</v>
      </c>
      <c r="L72" s="53">
        <f>c_Mllsc!$P72*FCT!M72</f>
        <v>0</v>
      </c>
      <c r="M72" s="53">
        <f>c_Mllsc!$P72*FCT!N72</f>
        <v>0</v>
      </c>
      <c r="N72" s="53">
        <f>c_Mllsc!$P72*FCT!O72</f>
        <v>0</v>
      </c>
      <c r="O72" s="53">
        <f>c_Mllsc!$P72*FCT!P72</f>
        <v>0</v>
      </c>
      <c r="P72" s="53">
        <f>c_Mllsc!$P72*FCT!Q72</f>
        <v>0</v>
      </c>
      <c r="Q72" s="53">
        <f>c_Mllsc!$P72*FCT!S72</f>
        <v>0</v>
      </c>
      <c r="R72" s="53">
        <f>c_Mllsc!$P72*FCT!U72</f>
        <v>0</v>
      </c>
      <c r="S72" s="53">
        <f>c_Mllsc!$P72*FCT!V72</f>
        <v>0</v>
      </c>
      <c r="T72" s="53">
        <f>c_Mllsc!$P72*FCT!W72</f>
        <v>0</v>
      </c>
      <c r="U72" s="53">
        <f>c_Mllsc!$P72*FCT!X72</f>
        <v>0</v>
      </c>
      <c r="V72" s="53">
        <f>c_Mllsc!$P72*FCT!Y72</f>
        <v>0</v>
      </c>
      <c r="W72" s="53">
        <f>c_Mllsc!$P72*FCT!Z72</f>
        <v>0</v>
      </c>
      <c r="X72" s="53">
        <f>c_Mllsc!$P72*FCT!AA72</f>
        <v>0</v>
      </c>
      <c r="Y72" s="53">
        <f>c_Mllsc!$P72*FCT!AB72</f>
        <v>0</v>
      </c>
      <c r="Z72" s="53">
        <f>c_Mllsc!$P72*FCT!AC72</f>
        <v>0</v>
      </c>
      <c r="AA72" s="53">
        <f>c_Mllsc!$P72*FCT!AD72</f>
        <v>0</v>
      </c>
      <c r="AB72" s="53">
        <f>c_Mllsc!$P72*FCT!AE72</f>
        <v>0</v>
      </c>
      <c r="AC72" s="53">
        <f>c_Mllsc!$P72*FCT!AF72</f>
        <v>0</v>
      </c>
      <c r="AD72" s="53">
        <f>c_Mllsc!$P72*FCT!AG72</f>
        <v>0</v>
      </c>
      <c r="AE72" s="53">
        <f>c_Mllsc!$P72*FCT!AH72</f>
        <v>0</v>
      </c>
      <c r="AF72" s="53">
        <f>c_Mllsc!$P72*FCT!AI72</f>
        <v>0</v>
      </c>
      <c r="AG72" s="53">
        <f>c_Mllsc!$P72*FCT!AJ72</f>
        <v>0</v>
      </c>
      <c r="AH72" s="53">
        <f>c_Mllsc!$P72*FCT!AK72</f>
        <v>0</v>
      </c>
      <c r="AI72" s="53">
        <f>c_Mllsc!$P72*FCT!AL72</f>
        <v>0</v>
      </c>
      <c r="AJ72" s="53">
        <f>c_Mllsc!$P72*FCT!AM72</f>
        <v>0</v>
      </c>
      <c r="AK72" s="53">
        <f>c_Mllsc!$P72*FCT!AN72</f>
        <v>0</v>
      </c>
      <c r="AL72" s="53">
        <f>c_Mllsc!$P72*FCT!AO72</f>
        <v>0</v>
      </c>
      <c r="AM72" s="53">
        <f>c_Mllsc!$P72*FCT!AP72</f>
        <v>0</v>
      </c>
      <c r="AN72" s="53">
        <f>c_Mllsc!$P72*FCT!AQ72</f>
        <v>0</v>
      </c>
    </row>
    <row r="73" spans="1:40" x14ac:dyDescent="0.2">
      <c r="A73" s="51">
        <f>c_Mllsc!D73</f>
        <v>0</v>
      </c>
      <c r="B73" s="53">
        <f>c_Mllsc!$P73*FCT!C73</f>
        <v>0</v>
      </c>
      <c r="C73" s="53">
        <f>c_Mllsc!$P73*FCT!D73</f>
        <v>0</v>
      </c>
      <c r="D73" s="53">
        <f>c_Mllsc!$P73*FCT!E73</f>
        <v>0</v>
      </c>
      <c r="E73" s="53">
        <f>c_Mllsc!$P73*FCT!F73</f>
        <v>0</v>
      </c>
      <c r="F73" s="53">
        <f>c_Mllsc!$P73*FCT!G73</f>
        <v>0</v>
      </c>
      <c r="G73" s="53">
        <f>c_Mllsc!$P73*FCT!H73</f>
        <v>0</v>
      </c>
      <c r="H73" s="53">
        <f>c_Mllsc!$P73*FCT!I73</f>
        <v>0</v>
      </c>
      <c r="I73" s="53">
        <f>c_Mllsc!$P73*FCT!J73</f>
        <v>0</v>
      </c>
      <c r="J73" s="53">
        <f>c_Mllsc!$P73*FCT!K73</f>
        <v>0</v>
      </c>
      <c r="K73" s="53">
        <f>c_Mllsc!$P73*FCT!L73</f>
        <v>0</v>
      </c>
      <c r="L73" s="53">
        <f>c_Mllsc!$P73*FCT!M73</f>
        <v>0</v>
      </c>
      <c r="M73" s="53">
        <f>c_Mllsc!$P73*FCT!N73</f>
        <v>0</v>
      </c>
      <c r="N73" s="53">
        <f>c_Mllsc!$P73*FCT!O73</f>
        <v>0</v>
      </c>
      <c r="O73" s="53">
        <f>c_Mllsc!$P73*FCT!P73</f>
        <v>0</v>
      </c>
      <c r="P73" s="53">
        <f>c_Mllsc!$P73*FCT!Q73</f>
        <v>0</v>
      </c>
      <c r="Q73" s="53">
        <f>c_Mllsc!$P73*FCT!S73</f>
        <v>0</v>
      </c>
      <c r="R73" s="53">
        <f>c_Mllsc!$P73*FCT!U73</f>
        <v>0</v>
      </c>
      <c r="S73" s="53">
        <f>c_Mllsc!$P73*FCT!V73</f>
        <v>0</v>
      </c>
      <c r="T73" s="53">
        <f>c_Mllsc!$P73*FCT!W73</f>
        <v>0</v>
      </c>
      <c r="U73" s="53">
        <f>c_Mllsc!$P73*FCT!X73</f>
        <v>0</v>
      </c>
      <c r="V73" s="53">
        <f>c_Mllsc!$P73*FCT!Y73</f>
        <v>0</v>
      </c>
      <c r="W73" s="53">
        <f>c_Mllsc!$P73*FCT!Z73</f>
        <v>0</v>
      </c>
      <c r="X73" s="53">
        <f>c_Mllsc!$P73*FCT!AA73</f>
        <v>0</v>
      </c>
      <c r="Y73" s="53">
        <f>c_Mllsc!$P73*FCT!AB73</f>
        <v>0</v>
      </c>
      <c r="Z73" s="53">
        <f>c_Mllsc!$P73*FCT!AC73</f>
        <v>0</v>
      </c>
      <c r="AA73" s="53">
        <f>c_Mllsc!$P73*FCT!AD73</f>
        <v>0</v>
      </c>
      <c r="AB73" s="53">
        <f>c_Mllsc!$P73*FCT!AE73</f>
        <v>0</v>
      </c>
      <c r="AC73" s="53">
        <f>c_Mllsc!$P73*FCT!AF73</f>
        <v>0</v>
      </c>
      <c r="AD73" s="53">
        <f>c_Mllsc!$P73*FCT!AG73</f>
        <v>0</v>
      </c>
      <c r="AE73" s="53">
        <f>c_Mllsc!$P73*FCT!AH73</f>
        <v>0</v>
      </c>
      <c r="AF73" s="53">
        <f>c_Mllsc!$P73*FCT!AI73</f>
        <v>0</v>
      </c>
      <c r="AG73" s="53">
        <f>c_Mllsc!$P73*FCT!AJ73</f>
        <v>0</v>
      </c>
      <c r="AH73" s="53">
        <f>c_Mllsc!$P73*FCT!AK73</f>
        <v>0</v>
      </c>
      <c r="AI73" s="53">
        <f>c_Mllsc!$P73*FCT!AL73</f>
        <v>0</v>
      </c>
      <c r="AJ73" s="53">
        <f>c_Mllsc!$P73*FCT!AM73</f>
        <v>0</v>
      </c>
      <c r="AK73" s="53">
        <f>c_Mllsc!$P73*FCT!AN73</f>
        <v>0</v>
      </c>
      <c r="AL73" s="53">
        <f>c_Mllsc!$P73*FCT!AO73</f>
        <v>0</v>
      </c>
      <c r="AM73" s="53">
        <f>c_Mllsc!$P73*FCT!AP73</f>
        <v>0</v>
      </c>
      <c r="AN73" s="53">
        <f>c_Mllsc!$P73*FCT!AQ73</f>
        <v>0</v>
      </c>
    </row>
    <row r="74" spans="1:40" x14ac:dyDescent="0.2">
      <c r="A74" s="51">
        <f>c_Mllsc!D74</f>
        <v>0</v>
      </c>
      <c r="B74" s="53">
        <f>c_Mllsc!$P74*FCT!C74</f>
        <v>0</v>
      </c>
      <c r="C74" s="53">
        <f>c_Mllsc!$P74*FCT!D74</f>
        <v>0</v>
      </c>
      <c r="D74" s="53">
        <f>c_Mllsc!$P74*FCT!E74</f>
        <v>0</v>
      </c>
      <c r="E74" s="53">
        <f>c_Mllsc!$P74*FCT!F74</f>
        <v>0</v>
      </c>
      <c r="F74" s="53">
        <f>c_Mllsc!$P74*FCT!G74</f>
        <v>0</v>
      </c>
      <c r="G74" s="53">
        <f>c_Mllsc!$P74*FCT!H74</f>
        <v>0</v>
      </c>
      <c r="H74" s="53">
        <f>c_Mllsc!$P74*FCT!I74</f>
        <v>0</v>
      </c>
      <c r="I74" s="53">
        <f>c_Mllsc!$P74*FCT!J74</f>
        <v>0</v>
      </c>
      <c r="J74" s="53">
        <f>c_Mllsc!$P74*FCT!K74</f>
        <v>0</v>
      </c>
      <c r="K74" s="53">
        <f>c_Mllsc!$P74*FCT!L74</f>
        <v>0</v>
      </c>
      <c r="L74" s="53">
        <f>c_Mllsc!$P74*FCT!M74</f>
        <v>0</v>
      </c>
      <c r="M74" s="53">
        <f>c_Mllsc!$P74*FCT!N74</f>
        <v>0</v>
      </c>
      <c r="N74" s="53">
        <f>c_Mllsc!$P74*FCT!O74</f>
        <v>0</v>
      </c>
      <c r="O74" s="53">
        <f>c_Mllsc!$P74*FCT!P74</f>
        <v>0</v>
      </c>
      <c r="P74" s="53">
        <f>c_Mllsc!$P74*FCT!Q74</f>
        <v>0</v>
      </c>
      <c r="Q74" s="53">
        <f>c_Mllsc!$P74*FCT!S74</f>
        <v>0</v>
      </c>
      <c r="R74" s="53">
        <f>c_Mllsc!$P74*FCT!U74</f>
        <v>0</v>
      </c>
      <c r="S74" s="53">
        <f>c_Mllsc!$P74*FCT!V74</f>
        <v>0</v>
      </c>
      <c r="T74" s="53">
        <f>c_Mllsc!$P74*FCT!W74</f>
        <v>0</v>
      </c>
      <c r="U74" s="53">
        <f>c_Mllsc!$P74*FCT!X74</f>
        <v>0</v>
      </c>
      <c r="V74" s="53">
        <f>c_Mllsc!$P74*FCT!Y74</f>
        <v>0</v>
      </c>
      <c r="W74" s="53">
        <f>c_Mllsc!$P74*FCT!Z74</f>
        <v>0</v>
      </c>
      <c r="X74" s="53">
        <f>c_Mllsc!$P74*FCT!AA74</f>
        <v>0</v>
      </c>
      <c r="Y74" s="53">
        <f>c_Mllsc!$P74*FCT!AB74</f>
        <v>0</v>
      </c>
      <c r="Z74" s="53">
        <f>c_Mllsc!$P74*FCT!AC74</f>
        <v>0</v>
      </c>
      <c r="AA74" s="53">
        <f>c_Mllsc!$P74*FCT!AD74</f>
        <v>0</v>
      </c>
      <c r="AB74" s="53">
        <f>c_Mllsc!$P74*FCT!AE74</f>
        <v>0</v>
      </c>
      <c r="AC74" s="53">
        <f>c_Mllsc!$P74*FCT!AF74</f>
        <v>0</v>
      </c>
      <c r="AD74" s="53">
        <f>c_Mllsc!$P74*FCT!AG74</f>
        <v>0</v>
      </c>
      <c r="AE74" s="53">
        <f>c_Mllsc!$P74*FCT!AH74</f>
        <v>0</v>
      </c>
      <c r="AF74" s="53">
        <f>c_Mllsc!$P74*FCT!AI74</f>
        <v>0</v>
      </c>
      <c r="AG74" s="53">
        <f>c_Mllsc!$P74*FCT!AJ74</f>
        <v>0</v>
      </c>
      <c r="AH74" s="53">
        <f>c_Mllsc!$P74*FCT!AK74</f>
        <v>0</v>
      </c>
      <c r="AI74" s="53">
        <f>c_Mllsc!$P74*FCT!AL74</f>
        <v>0</v>
      </c>
      <c r="AJ74" s="53">
        <f>c_Mllsc!$P74*FCT!AM74</f>
        <v>0</v>
      </c>
      <c r="AK74" s="53">
        <f>c_Mllsc!$P74*FCT!AN74</f>
        <v>0</v>
      </c>
      <c r="AL74" s="53">
        <f>c_Mllsc!$P74*FCT!AO74</f>
        <v>0</v>
      </c>
      <c r="AM74" s="53">
        <f>c_Mllsc!$P74*FCT!AP74</f>
        <v>0</v>
      </c>
      <c r="AN74" s="53">
        <f>c_Mllsc!$P74*FCT!AQ74</f>
        <v>0</v>
      </c>
    </row>
    <row r="75" spans="1:40" x14ac:dyDescent="0.2">
      <c r="A75" s="51">
        <f>c_Mllsc!D75</f>
        <v>0</v>
      </c>
      <c r="B75" s="53">
        <f>c_Mllsc!$P75*FCT!C75</f>
        <v>0</v>
      </c>
      <c r="C75" s="53">
        <f>c_Mllsc!$P75*FCT!D75</f>
        <v>0</v>
      </c>
      <c r="D75" s="53">
        <f>c_Mllsc!$P75*FCT!E75</f>
        <v>0</v>
      </c>
      <c r="E75" s="53">
        <f>c_Mllsc!$P75*FCT!F75</f>
        <v>0</v>
      </c>
      <c r="F75" s="53">
        <f>c_Mllsc!$P75*FCT!G75</f>
        <v>0</v>
      </c>
      <c r="G75" s="53">
        <f>c_Mllsc!$P75*FCT!H75</f>
        <v>0</v>
      </c>
      <c r="H75" s="53">
        <f>c_Mllsc!$P75*FCT!I75</f>
        <v>0</v>
      </c>
      <c r="I75" s="53">
        <f>c_Mllsc!$P75*FCT!J75</f>
        <v>0</v>
      </c>
      <c r="J75" s="53">
        <f>c_Mllsc!$P75*FCT!K75</f>
        <v>0</v>
      </c>
      <c r="K75" s="53">
        <f>c_Mllsc!$P75*FCT!L75</f>
        <v>0</v>
      </c>
      <c r="L75" s="53">
        <f>c_Mllsc!$P75*FCT!M75</f>
        <v>0</v>
      </c>
      <c r="M75" s="53">
        <f>c_Mllsc!$P75*FCT!N75</f>
        <v>0</v>
      </c>
      <c r="N75" s="53">
        <f>c_Mllsc!$P75*FCT!O75</f>
        <v>0</v>
      </c>
      <c r="O75" s="53">
        <f>c_Mllsc!$P75*FCT!P75</f>
        <v>0</v>
      </c>
      <c r="P75" s="53">
        <f>c_Mllsc!$P75*FCT!Q75</f>
        <v>0</v>
      </c>
      <c r="Q75" s="53">
        <f>c_Mllsc!$P75*FCT!S75</f>
        <v>0</v>
      </c>
      <c r="R75" s="53">
        <f>c_Mllsc!$P75*FCT!U75</f>
        <v>0</v>
      </c>
      <c r="S75" s="53">
        <f>c_Mllsc!$P75*FCT!V75</f>
        <v>0</v>
      </c>
      <c r="T75" s="53">
        <f>c_Mllsc!$P75*FCT!W75</f>
        <v>0</v>
      </c>
      <c r="U75" s="53">
        <f>c_Mllsc!$P75*FCT!X75</f>
        <v>0</v>
      </c>
      <c r="V75" s="53">
        <f>c_Mllsc!$P75*FCT!Y75</f>
        <v>0</v>
      </c>
      <c r="W75" s="53">
        <f>c_Mllsc!$P75*FCT!Z75</f>
        <v>0</v>
      </c>
      <c r="X75" s="53">
        <f>c_Mllsc!$P75*FCT!AA75</f>
        <v>0</v>
      </c>
      <c r="Y75" s="53">
        <f>c_Mllsc!$P75*FCT!AB75</f>
        <v>0</v>
      </c>
      <c r="Z75" s="53">
        <f>c_Mllsc!$P75*FCT!AC75</f>
        <v>0</v>
      </c>
      <c r="AA75" s="53">
        <f>c_Mllsc!$P75*FCT!AD75</f>
        <v>0</v>
      </c>
      <c r="AB75" s="53">
        <f>c_Mllsc!$P75*FCT!AE75</f>
        <v>0</v>
      </c>
      <c r="AC75" s="53">
        <f>c_Mllsc!$P75*FCT!AF75</f>
        <v>0</v>
      </c>
      <c r="AD75" s="53">
        <f>c_Mllsc!$P75*FCT!AG75</f>
        <v>0</v>
      </c>
      <c r="AE75" s="53">
        <f>c_Mllsc!$P75*FCT!AH75</f>
        <v>0</v>
      </c>
      <c r="AF75" s="53">
        <f>c_Mllsc!$P75*FCT!AI75</f>
        <v>0</v>
      </c>
      <c r="AG75" s="53">
        <f>c_Mllsc!$P75*FCT!AJ75</f>
        <v>0</v>
      </c>
      <c r="AH75" s="53">
        <f>c_Mllsc!$P75*FCT!AK75</f>
        <v>0</v>
      </c>
      <c r="AI75" s="53">
        <f>c_Mllsc!$P75*FCT!AL75</f>
        <v>0</v>
      </c>
      <c r="AJ75" s="53">
        <f>c_Mllsc!$P75*FCT!AM75</f>
        <v>0</v>
      </c>
      <c r="AK75" s="53">
        <f>c_Mllsc!$P75*FCT!AN75</f>
        <v>0</v>
      </c>
      <c r="AL75" s="53">
        <f>c_Mllsc!$P75*FCT!AO75</f>
        <v>0</v>
      </c>
      <c r="AM75" s="53">
        <f>c_Mllsc!$P75*FCT!AP75</f>
        <v>0</v>
      </c>
      <c r="AN75" s="53">
        <f>c_Mllsc!$P75*FCT!AQ75</f>
        <v>0</v>
      </c>
    </row>
    <row r="76" spans="1:40" x14ac:dyDescent="0.2">
      <c r="A76" s="51">
        <f>c_Mllsc!D76</f>
        <v>0</v>
      </c>
      <c r="B76" s="53">
        <f>c_Mllsc!$P76*FCT!C76</f>
        <v>0</v>
      </c>
      <c r="C76" s="53">
        <f>c_Mllsc!$P76*FCT!D76</f>
        <v>0</v>
      </c>
      <c r="D76" s="53">
        <f>c_Mllsc!$P76*FCT!E76</f>
        <v>0</v>
      </c>
      <c r="E76" s="53">
        <f>c_Mllsc!$P76*FCT!F76</f>
        <v>0</v>
      </c>
      <c r="F76" s="53">
        <f>c_Mllsc!$P76*FCT!G76</f>
        <v>0</v>
      </c>
      <c r="G76" s="53">
        <f>c_Mllsc!$P76*FCT!H76</f>
        <v>0</v>
      </c>
      <c r="H76" s="53">
        <f>c_Mllsc!$P76*FCT!I76</f>
        <v>0</v>
      </c>
      <c r="I76" s="53">
        <f>c_Mllsc!$P76*FCT!J76</f>
        <v>0</v>
      </c>
      <c r="J76" s="53">
        <f>c_Mllsc!$P76*FCT!K76</f>
        <v>0</v>
      </c>
      <c r="K76" s="53">
        <f>c_Mllsc!$P76*FCT!L76</f>
        <v>0</v>
      </c>
      <c r="L76" s="53">
        <f>c_Mllsc!$P76*FCT!M76</f>
        <v>0</v>
      </c>
      <c r="M76" s="53">
        <f>c_Mllsc!$P76*FCT!N76</f>
        <v>0</v>
      </c>
      <c r="N76" s="53">
        <f>c_Mllsc!$P76*FCT!O76</f>
        <v>0</v>
      </c>
      <c r="O76" s="53">
        <f>c_Mllsc!$P76*FCT!P76</f>
        <v>0</v>
      </c>
      <c r="P76" s="53">
        <f>c_Mllsc!$P76*FCT!Q76</f>
        <v>0</v>
      </c>
      <c r="Q76" s="53">
        <f>c_Mllsc!$P76*FCT!S76</f>
        <v>0</v>
      </c>
      <c r="R76" s="53">
        <f>c_Mllsc!$P76*FCT!U76</f>
        <v>0</v>
      </c>
      <c r="S76" s="53">
        <f>c_Mllsc!$P76*FCT!V76</f>
        <v>0</v>
      </c>
      <c r="T76" s="53">
        <f>c_Mllsc!$P76*FCT!W76</f>
        <v>0</v>
      </c>
      <c r="U76" s="53">
        <f>c_Mllsc!$P76*FCT!X76</f>
        <v>0</v>
      </c>
      <c r="V76" s="53">
        <f>c_Mllsc!$P76*FCT!Y76</f>
        <v>0</v>
      </c>
      <c r="W76" s="53">
        <f>c_Mllsc!$P76*FCT!Z76</f>
        <v>0</v>
      </c>
      <c r="X76" s="53">
        <f>c_Mllsc!$P76*FCT!AA76</f>
        <v>0</v>
      </c>
      <c r="Y76" s="53">
        <f>c_Mllsc!$P76*FCT!AB76</f>
        <v>0</v>
      </c>
      <c r="Z76" s="53">
        <f>c_Mllsc!$P76*FCT!AC76</f>
        <v>0</v>
      </c>
      <c r="AA76" s="53">
        <f>c_Mllsc!$P76*FCT!AD76</f>
        <v>0</v>
      </c>
      <c r="AB76" s="53">
        <f>c_Mllsc!$P76*FCT!AE76</f>
        <v>0</v>
      </c>
      <c r="AC76" s="53">
        <f>c_Mllsc!$P76*FCT!AF76</f>
        <v>0</v>
      </c>
      <c r="AD76" s="53">
        <f>c_Mllsc!$P76*FCT!AG76</f>
        <v>0</v>
      </c>
      <c r="AE76" s="53">
        <f>c_Mllsc!$P76*FCT!AH76</f>
        <v>0</v>
      </c>
      <c r="AF76" s="53">
        <f>c_Mllsc!$P76*FCT!AI76</f>
        <v>0</v>
      </c>
      <c r="AG76" s="53">
        <f>c_Mllsc!$P76*FCT!AJ76</f>
        <v>0</v>
      </c>
      <c r="AH76" s="53">
        <f>c_Mllsc!$P76*FCT!AK76</f>
        <v>0</v>
      </c>
      <c r="AI76" s="53">
        <f>c_Mllsc!$P76*FCT!AL76</f>
        <v>0</v>
      </c>
      <c r="AJ76" s="53">
        <f>c_Mllsc!$P76*FCT!AM76</f>
        <v>0</v>
      </c>
      <c r="AK76" s="53">
        <f>c_Mllsc!$P76*FCT!AN76</f>
        <v>0</v>
      </c>
      <c r="AL76" s="53">
        <f>c_Mllsc!$P76*FCT!AO76</f>
        <v>0</v>
      </c>
      <c r="AM76" s="53">
        <f>c_Mllsc!$P76*FCT!AP76</f>
        <v>0</v>
      </c>
      <c r="AN76" s="53">
        <f>c_Mllsc!$P76*FCT!AQ76</f>
        <v>0</v>
      </c>
    </row>
    <row r="77" spans="1:40" x14ac:dyDescent="0.2">
      <c r="A77" s="51">
        <f>c_Mllsc!D77</f>
        <v>0</v>
      </c>
      <c r="B77" s="53">
        <f>c_Mllsc!$P77*FCT!C77</f>
        <v>0</v>
      </c>
      <c r="C77" s="53">
        <f>c_Mllsc!$P77*FCT!D77</f>
        <v>0</v>
      </c>
      <c r="D77" s="53">
        <f>c_Mllsc!$P77*FCT!E77</f>
        <v>0</v>
      </c>
      <c r="E77" s="53">
        <f>c_Mllsc!$P77*FCT!F77</f>
        <v>0</v>
      </c>
      <c r="F77" s="53">
        <f>c_Mllsc!$P77*FCT!G77</f>
        <v>0</v>
      </c>
      <c r="G77" s="53">
        <f>c_Mllsc!$P77*FCT!H77</f>
        <v>0</v>
      </c>
      <c r="H77" s="53">
        <f>c_Mllsc!$P77*FCT!I77</f>
        <v>0</v>
      </c>
      <c r="I77" s="53">
        <f>c_Mllsc!$P77*FCT!J77</f>
        <v>0</v>
      </c>
      <c r="J77" s="53">
        <f>c_Mllsc!$P77*FCT!K77</f>
        <v>0</v>
      </c>
      <c r="K77" s="53">
        <f>c_Mllsc!$P77*FCT!L77</f>
        <v>0</v>
      </c>
      <c r="L77" s="53">
        <f>c_Mllsc!$P77*FCT!M77</f>
        <v>0</v>
      </c>
      <c r="M77" s="53">
        <f>c_Mllsc!$P77*FCT!N77</f>
        <v>0</v>
      </c>
      <c r="N77" s="53">
        <f>c_Mllsc!$P77*FCT!O77</f>
        <v>0</v>
      </c>
      <c r="O77" s="53">
        <f>c_Mllsc!$P77*FCT!P77</f>
        <v>0</v>
      </c>
      <c r="P77" s="53">
        <f>c_Mllsc!$P77*FCT!Q77</f>
        <v>0</v>
      </c>
      <c r="Q77" s="53">
        <f>c_Mllsc!$P77*FCT!S77</f>
        <v>0</v>
      </c>
      <c r="R77" s="53">
        <f>c_Mllsc!$P77*FCT!U77</f>
        <v>0</v>
      </c>
      <c r="S77" s="53">
        <f>c_Mllsc!$P77*FCT!V77</f>
        <v>0</v>
      </c>
      <c r="T77" s="53">
        <f>c_Mllsc!$P77*FCT!W77</f>
        <v>0</v>
      </c>
      <c r="U77" s="53">
        <f>c_Mllsc!$P77*FCT!X77</f>
        <v>0</v>
      </c>
      <c r="V77" s="53">
        <f>c_Mllsc!$P77*FCT!Y77</f>
        <v>0</v>
      </c>
      <c r="W77" s="53">
        <f>c_Mllsc!$P77*FCT!Z77</f>
        <v>0</v>
      </c>
      <c r="X77" s="53">
        <f>c_Mllsc!$P77*FCT!AA77</f>
        <v>0</v>
      </c>
      <c r="Y77" s="53">
        <f>c_Mllsc!$P77*FCT!AB77</f>
        <v>0</v>
      </c>
      <c r="Z77" s="53">
        <f>c_Mllsc!$P77*FCT!AC77</f>
        <v>0</v>
      </c>
      <c r="AA77" s="53">
        <f>c_Mllsc!$P77*FCT!AD77</f>
        <v>0</v>
      </c>
      <c r="AB77" s="53">
        <f>c_Mllsc!$P77*FCT!AE77</f>
        <v>0</v>
      </c>
      <c r="AC77" s="53">
        <f>c_Mllsc!$P77*FCT!AF77</f>
        <v>0</v>
      </c>
      <c r="AD77" s="53">
        <f>c_Mllsc!$P77*FCT!AG77</f>
        <v>0</v>
      </c>
      <c r="AE77" s="53">
        <f>c_Mllsc!$P77*FCT!AH77</f>
        <v>0</v>
      </c>
      <c r="AF77" s="53">
        <f>c_Mllsc!$P77*FCT!AI77</f>
        <v>0</v>
      </c>
      <c r="AG77" s="53">
        <f>c_Mllsc!$P77*FCT!AJ77</f>
        <v>0</v>
      </c>
      <c r="AH77" s="53">
        <f>c_Mllsc!$P77*FCT!AK77</f>
        <v>0</v>
      </c>
      <c r="AI77" s="53">
        <f>c_Mllsc!$P77*FCT!AL77</f>
        <v>0</v>
      </c>
      <c r="AJ77" s="53">
        <f>c_Mllsc!$P77*FCT!AM77</f>
        <v>0</v>
      </c>
      <c r="AK77" s="53">
        <f>c_Mllsc!$P77*FCT!AN77</f>
        <v>0</v>
      </c>
      <c r="AL77" s="53">
        <f>c_Mllsc!$P77*FCT!AO77</f>
        <v>0</v>
      </c>
      <c r="AM77" s="53">
        <f>c_Mllsc!$P77*FCT!AP77</f>
        <v>0</v>
      </c>
      <c r="AN77" s="53">
        <f>c_Mllsc!$P77*FCT!AQ77</f>
        <v>0</v>
      </c>
    </row>
    <row r="78" spans="1:40" x14ac:dyDescent="0.2">
      <c r="A78" s="51">
        <f>c_Mllsc!D78</f>
        <v>0</v>
      </c>
      <c r="B78" s="53">
        <f>c_Mllsc!$P78*FCT!C78</f>
        <v>0</v>
      </c>
      <c r="C78" s="53">
        <f>c_Mllsc!$P78*FCT!D78</f>
        <v>0</v>
      </c>
      <c r="D78" s="53">
        <f>c_Mllsc!$P78*FCT!E78</f>
        <v>0</v>
      </c>
      <c r="E78" s="53">
        <f>c_Mllsc!$P78*FCT!F78</f>
        <v>0</v>
      </c>
      <c r="F78" s="53">
        <f>c_Mllsc!$P78*FCT!G78</f>
        <v>0</v>
      </c>
      <c r="G78" s="53">
        <f>c_Mllsc!$P78*FCT!H78</f>
        <v>0</v>
      </c>
      <c r="H78" s="53">
        <f>c_Mllsc!$P78*FCT!I78</f>
        <v>0</v>
      </c>
      <c r="I78" s="53">
        <f>c_Mllsc!$P78*FCT!J78</f>
        <v>0</v>
      </c>
      <c r="J78" s="53">
        <f>c_Mllsc!$P78*FCT!K78</f>
        <v>0</v>
      </c>
      <c r="K78" s="53">
        <f>c_Mllsc!$P78*FCT!L78</f>
        <v>0</v>
      </c>
      <c r="L78" s="53">
        <f>c_Mllsc!$P78*FCT!M78</f>
        <v>0</v>
      </c>
      <c r="M78" s="53">
        <f>c_Mllsc!$P78*FCT!N78</f>
        <v>0</v>
      </c>
      <c r="N78" s="53">
        <f>c_Mllsc!$P78*FCT!O78</f>
        <v>0</v>
      </c>
      <c r="O78" s="53">
        <f>c_Mllsc!$P78*FCT!P78</f>
        <v>0</v>
      </c>
      <c r="P78" s="53">
        <f>c_Mllsc!$P78*FCT!Q78</f>
        <v>0</v>
      </c>
      <c r="Q78" s="53">
        <f>c_Mllsc!$P78*FCT!S78</f>
        <v>0</v>
      </c>
      <c r="R78" s="53">
        <f>c_Mllsc!$P78*FCT!U78</f>
        <v>0</v>
      </c>
      <c r="S78" s="53">
        <f>c_Mllsc!$P78*FCT!V78</f>
        <v>0</v>
      </c>
      <c r="T78" s="53">
        <f>c_Mllsc!$P78*FCT!W78</f>
        <v>0</v>
      </c>
      <c r="U78" s="53">
        <f>c_Mllsc!$P78*FCT!X78</f>
        <v>0</v>
      </c>
      <c r="V78" s="53">
        <f>c_Mllsc!$P78*FCT!Y78</f>
        <v>0</v>
      </c>
      <c r="W78" s="53">
        <f>c_Mllsc!$P78*FCT!Z78</f>
        <v>0</v>
      </c>
      <c r="X78" s="53">
        <f>c_Mllsc!$P78*FCT!AA78</f>
        <v>0</v>
      </c>
      <c r="Y78" s="53">
        <f>c_Mllsc!$P78*FCT!AB78</f>
        <v>0</v>
      </c>
      <c r="Z78" s="53">
        <f>c_Mllsc!$P78*FCT!AC78</f>
        <v>0</v>
      </c>
      <c r="AA78" s="53">
        <f>c_Mllsc!$P78*FCT!AD78</f>
        <v>0</v>
      </c>
      <c r="AB78" s="53">
        <f>c_Mllsc!$P78*FCT!AE78</f>
        <v>0</v>
      </c>
      <c r="AC78" s="53">
        <f>c_Mllsc!$P78*FCT!AF78</f>
        <v>0</v>
      </c>
      <c r="AD78" s="53">
        <f>c_Mllsc!$P78*FCT!AG78</f>
        <v>0</v>
      </c>
      <c r="AE78" s="53">
        <f>c_Mllsc!$P78*FCT!AH78</f>
        <v>0</v>
      </c>
      <c r="AF78" s="53">
        <f>c_Mllsc!$P78*FCT!AI78</f>
        <v>0</v>
      </c>
      <c r="AG78" s="53">
        <f>c_Mllsc!$P78*FCT!AJ78</f>
        <v>0</v>
      </c>
      <c r="AH78" s="53">
        <f>c_Mllsc!$P78*FCT!AK78</f>
        <v>0</v>
      </c>
      <c r="AI78" s="53">
        <f>c_Mllsc!$P78*FCT!AL78</f>
        <v>0</v>
      </c>
      <c r="AJ78" s="53">
        <f>c_Mllsc!$P78*FCT!AM78</f>
        <v>0</v>
      </c>
      <c r="AK78" s="53">
        <f>c_Mllsc!$P78*FCT!AN78</f>
        <v>0</v>
      </c>
      <c r="AL78" s="53">
        <f>c_Mllsc!$P78*FCT!AO78</f>
        <v>0</v>
      </c>
      <c r="AM78" s="53">
        <f>c_Mllsc!$P78*FCT!AP78</f>
        <v>0</v>
      </c>
      <c r="AN78" s="53">
        <f>c_Mllsc!$P78*FCT!AQ78</f>
        <v>0</v>
      </c>
    </row>
    <row r="79" spans="1:40" x14ac:dyDescent="0.2">
      <c r="A79" s="51">
        <f>c_Mllsc!D79</f>
        <v>0</v>
      </c>
      <c r="B79" s="53">
        <f>c_Mllsc!$P79*FCT!C79</f>
        <v>0</v>
      </c>
      <c r="C79" s="53">
        <f>c_Mllsc!$P79*FCT!D79</f>
        <v>0</v>
      </c>
      <c r="D79" s="53">
        <f>c_Mllsc!$P79*FCT!E79</f>
        <v>0</v>
      </c>
      <c r="E79" s="53">
        <f>c_Mllsc!$P79*FCT!F79</f>
        <v>0</v>
      </c>
      <c r="F79" s="53">
        <f>c_Mllsc!$P79*FCT!G79</f>
        <v>0</v>
      </c>
      <c r="G79" s="53">
        <f>c_Mllsc!$P79*FCT!H79</f>
        <v>0</v>
      </c>
      <c r="H79" s="53">
        <f>c_Mllsc!$P79*FCT!I79</f>
        <v>0</v>
      </c>
      <c r="I79" s="53">
        <f>c_Mllsc!$P79*FCT!J79</f>
        <v>0</v>
      </c>
      <c r="J79" s="53">
        <f>c_Mllsc!$P79*FCT!K79</f>
        <v>0</v>
      </c>
      <c r="K79" s="53">
        <f>c_Mllsc!$P79*FCT!L79</f>
        <v>0</v>
      </c>
      <c r="L79" s="53">
        <f>c_Mllsc!$P79*FCT!M79</f>
        <v>0</v>
      </c>
      <c r="M79" s="53">
        <f>c_Mllsc!$P79*FCT!N79</f>
        <v>0</v>
      </c>
      <c r="N79" s="53">
        <f>c_Mllsc!$P79*FCT!O79</f>
        <v>0</v>
      </c>
      <c r="O79" s="53">
        <f>c_Mllsc!$P79*FCT!P79</f>
        <v>0</v>
      </c>
      <c r="P79" s="53">
        <f>c_Mllsc!$P79*FCT!Q79</f>
        <v>0</v>
      </c>
      <c r="Q79" s="53">
        <f>c_Mllsc!$P79*FCT!S79</f>
        <v>0</v>
      </c>
      <c r="R79" s="53">
        <f>c_Mllsc!$P79*FCT!U79</f>
        <v>0</v>
      </c>
      <c r="S79" s="53">
        <f>c_Mllsc!$P79*FCT!V79</f>
        <v>0</v>
      </c>
      <c r="T79" s="53">
        <f>c_Mllsc!$P79*FCT!W79</f>
        <v>0</v>
      </c>
      <c r="U79" s="53">
        <f>c_Mllsc!$P79*FCT!X79</f>
        <v>0</v>
      </c>
      <c r="V79" s="53">
        <f>c_Mllsc!$P79*FCT!Y79</f>
        <v>0</v>
      </c>
      <c r="W79" s="53">
        <f>c_Mllsc!$P79*FCT!Z79</f>
        <v>0</v>
      </c>
      <c r="X79" s="53">
        <f>c_Mllsc!$P79*FCT!AA79</f>
        <v>0</v>
      </c>
      <c r="Y79" s="53">
        <f>c_Mllsc!$P79*FCT!AB79</f>
        <v>0</v>
      </c>
      <c r="Z79" s="53">
        <f>c_Mllsc!$P79*FCT!AC79</f>
        <v>0</v>
      </c>
      <c r="AA79" s="53">
        <f>c_Mllsc!$P79*FCT!AD79</f>
        <v>0</v>
      </c>
      <c r="AB79" s="53">
        <f>c_Mllsc!$P79*FCT!AE79</f>
        <v>0</v>
      </c>
      <c r="AC79" s="53">
        <f>c_Mllsc!$P79*FCT!AF79</f>
        <v>0</v>
      </c>
      <c r="AD79" s="53">
        <f>c_Mllsc!$P79*FCT!AG79</f>
        <v>0</v>
      </c>
      <c r="AE79" s="53">
        <f>c_Mllsc!$P79*FCT!AH79</f>
        <v>0</v>
      </c>
      <c r="AF79" s="53">
        <f>c_Mllsc!$P79*FCT!AI79</f>
        <v>0</v>
      </c>
      <c r="AG79" s="53">
        <f>c_Mllsc!$P79*FCT!AJ79</f>
        <v>0</v>
      </c>
      <c r="AH79" s="53">
        <f>c_Mllsc!$P79*FCT!AK79</f>
        <v>0</v>
      </c>
      <c r="AI79" s="53">
        <f>c_Mllsc!$P79*FCT!AL79</f>
        <v>0</v>
      </c>
      <c r="AJ79" s="53">
        <f>c_Mllsc!$P79*FCT!AM79</f>
        <v>0</v>
      </c>
      <c r="AK79" s="53">
        <f>c_Mllsc!$P79*FCT!AN79</f>
        <v>0</v>
      </c>
      <c r="AL79" s="53">
        <f>c_Mllsc!$P79*FCT!AO79</f>
        <v>0</v>
      </c>
      <c r="AM79" s="53">
        <f>c_Mllsc!$P79*FCT!AP79</f>
        <v>0</v>
      </c>
      <c r="AN79" s="53">
        <f>c_Mllsc!$P79*FCT!AQ79</f>
        <v>0</v>
      </c>
    </row>
    <row r="80" spans="1:40" x14ac:dyDescent="0.2">
      <c r="A80" s="51">
        <f>c_Mllsc!D80</f>
        <v>0</v>
      </c>
      <c r="B80" s="53">
        <f>c_Mllsc!$P80*FCT!C80</f>
        <v>0</v>
      </c>
      <c r="C80" s="53">
        <f>c_Mllsc!$P80*FCT!D80</f>
        <v>0</v>
      </c>
      <c r="D80" s="53">
        <f>c_Mllsc!$P80*FCT!E80</f>
        <v>0</v>
      </c>
      <c r="E80" s="53">
        <f>c_Mllsc!$P80*FCT!F80</f>
        <v>0</v>
      </c>
      <c r="F80" s="53">
        <f>c_Mllsc!$P80*FCT!G80</f>
        <v>0</v>
      </c>
      <c r="G80" s="53">
        <f>c_Mllsc!$P80*FCT!H80</f>
        <v>0</v>
      </c>
      <c r="H80" s="53">
        <f>c_Mllsc!$P80*FCT!I80</f>
        <v>0</v>
      </c>
      <c r="I80" s="53">
        <f>c_Mllsc!$P80*FCT!J80</f>
        <v>0</v>
      </c>
      <c r="J80" s="53">
        <f>c_Mllsc!$P80*FCT!K80</f>
        <v>0</v>
      </c>
      <c r="K80" s="53">
        <f>c_Mllsc!$P80*FCT!L80</f>
        <v>0</v>
      </c>
      <c r="L80" s="53">
        <f>c_Mllsc!$P80*FCT!M80</f>
        <v>0</v>
      </c>
      <c r="M80" s="53">
        <f>c_Mllsc!$P80*FCT!N80</f>
        <v>0</v>
      </c>
      <c r="N80" s="53">
        <f>c_Mllsc!$P80*FCT!O80</f>
        <v>0</v>
      </c>
      <c r="O80" s="53">
        <f>c_Mllsc!$P80*FCT!P80</f>
        <v>0</v>
      </c>
      <c r="P80" s="53">
        <f>c_Mllsc!$P80*FCT!Q80</f>
        <v>0</v>
      </c>
      <c r="Q80" s="53">
        <f>c_Mllsc!$P80*FCT!S80</f>
        <v>0</v>
      </c>
      <c r="R80" s="53">
        <f>c_Mllsc!$P80*FCT!U80</f>
        <v>0</v>
      </c>
      <c r="S80" s="53">
        <f>c_Mllsc!$P80*FCT!V80</f>
        <v>0</v>
      </c>
      <c r="T80" s="53">
        <f>c_Mllsc!$P80*FCT!W80</f>
        <v>0</v>
      </c>
      <c r="U80" s="53">
        <f>c_Mllsc!$P80*FCT!X80</f>
        <v>0</v>
      </c>
      <c r="V80" s="53">
        <f>c_Mllsc!$P80*FCT!Y80</f>
        <v>0</v>
      </c>
      <c r="W80" s="53">
        <f>c_Mllsc!$P80*FCT!Z80</f>
        <v>0</v>
      </c>
      <c r="X80" s="53">
        <f>c_Mllsc!$P80*FCT!AA80</f>
        <v>0</v>
      </c>
      <c r="Y80" s="53">
        <f>c_Mllsc!$P80*FCT!AB80</f>
        <v>0</v>
      </c>
      <c r="Z80" s="53">
        <f>c_Mllsc!$P80*FCT!AC80</f>
        <v>0</v>
      </c>
      <c r="AA80" s="53">
        <f>c_Mllsc!$P80*FCT!AD80</f>
        <v>0</v>
      </c>
      <c r="AB80" s="53">
        <f>c_Mllsc!$P80*FCT!AE80</f>
        <v>0</v>
      </c>
      <c r="AC80" s="53">
        <f>c_Mllsc!$P80*FCT!AF80</f>
        <v>0</v>
      </c>
      <c r="AD80" s="53">
        <f>c_Mllsc!$P80*FCT!AG80</f>
        <v>0</v>
      </c>
      <c r="AE80" s="53">
        <f>c_Mllsc!$P80*FCT!AH80</f>
        <v>0</v>
      </c>
      <c r="AF80" s="53">
        <f>c_Mllsc!$P80*FCT!AI80</f>
        <v>0</v>
      </c>
      <c r="AG80" s="53">
        <f>c_Mllsc!$P80*FCT!AJ80</f>
        <v>0</v>
      </c>
      <c r="AH80" s="53">
        <f>c_Mllsc!$P80*FCT!AK80</f>
        <v>0</v>
      </c>
      <c r="AI80" s="53">
        <f>c_Mllsc!$P80*FCT!AL80</f>
        <v>0</v>
      </c>
      <c r="AJ80" s="53">
        <f>c_Mllsc!$P80*FCT!AM80</f>
        <v>0</v>
      </c>
      <c r="AK80" s="53">
        <f>c_Mllsc!$P80*FCT!AN80</f>
        <v>0</v>
      </c>
      <c r="AL80" s="53">
        <f>c_Mllsc!$P80*FCT!AO80</f>
        <v>0</v>
      </c>
      <c r="AM80" s="53">
        <f>c_Mllsc!$P80*FCT!AP80</f>
        <v>0</v>
      </c>
      <c r="AN80" s="53">
        <f>c_Mllsc!$P80*FCT!AQ80</f>
        <v>0</v>
      </c>
    </row>
    <row r="81" spans="1:40" x14ac:dyDescent="0.2">
      <c r="A81" s="51">
        <f>c_Mllsc!D81</f>
        <v>0</v>
      </c>
      <c r="B81" s="53">
        <f>c_Mllsc!$P81*FCT!C81</f>
        <v>0</v>
      </c>
      <c r="C81" s="53">
        <f>c_Mllsc!$P81*FCT!D81</f>
        <v>0</v>
      </c>
      <c r="D81" s="53">
        <f>c_Mllsc!$P81*FCT!E81</f>
        <v>0</v>
      </c>
      <c r="E81" s="53">
        <f>c_Mllsc!$P81*FCT!F81</f>
        <v>0</v>
      </c>
      <c r="F81" s="53">
        <f>c_Mllsc!$P81*FCT!G81</f>
        <v>0</v>
      </c>
      <c r="G81" s="53">
        <f>c_Mllsc!$P81*FCT!H81</f>
        <v>0</v>
      </c>
      <c r="H81" s="53">
        <f>c_Mllsc!$P81*FCT!I81</f>
        <v>0</v>
      </c>
      <c r="I81" s="53">
        <f>c_Mllsc!$P81*FCT!J81</f>
        <v>0</v>
      </c>
      <c r="J81" s="53">
        <f>c_Mllsc!$P81*FCT!K81</f>
        <v>0</v>
      </c>
      <c r="K81" s="53">
        <f>c_Mllsc!$P81*FCT!L81</f>
        <v>0</v>
      </c>
      <c r="L81" s="53">
        <f>c_Mllsc!$P81*FCT!M81</f>
        <v>0</v>
      </c>
      <c r="M81" s="53">
        <f>c_Mllsc!$P81*FCT!N81</f>
        <v>0</v>
      </c>
      <c r="N81" s="53">
        <f>c_Mllsc!$P81*FCT!O81</f>
        <v>0</v>
      </c>
      <c r="O81" s="53">
        <f>c_Mllsc!$P81*FCT!P81</f>
        <v>0</v>
      </c>
      <c r="P81" s="53">
        <f>c_Mllsc!$P81*FCT!Q81</f>
        <v>0</v>
      </c>
      <c r="Q81" s="53">
        <f>c_Mllsc!$P81*FCT!S81</f>
        <v>0</v>
      </c>
      <c r="R81" s="53">
        <f>c_Mllsc!$P81*FCT!U81</f>
        <v>0</v>
      </c>
      <c r="S81" s="53">
        <f>c_Mllsc!$P81*FCT!V81</f>
        <v>0</v>
      </c>
      <c r="T81" s="53">
        <f>c_Mllsc!$P81*FCT!W81</f>
        <v>0</v>
      </c>
      <c r="U81" s="53">
        <f>c_Mllsc!$P81*FCT!X81</f>
        <v>0</v>
      </c>
      <c r="V81" s="53">
        <f>c_Mllsc!$P81*FCT!Y81</f>
        <v>0</v>
      </c>
      <c r="W81" s="53">
        <f>c_Mllsc!$P81*FCT!Z81</f>
        <v>0</v>
      </c>
      <c r="X81" s="53">
        <f>c_Mllsc!$P81*FCT!AA81</f>
        <v>0</v>
      </c>
      <c r="Y81" s="53">
        <f>c_Mllsc!$P81*FCT!AB81</f>
        <v>0</v>
      </c>
      <c r="Z81" s="53">
        <f>c_Mllsc!$P81*FCT!AC81</f>
        <v>0</v>
      </c>
      <c r="AA81" s="53">
        <f>c_Mllsc!$P81*FCT!AD81</f>
        <v>0</v>
      </c>
      <c r="AB81" s="53">
        <f>c_Mllsc!$P81*FCT!AE81</f>
        <v>0</v>
      </c>
      <c r="AC81" s="53">
        <f>c_Mllsc!$P81*FCT!AF81</f>
        <v>0</v>
      </c>
      <c r="AD81" s="53">
        <f>c_Mllsc!$P81*FCT!AG81</f>
        <v>0</v>
      </c>
      <c r="AE81" s="53">
        <f>c_Mllsc!$P81*FCT!AH81</f>
        <v>0</v>
      </c>
      <c r="AF81" s="53">
        <f>c_Mllsc!$P81*FCT!AI81</f>
        <v>0</v>
      </c>
      <c r="AG81" s="53">
        <f>c_Mllsc!$P81*FCT!AJ81</f>
        <v>0</v>
      </c>
      <c r="AH81" s="53">
        <f>c_Mllsc!$P81*FCT!AK81</f>
        <v>0</v>
      </c>
      <c r="AI81" s="53">
        <f>c_Mllsc!$P81*FCT!AL81</f>
        <v>0</v>
      </c>
      <c r="AJ81" s="53">
        <f>c_Mllsc!$P81*FCT!AM81</f>
        <v>0</v>
      </c>
      <c r="AK81" s="53">
        <f>c_Mllsc!$P81*FCT!AN81</f>
        <v>0</v>
      </c>
      <c r="AL81" s="53">
        <f>c_Mllsc!$P81*FCT!AO81</f>
        <v>0</v>
      </c>
      <c r="AM81" s="53">
        <f>c_Mllsc!$P81*FCT!AP81</f>
        <v>0</v>
      </c>
      <c r="AN81" s="53">
        <f>c_Mllsc!$P81*FCT!AQ81</f>
        <v>0</v>
      </c>
    </row>
    <row r="82" spans="1:40" x14ac:dyDescent="0.2">
      <c r="A82" s="51">
        <f>c_Mllsc!D82</f>
        <v>0</v>
      </c>
      <c r="B82" s="53">
        <f>c_Mllsc!$P82*FCT!C82</f>
        <v>0</v>
      </c>
      <c r="C82" s="53">
        <f>c_Mllsc!$P82*FCT!D82</f>
        <v>0</v>
      </c>
      <c r="D82" s="53">
        <f>c_Mllsc!$P82*FCT!E82</f>
        <v>0</v>
      </c>
      <c r="E82" s="53">
        <f>c_Mllsc!$P82*FCT!F82</f>
        <v>0</v>
      </c>
      <c r="F82" s="53">
        <f>c_Mllsc!$P82*FCT!G82</f>
        <v>0</v>
      </c>
      <c r="G82" s="53">
        <f>c_Mllsc!$P82*FCT!H82</f>
        <v>0</v>
      </c>
      <c r="H82" s="53">
        <f>c_Mllsc!$P82*FCT!I82</f>
        <v>0</v>
      </c>
      <c r="I82" s="53">
        <f>c_Mllsc!$P82*FCT!J82</f>
        <v>0</v>
      </c>
      <c r="J82" s="53">
        <f>c_Mllsc!$P82*FCT!K82</f>
        <v>0</v>
      </c>
      <c r="K82" s="53">
        <f>c_Mllsc!$P82*FCT!L82</f>
        <v>0</v>
      </c>
      <c r="L82" s="53">
        <f>c_Mllsc!$P82*FCT!M82</f>
        <v>0</v>
      </c>
      <c r="M82" s="53">
        <f>c_Mllsc!$P82*FCT!N82</f>
        <v>0</v>
      </c>
      <c r="N82" s="53">
        <f>c_Mllsc!$P82*FCT!O82</f>
        <v>0</v>
      </c>
      <c r="O82" s="53">
        <f>c_Mllsc!$P82*FCT!P82</f>
        <v>0</v>
      </c>
      <c r="P82" s="53">
        <f>c_Mllsc!$P82*FCT!Q82</f>
        <v>0</v>
      </c>
      <c r="Q82" s="53">
        <f>c_Mllsc!$P82*FCT!S82</f>
        <v>0</v>
      </c>
      <c r="R82" s="53">
        <f>c_Mllsc!$P82*FCT!U82</f>
        <v>0</v>
      </c>
      <c r="S82" s="53">
        <f>c_Mllsc!$P82*FCT!V82</f>
        <v>0</v>
      </c>
      <c r="T82" s="53">
        <f>c_Mllsc!$P82*FCT!W82</f>
        <v>0</v>
      </c>
      <c r="U82" s="53">
        <f>c_Mllsc!$P82*FCT!X82</f>
        <v>0</v>
      </c>
      <c r="V82" s="53">
        <f>c_Mllsc!$P82*FCT!Y82</f>
        <v>0</v>
      </c>
      <c r="W82" s="53">
        <f>c_Mllsc!$P82*FCT!Z82</f>
        <v>0</v>
      </c>
      <c r="X82" s="53">
        <f>c_Mllsc!$P82*FCT!AA82</f>
        <v>0</v>
      </c>
      <c r="Y82" s="53">
        <f>c_Mllsc!$P82*FCT!AB82</f>
        <v>0</v>
      </c>
      <c r="Z82" s="53">
        <f>c_Mllsc!$P82*FCT!AC82</f>
        <v>0</v>
      </c>
      <c r="AA82" s="53">
        <f>c_Mllsc!$P82*FCT!AD82</f>
        <v>0</v>
      </c>
      <c r="AB82" s="53">
        <f>c_Mllsc!$P82*FCT!AE82</f>
        <v>0</v>
      </c>
      <c r="AC82" s="53">
        <f>c_Mllsc!$P82*FCT!AF82</f>
        <v>0</v>
      </c>
      <c r="AD82" s="53">
        <f>c_Mllsc!$P82*FCT!AG82</f>
        <v>0</v>
      </c>
      <c r="AE82" s="53">
        <f>c_Mllsc!$P82*FCT!AH82</f>
        <v>0</v>
      </c>
      <c r="AF82" s="53">
        <f>c_Mllsc!$P82*FCT!AI82</f>
        <v>0</v>
      </c>
      <c r="AG82" s="53">
        <f>c_Mllsc!$P82*FCT!AJ82</f>
        <v>0</v>
      </c>
      <c r="AH82" s="53">
        <f>c_Mllsc!$P82*FCT!AK82</f>
        <v>0</v>
      </c>
      <c r="AI82" s="53">
        <f>c_Mllsc!$P82*FCT!AL82</f>
        <v>0</v>
      </c>
      <c r="AJ82" s="53">
        <f>c_Mllsc!$P82*FCT!AM82</f>
        <v>0</v>
      </c>
      <c r="AK82" s="53">
        <f>c_Mllsc!$P82*FCT!AN82</f>
        <v>0</v>
      </c>
      <c r="AL82" s="53">
        <f>c_Mllsc!$P82*FCT!AO82</f>
        <v>0</v>
      </c>
      <c r="AM82" s="53">
        <f>c_Mllsc!$P82*FCT!AP82</f>
        <v>0</v>
      </c>
      <c r="AN82" s="53">
        <f>c_Mllsc!$P82*FCT!AQ82</f>
        <v>0</v>
      </c>
    </row>
    <row r="83" spans="1:40" x14ac:dyDescent="0.2">
      <c r="A83" s="51">
        <f>c_Mllsc!D83</f>
        <v>0</v>
      </c>
      <c r="B83" s="53">
        <f>c_Mllsc!$P83*FCT!C83</f>
        <v>0</v>
      </c>
      <c r="C83" s="53">
        <f>c_Mllsc!$P83*FCT!D83</f>
        <v>0</v>
      </c>
      <c r="D83" s="53">
        <f>c_Mllsc!$P83*FCT!E83</f>
        <v>0</v>
      </c>
      <c r="E83" s="53">
        <f>c_Mllsc!$P83*FCT!F83</f>
        <v>0</v>
      </c>
      <c r="F83" s="53">
        <f>c_Mllsc!$P83*FCT!G83</f>
        <v>0</v>
      </c>
      <c r="G83" s="53">
        <f>c_Mllsc!$P83*FCT!H83</f>
        <v>0</v>
      </c>
      <c r="H83" s="53">
        <f>c_Mllsc!$P83*FCT!I83</f>
        <v>0</v>
      </c>
      <c r="I83" s="53">
        <f>c_Mllsc!$P83*FCT!J83</f>
        <v>0</v>
      </c>
      <c r="J83" s="53">
        <f>c_Mllsc!$P83*FCT!K83</f>
        <v>0</v>
      </c>
      <c r="K83" s="53">
        <f>c_Mllsc!$P83*FCT!L83</f>
        <v>0</v>
      </c>
      <c r="L83" s="53">
        <f>c_Mllsc!$P83*FCT!M83</f>
        <v>0</v>
      </c>
      <c r="M83" s="53">
        <f>c_Mllsc!$P83*FCT!N83</f>
        <v>0</v>
      </c>
      <c r="N83" s="53">
        <f>c_Mllsc!$P83*FCT!O83</f>
        <v>0</v>
      </c>
      <c r="O83" s="53">
        <f>c_Mllsc!$P83*FCT!P83</f>
        <v>0</v>
      </c>
      <c r="P83" s="53">
        <f>c_Mllsc!$P83*FCT!Q83</f>
        <v>0</v>
      </c>
      <c r="Q83" s="53">
        <f>c_Mllsc!$P83*FCT!S83</f>
        <v>0</v>
      </c>
      <c r="R83" s="53">
        <f>c_Mllsc!$P83*FCT!U83</f>
        <v>0</v>
      </c>
      <c r="S83" s="53">
        <f>c_Mllsc!$P83*FCT!V83</f>
        <v>0</v>
      </c>
      <c r="T83" s="53">
        <f>c_Mllsc!$P83*FCT!W83</f>
        <v>0</v>
      </c>
      <c r="U83" s="53">
        <f>c_Mllsc!$P83*FCT!X83</f>
        <v>0</v>
      </c>
      <c r="V83" s="53">
        <f>c_Mllsc!$P83*FCT!Y83</f>
        <v>0</v>
      </c>
      <c r="W83" s="53">
        <f>c_Mllsc!$P83*FCT!Z83</f>
        <v>0</v>
      </c>
      <c r="X83" s="53">
        <f>c_Mllsc!$P83*FCT!AA83</f>
        <v>0</v>
      </c>
      <c r="Y83" s="53">
        <f>c_Mllsc!$P83*FCT!AB83</f>
        <v>0</v>
      </c>
      <c r="Z83" s="53">
        <f>c_Mllsc!$P83*FCT!AC83</f>
        <v>0</v>
      </c>
      <c r="AA83" s="53">
        <f>c_Mllsc!$P83*FCT!AD83</f>
        <v>0</v>
      </c>
      <c r="AB83" s="53">
        <f>c_Mllsc!$P83*FCT!AE83</f>
        <v>0</v>
      </c>
      <c r="AC83" s="53">
        <f>c_Mllsc!$P83*FCT!AF83</f>
        <v>0</v>
      </c>
      <c r="AD83" s="53">
        <f>c_Mllsc!$P83*FCT!AG83</f>
        <v>0</v>
      </c>
      <c r="AE83" s="53">
        <f>c_Mllsc!$P83*FCT!AH83</f>
        <v>0</v>
      </c>
      <c r="AF83" s="53">
        <f>c_Mllsc!$P83*FCT!AI83</f>
        <v>0</v>
      </c>
      <c r="AG83" s="53">
        <f>c_Mllsc!$P83*FCT!AJ83</f>
        <v>0</v>
      </c>
      <c r="AH83" s="53">
        <f>c_Mllsc!$P83*FCT!AK83</f>
        <v>0</v>
      </c>
      <c r="AI83" s="53">
        <f>c_Mllsc!$P83*FCT!AL83</f>
        <v>0</v>
      </c>
      <c r="AJ83" s="53">
        <f>c_Mllsc!$P83*FCT!AM83</f>
        <v>0</v>
      </c>
      <c r="AK83" s="53">
        <f>c_Mllsc!$P83*FCT!AN83</f>
        <v>0</v>
      </c>
      <c r="AL83" s="53">
        <f>c_Mllsc!$P83*FCT!AO83</f>
        <v>0</v>
      </c>
      <c r="AM83" s="53">
        <f>c_Mllsc!$P83*FCT!AP83</f>
        <v>0</v>
      </c>
      <c r="AN83" s="53">
        <f>c_Mllsc!$P83*FCT!AQ83</f>
        <v>0</v>
      </c>
    </row>
    <row r="84" spans="1:40" x14ac:dyDescent="0.2">
      <c r="A84" s="51">
        <f>c_Mllsc!D84</f>
        <v>0</v>
      </c>
      <c r="B84" s="53">
        <f>c_Mllsc!$P84*FCT!C84</f>
        <v>0</v>
      </c>
      <c r="C84" s="53">
        <f>c_Mllsc!$P84*FCT!D84</f>
        <v>0</v>
      </c>
      <c r="D84" s="53">
        <f>c_Mllsc!$P84*FCT!E84</f>
        <v>0</v>
      </c>
      <c r="E84" s="53">
        <f>c_Mllsc!$P84*FCT!F84</f>
        <v>0</v>
      </c>
      <c r="F84" s="53">
        <f>c_Mllsc!$P84*FCT!G84</f>
        <v>0</v>
      </c>
      <c r="G84" s="53">
        <f>c_Mllsc!$P84*FCT!H84</f>
        <v>0</v>
      </c>
      <c r="H84" s="53">
        <f>c_Mllsc!$P84*FCT!I84</f>
        <v>0</v>
      </c>
      <c r="I84" s="53">
        <f>c_Mllsc!$P84*FCT!J84</f>
        <v>0</v>
      </c>
      <c r="J84" s="53">
        <f>c_Mllsc!$P84*FCT!K84</f>
        <v>0</v>
      </c>
      <c r="K84" s="53">
        <f>c_Mllsc!$P84*FCT!L84</f>
        <v>0</v>
      </c>
      <c r="L84" s="53">
        <f>c_Mllsc!$P84*FCT!M84</f>
        <v>0</v>
      </c>
      <c r="M84" s="53">
        <f>c_Mllsc!$P84*FCT!N84</f>
        <v>0</v>
      </c>
      <c r="N84" s="53">
        <f>c_Mllsc!$P84*FCT!O84</f>
        <v>0</v>
      </c>
      <c r="O84" s="53">
        <f>c_Mllsc!$P84*FCT!P84</f>
        <v>0</v>
      </c>
      <c r="P84" s="53">
        <f>c_Mllsc!$P84*FCT!Q84</f>
        <v>0</v>
      </c>
      <c r="Q84" s="53">
        <f>c_Mllsc!$P84*FCT!S84</f>
        <v>0</v>
      </c>
      <c r="R84" s="53">
        <f>c_Mllsc!$P84*FCT!U84</f>
        <v>0</v>
      </c>
      <c r="S84" s="53">
        <f>c_Mllsc!$P84*FCT!V84</f>
        <v>0</v>
      </c>
      <c r="T84" s="53">
        <f>c_Mllsc!$P84*FCT!W84</f>
        <v>0</v>
      </c>
      <c r="U84" s="53">
        <f>c_Mllsc!$P84*FCT!X84</f>
        <v>0</v>
      </c>
      <c r="V84" s="53">
        <f>c_Mllsc!$P84*FCT!Y84</f>
        <v>0</v>
      </c>
      <c r="W84" s="53">
        <f>c_Mllsc!$P84*FCT!Z84</f>
        <v>0</v>
      </c>
      <c r="X84" s="53">
        <f>c_Mllsc!$P84*FCT!AA84</f>
        <v>0</v>
      </c>
      <c r="Y84" s="53">
        <f>c_Mllsc!$P84*FCT!AB84</f>
        <v>0</v>
      </c>
      <c r="Z84" s="53">
        <f>c_Mllsc!$P84*FCT!AC84</f>
        <v>0</v>
      </c>
      <c r="AA84" s="53">
        <f>c_Mllsc!$P84*FCT!AD84</f>
        <v>0</v>
      </c>
      <c r="AB84" s="53">
        <f>c_Mllsc!$P84*FCT!AE84</f>
        <v>0</v>
      </c>
      <c r="AC84" s="53">
        <f>c_Mllsc!$P84*FCT!AF84</f>
        <v>0</v>
      </c>
      <c r="AD84" s="53">
        <f>c_Mllsc!$P84*FCT!AG84</f>
        <v>0</v>
      </c>
      <c r="AE84" s="53">
        <f>c_Mllsc!$P84*FCT!AH84</f>
        <v>0</v>
      </c>
      <c r="AF84" s="53">
        <f>c_Mllsc!$P84*FCT!AI84</f>
        <v>0</v>
      </c>
      <c r="AG84" s="53">
        <f>c_Mllsc!$P84*FCT!AJ84</f>
        <v>0</v>
      </c>
      <c r="AH84" s="53">
        <f>c_Mllsc!$P84*FCT!AK84</f>
        <v>0</v>
      </c>
      <c r="AI84" s="53">
        <f>c_Mllsc!$P84*FCT!AL84</f>
        <v>0</v>
      </c>
      <c r="AJ84" s="53">
        <f>c_Mllsc!$P84*FCT!AM84</f>
        <v>0</v>
      </c>
      <c r="AK84" s="53">
        <f>c_Mllsc!$P84*FCT!AN84</f>
        <v>0</v>
      </c>
      <c r="AL84" s="53">
        <f>c_Mllsc!$P84*FCT!AO84</f>
        <v>0</v>
      </c>
      <c r="AM84" s="53">
        <f>c_Mllsc!$P84*FCT!AP84</f>
        <v>0</v>
      </c>
      <c r="AN84" s="53">
        <f>c_Mllsc!$P84*FCT!AQ84</f>
        <v>0</v>
      </c>
    </row>
    <row r="85" spans="1:40" x14ac:dyDescent="0.2">
      <c r="A85" s="51">
        <f>c_Mllsc!D85</f>
        <v>0</v>
      </c>
      <c r="B85" s="53">
        <f>c_Mllsc!$P85*FCT!C85</f>
        <v>0</v>
      </c>
      <c r="C85" s="53">
        <f>c_Mllsc!$P85*FCT!D85</f>
        <v>0</v>
      </c>
      <c r="D85" s="53">
        <f>c_Mllsc!$P85*FCT!E85</f>
        <v>0</v>
      </c>
      <c r="E85" s="53">
        <f>c_Mllsc!$P85*FCT!F85</f>
        <v>0</v>
      </c>
      <c r="F85" s="53">
        <f>c_Mllsc!$P85*FCT!G85</f>
        <v>0</v>
      </c>
      <c r="G85" s="53">
        <f>c_Mllsc!$P85*FCT!H85</f>
        <v>0</v>
      </c>
      <c r="H85" s="53">
        <f>c_Mllsc!$P85*FCT!I85</f>
        <v>0</v>
      </c>
      <c r="I85" s="53">
        <f>c_Mllsc!$P85*FCT!J85</f>
        <v>0</v>
      </c>
      <c r="J85" s="53">
        <f>c_Mllsc!$P85*FCT!K85</f>
        <v>0</v>
      </c>
      <c r="K85" s="53">
        <f>c_Mllsc!$P85*FCT!L85</f>
        <v>0</v>
      </c>
      <c r="L85" s="53">
        <f>c_Mllsc!$P85*FCT!M85</f>
        <v>0</v>
      </c>
      <c r="M85" s="53">
        <f>c_Mllsc!$P85*FCT!N85</f>
        <v>0</v>
      </c>
      <c r="N85" s="53">
        <f>c_Mllsc!$P85*FCT!O85</f>
        <v>0</v>
      </c>
      <c r="O85" s="53">
        <f>c_Mllsc!$P85*FCT!P85</f>
        <v>0</v>
      </c>
      <c r="P85" s="53">
        <f>c_Mllsc!$P85*FCT!Q85</f>
        <v>0</v>
      </c>
      <c r="Q85" s="53">
        <f>c_Mllsc!$P85*FCT!S85</f>
        <v>0</v>
      </c>
      <c r="R85" s="53">
        <f>c_Mllsc!$P85*FCT!U85</f>
        <v>0</v>
      </c>
      <c r="S85" s="53">
        <f>c_Mllsc!$P85*FCT!V85</f>
        <v>0</v>
      </c>
      <c r="T85" s="53">
        <f>c_Mllsc!$P85*FCT!W85</f>
        <v>0</v>
      </c>
      <c r="U85" s="53">
        <f>c_Mllsc!$P85*FCT!X85</f>
        <v>0</v>
      </c>
      <c r="V85" s="53">
        <f>c_Mllsc!$P85*FCT!Y85</f>
        <v>0</v>
      </c>
      <c r="W85" s="53">
        <f>c_Mllsc!$P85*FCT!Z85</f>
        <v>0</v>
      </c>
      <c r="X85" s="53">
        <f>c_Mllsc!$P85*FCT!AA85</f>
        <v>0</v>
      </c>
      <c r="Y85" s="53">
        <f>c_Mllsc!$P85*FCT!AB85</f>
        <v>0</v>
      </c>
      <c r="Z85" s="53">
        <f>c_Mllsc!$P85*FCT!AC85</f>
        <v>0</v>
      </c>
      <c r="AA85" s="53">
        <f>c_Mllsc!$P85*FCT!AD85</f>
        <v>0</v>
      </c>
      <c r="AB85" s="53">
        <f>c_Mllsc!$P85*FCT!AE85</f>
        <v>0</v>
      </c>
      <c r="AC85" s="53">
        <f>c_Mllsc!$P85*FCT!AF85</f>
        <v>0</v>
      </c>
      <c r="AD85" s="53">
        <f>c_Mllsc!$P85*FCT!AG85</f>
        <v>0</v>
      </c>
      <c r="AE85" s="53">
        <f>c_Mllsc!$P85*FCT!AH85</f>
        <v>0</v>
      </c>
      <c r="AF85" s="53">
        <f>c_Mllsc!$P85*FCT!AI85</f>
        <v>0</v>
      </c>
      <c r="AG85" s="53">
        <f>c_Mllsc!$P85*FCT!AJ85</f>
        <v>0</v>
      </c>
      <c r="AH85" s="53">
        <f>c_Mllsc!$P85*FCT!AK85</f>
        <v>0</v>
      </c>
      <c r="AI85" s="53">
        <f>c_Mllsc!$P85*FCT!AL85</f>
        <v>0</v>
      </c>
      <c r="AJ85" s="53">
        <f>c_Mllsc!$P85*FCT!AM85</f>
        <v>0</v>
      </c>
      <c r="AK85" s="53">
        <f>c_Mllsc!$P85*FCT!AN85</f>
        <v>0</v>
      </c>
      <c r="AL85" s="53">
        <f>c_Mllsc!$P85*FCT!AO85</f>
        <v>0</v>
      </c>
      <c r="AM85" s="53">
        <f>c_Mllsc!$P85*FCT!AP85</f>
        <v>0</v>
      </c>
      <c r="AN85" s="53">
        <f>c_Mllsc!$P85*FCT!AQ85</f>
        <v>0</v>
      </c>
    </row>
    <row r="86" spans="1:40" x14ac:dyDescent="0.2">
      <c r="A86" s="51">
        <f>c_Mllsc!D86</f>
        <v>0</v>
      </c>
      <c r="B86" s="53">
        <f>c_Mllsc!$P86*FCT!C86</f>
        <v>0</v>
      </c>
      <c r="C86" s="53">
        <f>c_Mllsc!$P86*FCT!D86</f>
        <v>0</v>
      </c>
      <c r="D86" s="53">
        <f>c_Mllsc!$P86*FCT!E86</f>
        <v>0</v>
      </c>
      <c r="E86" s="53">
        <f>c_Mllsc!$P86*FCT!F86</f>
        <v>0</v>
      </c>
      <c r="F86" s="53">
        <f>c_Mllsc!$P86*FCT!G86</f>
        <v>0</v>
      </c>
      <c r="G86" s="53">
        <f>c_Mllsc!$P86*FCT!H86</f>
        <v>0</v>
      </c>
      <c r="H86" s="53">
        <f>c_Mllsc!$P86*FCT!I86</f>
        <v>0</v>
      </c>
      <c r="I86" s="53">
        <f>c_Mllsc!$P86*FCT!J86</f>
        <v>0</v>
      </c>
      <c r="J86" s="53">
        <f>c_Mllsc!$P86*FCT!K86</f>
        <v>0</v>
      </c>
      <c r="K86" s="53">
        <f>c_Mllsc!$P86*FCT!L86</f>
        <v>0</v>
      </c>
      <c r="L86" s="53">
        <f>c_Mllsc!$P86*FCT!M86</f>
        <v>0</v>
      </c>
      <c r="M86" s="53">
        <f>c_Mllsc!$P86*FCT!N86</f>
        <v>0</v>
      </c>
      <c r="N86" s="53">
        <f>c_Mllsc!$P86*FCT!O86</f>
        <v>0</v>
      </c>
      <c r="O86" s="53">
        <f>c_Mllsc!$P86*FCT!P86</f>
        <v>0</v>
      </c>
      <c r="P86" s="53">
        <f>c_Mllsc!$P86*FCT!Q86</f>
        <v>0</v>
      </c>
      <c r="Q86" s="53">
        <f>c_Mllsc!$P86*FCT!S86</f>
        <v>0</v>
      </c>
      <c r="R86" s="53">
        <f>c_Mllsc!$P86*FCT!U86</f>
        <v>0</v>
      </c>
      <c r="S86" s="53">
        <f>c_Mllsc!$P86*FCT!V86</f>
        <v>0</v>
      </c>
      <c r="T86" s="53">
        <f>c_Mllsc!$P86*FCT!W86</f>
        <v>0</v>
      </c>
      <c r="U86" s="53">
        <f>c_Mllsc!$P86*FCT!X86</f>
        <v>0</v>
      </c>
      <c r="V86" s="53">
        <f>c_Mllsc!$P86*FCT!Y86</f>
        <v>0</v>
      </c>
      <c r="W86" s="53">
        <f>c_Mllsc!$P86*FCT!Z86</f>
        <v>0</v>
      </c>
      <c r="X86" s="53">
        <f>c_Mllsc!$P86*FCT!AA86</f>
        <v>0</v>
      </c>
      <c r="Y86" s="53">
        <f>c_Mllsc!$P86*FCT!AB86</f>
        <v>0</v>
      </c>
      <c r="Z86" s="53">
        <f>c_Mllsc!$P86*FCT!AC86</f>
        <v>0</v>
      </c>
      <c r="AA86" s="53">
        <f>c_Mllsc!$P86*FCT!AD86</f>
        <v>0</v>
      </c>
      <c r="AB86" s="53">
        <f>c_Mllsc!$P86*FCT!AE86</f>
        <v>0</v>
      </c>
      <c r="AC86" s="53">
        <f>c_Mllsc!$P86*FCT!AF86</f>
        <v>0</v>
      </c>
      <c r="AD86" s="53">
        <f>c_Mllsc!$P86*FCT!AG86</f>
        <v>0</v>
      </c>
      <c r="AE86" s="53">
        <f>c_Mllsc!$P86*FCT!AH86</f>
        <v>0</v>
      </c>
      <c r="AF86" s="53">
        <f>c_Mllsc!$P86*FCT!AI86</f>
        <v>0</v>
      </c>
      <c r="AG86" s="53">
        <f>c_Mllsc!$P86*FCT!AJ86</f>
        <v>0</v>
      </c>
      <c r="AH86" s="53">
        <f>c_Mllsc!$P86*FCT!AK86</f>
        <v>0</v>
      </c>
      <c r="AI86" s="53">
        <f>c_Mllsc!$P86*FCT!AL86</f>
        <v>0</v>
      </c>
      <c r="AJ86" s="53">
        <f>c_Mllsc!$P86*FCT!AM86</f>
        <v>0</v>
      </c>
      <c r="AK86" s="53">
        <f>c_Mllsc!$P86*FCT!AN86</f>
        <v>0</v>
      </c>
      <c r="AL86" s="53">
        <f>c_Mllsc!$P86*FCT!AO86</f>
        <v>0</v>
      </c>
      <c r="AM86" s="53">
        <f>c_Mllsc!$P86*FCT!AP86</f>
        <v>0</v>
      </c>
      <c r="AN86" s="53">
        <f>c_Mllsc!$P86*FCT!AQ86</f>
        <v>0</v>
      </c>
    </row>
    <row r="87" spans="1:40" x14ac:dyDescent="0.2">
      <c r="A87" s="51">
        <f>c_Mllsc!D87</f>
        <v>0</v>
      </c>
      <c r="B87" s="53">
        <f>c_Mllsc!$P87*FCT!C87</f>
        <v>0</v>
      </c>
      <c r="C87" s="53">
        <f>c_Mllsc!$P87*FCT!D87</f>
        <v>0</v>
      </c>
      <c r="D87" s="53">
        <f>c_Mllsc!$P87*FCT!E87</f>
        <v>0</v>
      </c>
      <c r="E87" s="53">
        <f>c_Mllsc!$P87*FCT!F87</f>
        <v>0</v>
      </c>
      <c r="F87" s="53">
        <f>c_Mllsc!$P87*FCT!G87</f>
        <v>0</v>
      </c>
      <c r="G87" s="53">
        <f>c_Mllsc!$P87*FCT!H87</f>
        <v>0</v>
      </c>
      <c r="H87" s="53">
        <f>c_Mllsc!$P87*FCT!I87</f>
        <v>0</v>
      </c>
      <c r="I87" s="53">
        <f>c_Mllsc!$P87*FCT!J87</f>
        <v>0</v>
      </c>
      <c r="J87" s="53">
        <f>c_Mllsc!$P87*FCT!K87</f>
        <v>0</v>
      </c>
      <c r="K87" s="53">
        <f>c_Mllsc!$P87*FCT!L87</f>
        <v>0</v>
      </c>
      <c r="L87" s="53">
        <f>c_Mllsc!$P87*FCT!M87</f>
        <v>0</v>
      </c>
      <c r="M87" s="53">
        <f>c_Mllsc!$P87*FCT!N87</f>
        <v>0</v>
      </c>
      <c r="N87" s="53">
        <f>c_Mllsc!$P87*FCT!O87</f>
        <v>0</v>
      </c>
      <c r="O87" s="53">
        <f>c_Mllsc!$P87*FCT!P87</f>
        <v>0</v>
      </c>
      <c r="P87" s="53">
        <f>c_Mllsc!$P87*FCT!Q87</f>
        <v>0</v>
      </c>
      <c r="Q87" s="53">
        <f>c_Mllsc!$P87*FCT!S87</f>
        <v>0</v>
      </c>
      <c r="R87" s="53">
        <f>c_Mllsc!$P87*FCT!U87</f>
        <v>0</v>
      </c>
      <c r="S87" s="53">
        <f>c_Mllsc!$P87*FCT!V87</f>
        <v>0</v>
      </c>
      <c r="T87" s="53">
        <f>c_Mllsc!$P87*FCT!W87</f>
        <v>0</v>
      </c>
      <c r="U87" s="53">
        <f>c_Mllsc!$P87*FCT!X87</f>
        <v>0</v>
      </c>
      <c r="V87" s="53">
        <f>c_Mllsc!$P87*FCT!Y87</f>
        <v>0</v>
      </c>
      <c r="W87" s="53">
        <f>c_Mllsc!$P87*FCT!Z87</f>
        <v>0</v>
      </c>
      <c r="X87" s="53">
        <f>c_Mllsc!$P87*FCT!AA87</f>
        <v>0</v>
      </c>
      <c r="Y87" s="53">
        <f>c_Mllsc!$P87*FCT!AB87</f>
        <v>0</v>
      </c>
      <c r="Z87" s="53">
        <f>c_Mllsc!$P87*FCT!AC87</f>
        <v>0</v>
      </c>
      <c r="AA87" s="53">
        <f>c_Mllsc!$P87*FCT!AD87</f>
        <v>0</v>
      </c>
      <c r="AB87" s="53">
        <f>c_Mllsc!$P87*FCT!AE87</f>
        <v>0</v>
      </c>
      <c r="AC87" s="53">
        <f>c_Mllsc!$P87*FCT!AF87</f>
        <v>0</v>
      </c>
      <c r="AD87" s="53">
        <f>c_Mllsc!$P87*FCT!AG87</f>
        <v>0</v>
      </c>
      <c r="AE87" s="53">
        <f>c_Mllsc!$P87*FCT!AH87</f>
        <v>0</v>
      </c>
      <c r="AF87" s="53">
        <f>c_Mllsc!$P87*FCT!AI87</f>
        <v>0</v>
      </c>
      <c r="AG87" s="53">
        <f>c_Mllsc!$P87*FCT!AJ87</f>
        <v>0</v>
      </c>
      <c r="AH87" s="53">
        <f>c_Mllsc!$P87*FCT!AK87</f>
        <v>0</v>
      </c>
      <c r="AI87" s="53">
        <f>c_Mllsc!$P87*FCT!AL87</f>
        <v>0</v>
      </c>
      <c r="AJ87" s="53">
        <f>c_Mllsc!$P87*FCT!AM87</f>
        <v>0</v>
      </c>
      <c r="AK87" s="53">
        <f>c_Mllsc!$P87*FCT!AN87</f>
        <v>0</v>
      </c>
      <c r="AL87" s="53">
        <f>c_Mllsc!$P87*FCT!AO87</f>
        <v>0</v>
      </c>
      <c r="AM87" s="53">
        <f>c_Mllsc!$P87*FCT!AP87</f>
        <v>0</v>
      </c>
      <c r="AN87" s="53">
        <f>c_Mllsc!$P87*FCT!AQ87</f>
        <v>0</v>
      </c>
    </row>
    <row r="88" spans="1:40" x14ac:dyDescent="0.2">
      <c r="A88" s="51">
        <f>c_Mllsc!D88</f>
        <v>0</v>
      </c>
      <c r="B88" s="53">
        <f>c_Mllsc!$P88*FCT!C88</f>
        <v>0</v>
      </c>
      <c r="C88" s="53">
        <f>c_Mllsc!$P88*FCT!D88</f>
        <v>0</v>
      </c>
      <c r="D88" s="53">
        <f>c_Mllsc!$P88*FCT!E88</f>
        <v>0</v>
      </c>
      <c r="E88" s="53">
        <f>c_Mllsc!$P88*FCT!F88</f>
        <v>0</v>
      </c>
      <c r="F88" s="53">
        <f>c_Mllsc!$P88*FCT!G88</f>
        <v>0</v>
      </c>
      <c r="G88" s="53">
        <f>c_Mllsc!$P88*FCT!H88</f>
        <v>0</v>
      </c>
      <c r="H88" s="53">
        <f>c_Mllsc!$P88*FCT!I88</f>
        <v>0</v>
      </c>
      <c r="I88" s="53">
        <f>c_Mllsc!$P88*FCT!J88</f>
        <v>0</v>
      </c>
      <c r="J88" s="53">
        <f>c_Mllsc!$P88*FCT!K88</f>
        <v>0</v>
      </c>
      <c r="K88" s="53">
        <f>c_Mllsc!$P88*FCT!L88</f>
        <v>0</v>
      </c>
      <c r="L88" s="53">
        <f>c_Mllsc!$P88*FCT!M88</f>
        <v>0</v>
      </c>
      <c r="M88" s="53">
        <f>c_Mllsc!$P88*FCT!N88</f>
        <v>0</v>
      </c>
      <c r="N88" s="53">
        <f>c_Mllsc!$P88*FCT!O88</f>
        <v>0</v>
      </c>
      <c r="O88" s="53">
        <f>c_Mllsc!$P88*FCT!P88</f>
        <v>0</v>
      </c>
      <c r="P88" s="53">
        <f>c_Mllsc!$P88*FCT!Q88</f>
        <v>0</v>
      </c>
      <c r="Q88" s="53">
        <f>c_Mllsc!$P88*FCT!S88</f>
        <v>0</v>
      </c>
      <c r="R88" s="53">
        <f>c_Mllsc!$P88*FCT!U88</f>
        <v>0</v>
      </c>
      <c r="S88" s="53">
        <f>c_Mllsc!$P88*FCT!V88</f>
        <v>0</v>
      </c>
      <c r="T88" s="53">
        <f>c_Mllsc!$P88*FCT!W88</f>
        <v>0</v>
      </c>
      <c r="U88" s="53">
        <f>c_Mllsc!$P88*FCT!X88</f>
        <v>0</v>
      </c>
      <c r="V88" s="53">
        <f>c_Mllsc!$P88*FCT!Y88</f>
        <v>0</v>
      </c>
      <c r="W88" s="53">
        <f>c_Mllsc!$P88*FCT!Z88</f>
        <v>0</v>
      </c>
      <c r="X88" s="53">
        <f>c_Mllsc!$P88*FCT!AA88</f>
        <v>0</v>
      </c>
      <c r="Y88" s="53">
        <f>c_Mllsc!$P88*FCT!AB88</f>
        <v>0</v>
      </c>
      <c r="Z88" s="53">
        <f>c_Mllsc!$P88*FCT!AC88</f>
        <v>0</v>
      </c>
      <c r="AA88" s="53">
        <f>c_Mllsc!$P88*FCT!AD88</f>
        <v>0</v>
      </c>
      <c r="AB88" s="53">
        <f>c_Mllsc!$P88*FCT!AE88</f>
        <v>0</v>
      </c>
      <c r="AC88" s="53">
        <f>c_Mllsc!$P88*FCT!AF88</f>
        <v>0</v>
      </c>
      <c r="AD88" s="53">
        <f>c_Mllsc!$P88*FCT!AG88</f>
        <v>0</v>
      </c>
      <c r="AE88" s="53">
        <f>c_Mllsc!$P88*FCT!AH88</f>
        <v>0</v>
      </c>
      <c r="AF88" s="53">
        <f>c_Mllsc!$P88*FCT!AI88</f>
        <v>0</v>
      </c>
      <c r="AG88" s="53">
        <f>c_Mllsc!$P88*FCT!AJ88</f>
        <v>0</v>
      </c>
      <c r="AH88" s="53">
        <f>c_Mllsc!$P88*FCT!AK88</f>
        <v>0</v>
      </c>
      <c r="AI88" s="53">
        <f>c_Mllsc!$P88*FCT!AL88</f>
        <v>0</v>
      </c>
      <c r="AJ88" s="53">
        <f>c_Mllsc!$P88*FCT!AM88</f>
        <v>0</v>
      </c>
      <c r="AK88" s="53">
        <f>c_Mllsc!$P88*FCT!AN88</f>
        <v>0</v>
      </c>
      <c r="AL88" s="53">
        <f>c_Mllsc!$P88*FCT!AO88</f>
        <v>0</v>
      </c>
      <c r="AM88" s="53">
        <f>c_Mllsc!$P88*FCT!AP88</f>
        <v>0</v>
      </c>
      <c r="AN88" s="53">
        <f>c_Mllsc!$P88*FCT!AQ88</f>
        <v>0</v>
      </c>
    </row>
    <row r="89" spans="1:40" x14ac:dyDescent="0.2">
      <c r="A89" s="51">
        <f>c_Mllsc!D89</f>
        <v>0</v>
      </c>
      <c r="B89" s="53">
        <f>c_Mllsc!$P89*FCT!C89</f>
        <v>0</v>
      </c>
      <c r="C89" s="53">
        <f>c_Mllsc!$P89*FCT!D89</f>
        <v>0</v>
      </c>
      <c r="D89" s="53">
        <f>c_Mllsc!$P89*FCT!E89</f>
        <v>0</v>
      </c>
      <c r="E89" s="53">
        <f>c_Mllsc!$P89*FCT!F89</f>
        <v>0</v>
      </c>
      <c r="F89" s="53">
        <f>c_Mllsc!$P89*FCT!G89</f>
        <v>0</v>
      </c>
      <c r="G89" s="53">
        <f>c_Mllsc!$P89*FCT!H89</f>
        <v>0</v>
      </c>
      <c r="H89" s="53">
        <f>c_Mllsc!$P89*FCT!I89</f>
        <v>0</v>
      </c>
      <c r="I89" s="53">
        <f>c_Mllsc!$P89*FCT!J89</f>
        <v>0</v>
      </c>
      <c r="J89" s="53">
        <f>c_Mllsc!$P89*FCT!K89</f>
        <v>0</v>
      </c>
      <c r="K89" s="53">
        <f>c_Mllsc!$P89*FCT!L89</f>
        <v>0</v>
      </c>
      <c r="L89" s="53">
        <f>c_Mllsc!$P89*FCT!M89</f>
        <v>0</v>
      </c>
      <c r="M89" s="53">
        <f>c_Mllsc!$P89*FCT!N89</f>
        <v>0</v>
      </c>
      <c r="N89" s="53">
        <f>c_Mllsc!$P89*FCT!O89</f>
        <v>0</v>
      </c>
      <c r="O89" s="53">
        <f>c_Mllsc!$P89*FCT!P89</f>
        <v>0</v>
      </c>
      <c r="P89" s="53">
        <f>c_Mllsc!$P89*FCT!Q89</f>
        <v>0</v>
      </c>
      <c r="Q89" s="53">
        <f>c_Mllsc!$P89*FCT!S89</f>
        <v>0</v>
      </c>
      <c r="R89" s="53">
        <f>c_Mllsc!$P89*FCT!U89</f>
        <v>0</v>
      </c>
      <c r="S89" s="53">
        <f>c_Mllsc!$P89*FCT!V89</f>
        <v>0</v>
      </c>
      <c r="T89" s="53">
        <f>c_Mllsc!$P89*FCT!W89</f>
        <v>0</v>
      </c>
      <c r="U89" s="53">
        <f>c_Mllsc!$P89*FCT!X89</f>
        <v>0</v>
      </c>
      <c r="V89" s="53">
        <f>c_Mllsc!$P89*FCT!Y89</f>
        <v>0</v>
      </c>
      <c r="W89" s="53">
        <f>c_Mllsc!$P89*FCT!Z89</f>
        <v>0</v>
      </c>
      <c r="X89" s="53">
        <f>c_Mllsc!$P89*FCT!AA89</f>
        <v>0</v>
      </c>
      <c r="Y89" s="53">
        <f>c_Mllsc!$P89*FCT!AB89</f>
        <v>0</v>
      </c>
      <c r="Z89" s="53">
        <f>c_Mllsc!$P89*FCT!AC89</f>
        <v>0</v>
      </c>
      <c r="AA89" s="53">
        <f>c_Mllsc!$P89*FCT!AD89</f>
        <v>0</v>
      </c>
      <c r="AB89" s="53">
        <f>c_Mllsc!$P89*FCT!AE89</f>
        <v>0</v>
      </c>
      <c r="AC89" s="53">
        <f>c_Mllsc!$P89*FCT!AF89</f>
        <v>0</v>
      </c>
      <c r="AD89" s="53">
        <f>c_Mllsc!$P89*FCT!AG89</f>
        <v>0</v>
      </c>
      <c r="AE89" s="53">
        <f>c_Mllsc!$P89*FCT!AH89</f>
        <v>0</v>
      </c>
      <c r="AF89" s="53">
        <f>c_Mllsc!$P89*FCT!AI89</f>
        <v>0</v>
      </c>
      <c r="AG89" s="53">
        <f>c_Mllsc!$P89*FCT!AJ89</f>
        <v>0</v>
      </c>
      <c r="AH89" s="53">
        <f>c_Mllsc!$P89*FCT!AK89</f>
        <v>0</v>
      </c>
      <c r="AI89" s="53">
        <f>c_Mllsc!$P89*FCT!AL89</f>
        <v>0</v>
      </c>
      <c r="AJ89" s="53">
        <f>c_Mllsc!$P89*FCT!AM89</f>
        <v>0</v>
      </c>
      <c r="AK89" s="53">
        <f>c_Mllsc!$P89*FCT!AN89</f>
        <v>0</v>
      </c>
      <c r="AL89" s="53">
        <f>c_Mllsc!$P89*FCT!AO89</f>
        <v>0</v>
      </c>
      <c r="AM89" s="53">
        <f>c_Mllsc!$P89*FCT!AP89</f>
        <v>0</v>
      </c>
      <c r="AN89" s="53">
        <f>c_Mllsc!$P89*FCT!AQ89</f>
        <v>0</v>
      </c>
    </row>
    <row r="90" spans="1:40" x14ac:dyDescent="0.2">
      <c r="A90" s="51">
        <f>c_Mllsc!D90</f>
        <v>0</v>
      </c>
      <c r="B90" s="53">
        <f>c_Mllsc!$P90*FCT!C90</f>
        <v>0</v>
      </c>
      <c r="C90" s="53">
        <f>c_Mllsc!$P90*FCT!D90</f>
        <v>0</v>
      </c>
      <c r="D90" s="53">
        <f>c_Mllsc!$P90*FCT!E90</f>
        <v>0</v>
      </c>
      <c r="E90" s="53">
        <f>c_Mllsc!$P90*FCT!F90</f>
        <v>0</v>
      </c>
      <c r="F90" s="53">
        <f>c_Mllsc!$P90*FCT!G90</f>
        <v>0</v>
      </c>
      <c r="G90" s="53">
        <f>c_Mllsc!$P90*FCT!H90</f>
        <v>0</v>
      </c>
      <c r="H90" s="53">
        <f>c_Mllsc!$P90*FCT!I90</f>
        <v>0</v>
      </c>
      <c r="I90" s="53">
        <f>c_Mllsc!$P90*FCT!J90</f>
        <v>0</v>
      </c>
      <c r="J90" s="53">
        <f>c_Mllsc!$P90*FCT!K90</f>
        <v>0</v>
      </c>
      <c r="K90" s="53">
        <f>c_Mllsc!$P90*FCT!L90</f>
        <v>0</v>
      </c>
      <c r="L90" s="53">
        <f>c_Mllsc!$P90*FCT!M90</f>
        <v>0</v>
      </c>
      <c r="M90" s="53">
        <f>c_Mllsc!$P90*FCT!N90</f>
        <v>0</v>
      </c>
      <c r="N90" s="53">
        <f>c_Mllsc!$P90*FCT!O90</f>
        <v>0</v>
      </c>
      <c r="O90" s="53">
        <f>c_Mllsc!$P90*FCT!P90</f>
        <v>0</v>
      </c>
      <c r="P90" s="53">
        <f>c_Mllsc!$P90*FCT!Q90</f>
        <v>0</v>
      </c>
      <c r="Q90" s="53">
        <f>c_Mllsc!$P90*FCT!S90</f>
        <v>0</v>
      </c>
      <c r="R90" s="53">
        <f>c_Mllsc!$P90*FCT!U90</f>
        <v>0</v>
      </c>
      <c r="S90" s="53">
        <f>c_Mllsc!$P90*FCT!V90</f>
        <v>0</v>
      </c>
      <c r="T90" s="53">
        <f>c_Mllsc!$P90*FCT!W90</f>
        <v>0</v>
      </c>
      <c r="U90" s="53">
        <f>c_Mllsc!$P90*FCT!X90</f>
        <v>0</v>
      </c>
      <c r="V90" s="53">
        <f>c_Mllsc!$P90*FCT!Y90</f>
        <v>0</v>
      </c>
      <c r="W90" s="53">
        <f>c_Mllsc!$P90*FCT!Z90</f>
        <v>0</v>
      </c>
      <c r="X90" s="53">
        <f>c_Mllsc!$P90*FCT!AA90</f>
        <v>0</v>
      </c>
      <c r="Y90" s="53">
        <f>c_Mllsc!$P90*FCT!AB90</f>
        <v>0</v>
      </c>
      <c r="Z90" s="53">
        <f>c_Mllsc!$P90*FCT!AC90</f>
        <v>0</v>
      </c>
      <c r="AA90" s="53">
        <f>c_Mllsc!$P90*FCT!AD90</f>
        <v>0</v>
      </c>
      <c r="AB90" s="53">
        <f>c_Mllsc!$P90*FCT!AE90</f>
        <v>0</v>
      </c>
      <c r="AC90" s="53">
        <f>c_Mllsc!$P90*FCT!AF90</f>
        <v>0</v>
      </c>
      <c r="AD90" s="53">
        <f>c_Mllsc!$P90*FCT!AG90</f>
        <v>0</v>
      </c>
      <c r="AE90" s="53">
        <f>c_Mllsc!$P90*FCT!AH90</f>
        <v>0</v>
      </c>
      <c r="AF90" s="53">
        <f>c_Mllsc!$P90*FCT!AI90</f>
        <v>0</v>
      </c>
      <c r="AG90" s="53">
        <f>c_Mllsc!$P90*FCT!AJ90</f>
        <v>0</v>
      </c>
      <c r="AH90" s="53">
        <f>c_Mllsc!$P90*FCT!AK90</f>
        <v>0</v>
      </c>
      <c r="AI90" s="53">
        <f>c_Mllsc!$P90*FCT!AL90</f>
        <v>0</v>
      </c>
      <c r="AJ90" s="53">
        <f>c_Mllsc!$P90*FCT!AM90</f>
        <v>0</v>
      </c>
      <c r="AK90" s="53">
        <f>c_Mllsc!$P90*FCT!AN90</f>
        <v>0</v>
      </c>
      <c r="AL90" s="53">
        <f>c_Mllsc!$P90*FCT!AO90</f>
        <v>0</v>
      </c>
      <c r="AM90" s="53">
        <f>c_Mllsc!$P90*FCT!AP90</f>
        <v>0</v>
      </c>
      <c r="AN90" s="53">
        <f>c_Mllsc!$P90*FCT!AQ90</f>
        <v>0</v>
      </c>
    </row>
    <row r="91" spans="1:40" x14ac:dyDescent="0.2">
      <c r="A91" s="51">
        <f>c_Mllsc!D91</f>
        <v>0</v>
      </c>
      <c r="B91" s="53">
        <f>c_Mllsc!$P91*FCT!C91</f>
        <v>0</v>
      </c>
      <c r="C91" s="53">
        <f>c_Mllsc!$P91*FCT!D91</f>
        <v>0</v>
      </c>
      <c r="D91" s="53">
        <f>c_Mllsc!$P91*FCT!E91</f>
        <v>0</v>
      </c>
      <c r="E91" s="53">
        <f>c_Mllsc!$P91*FCT!F91</f>
        <v>0</v>
      </c>
      <c r="F91" s="53">
        <f>c_Mllsc!$P91*FCT!G91</f>
        <v>0</v>
      </c>
      <c r="G91" s="53">
        <f>c_Mllsc!$P91*FCT!H91</f>
        <v>0</v>
      </c>
      <c r="H91" s="53">
        <f>c_Mllsc!$P91*FCT!I91</f>
        <v>0</v>
      </c>
      <c r="I91" s="53">
        <f>c_Mllsc!$P91*FCT!J91</f>
        <v>0</v>
      </c>
      <c r="J91" s="53">
        <f>c_Mllsc!$P91*FCT!K91</f>
        <v>0</v>
      </c>
      <c r="K91" s="53">
        <f>c_Mllsc!$P91*FCT!L91</f>
        <v>0</v>
      </c>
      <c r="L91" s="53">
        <f>c_Mllsc!$P91*FCT!M91</f>
        <v>0</v>
      </c>
      <c r="M91" s="53">
        <f>c_Mllsc!$P91*FCT!N91</f>
        <v>0</v>
      </c>
      <c r="N91" s="53">
        <f>c_Mllsc!$P91*FCT!O91</f>
        <v>0</v>
      </c>
      <c r="O91" s="53">
        <f>c_Mllsc!$P91*FCT!P91</f>
        <v>0</v>
      </c>
      <c r="P91" s="53">
        <f>c_Mllsc!$P91*FCT!Q91</f>
        <v>0</v>
      </c>
      <c r="Q91" s="53">
        <f>c_Mllsc!$P91*FCT!S91</f>
        <v>0</v>
      </c>
      <c r="R91" s="53">
        <f>c_Mllsc!$P91*FCT!U91</f>
        <v>0</v>
      </c>
      <c r="S91" s="53">
        <f>c_Mllsc!$P91*FCT!V91</f>
        <v>0</v>
      </c>
      <c r="T91" s="53">
        <f>c_Mllsc!$P91*FCT!W91</f>
        <v>0</v>
      </c>
      <c r="U91" s="53">
        <f>c_Mllsc!$P91*FCT!X91</f>
        <v>0</v>
      </c>
      <c r="V91" s="53">
        <f>c_Mllsc!$P91*FCT!Y91</f>
        <v>0</v>
      </c>
      <c r="W91" s="53">
        <f>c_Mllsc!$P91*FCT!Z91</f>
        <v>0</v>
      </c>
      <c r="X91" s="53">
        <f>c_Mllsc!$P91*FCT!AA91</f>
        <v>0</v>
      </c>
      <c r="Y91" s="53">
        <f>c_Mllsc!$P91*FCT!AB91</f>
        <v>0</v>
      </c>
      <c r="Z91" s="53">
        <f>c_Mllsc!$P91*FCT!AC91</f>
        <v>0</v>
      </c>
      <c r="AA91" s="53">
        <f>c_Mllsc!$P91*FCT!AD91</f>
        <v>0</v>
      </c>
      <c r="AB91" s="53">
        <f>c_Mllsc!$P91*FCT!AE91</f>
        <v>0</v>
      </c>
      <c r="AC91" s="53">
        <f>c_Mllsc!$P91*FCT!AF91</f>
        <v>0</v>
      </c>
      <c r="AD91" s="53">
        <f>c_Mllsc!$P91*FCT!AG91</f>
        <v>0</v>
      </c>
      <c r="AE91" s="53">
        <f>c_Mllsc!$P91*FCT!AH91</f>
        <v>0</v>
      </c>
      <c r="AF91" s="53">
        <f>c_Mllsc!$P91*FCT!AI91</f>
        <v>0</v>
      </c>
      <c r="AG91" s="53">
        <f>c_Mllsc!$P91*FCT!AJ91</f>
        <v>0</v>
      </c>
      <c r="AH91" s="53">
        <f>c_Mllsc!$P91*FCT!AK91</f>
        <v>0</v>
      </c>
      <c r="AI91" s="53">
        <f>c_Mllsc!$P91*FCT!AL91</f>
        <v>0</v>
      </c>
      <c r="AJ91" s="53">
        <f>c_Mllsc!$P91*FCT!AM91</f>
        <v>0</v>
      </c>
      <c r="AK91" s="53">
        <f>c_Mllsc!$P91*FCT!AN91</f>
        <v>0</v>
      </c>
      <c r="AL91" s="53">
        <f>c_Mllsc!$P91*FCT!AO91</f>
        <v>0</v>
      </c>
      <c r="AM91" s="53">
        <f>c_Mllsc!$P91*FCT!AP91</f>
        <v>0</v>
      </c>
      <c r="AN91" s="53">
        <f>c_Mllsc!$P91*FCT!AQ91</f>
        <v>0</v>
      </c>
    </row>
    <row r="92" spans="1:40" x14ac:dyDescent="0.2">
      <c r="A92" s="51">
        <f>c_Mllsc!D92</f>
        <v>0</v>
      </c>
      <c r="B92" s="53">
        <f>c_Mllsc!$P92*FCT!C92</f>
        <v>0</v>
      </c>
      <c r="C92" s="53">
        <f>c_Mllsc!$P92*FCT!D92</f>
        <v>0</v>
      </c>
      <c r="D92" s="53">
        <f>c_Mllsc!$P92*FCT!E92</f>
        <v>0</v>
      </c>
      <c r="E92" s="53">
        <f>c_Mllsc!$P92*FCT!F92</f>
        <v>0</v>
      </c>
      <c r="F92" s="53">
        <f>c_Mllsc!$P92*FCT!G92</f>
        <v>0</v>
      </c>
      <c r="G92" s="53">
        <f>c_Mllsc!$P92*FCT!H92</f>
        <v>0</v>
      </c>
      <c r="H92" s="53">
        <f>c_Mllsc!$P92*FCT!I92</f>
        <v>0</v>
      </c>
      <c r="I92" s="53">
        <f>c_Mllsc!$P92*FCT!J92</f>
        <v>0</v>
      </c>
      <c r="J92" s="53">
        <f>c_Mllsc!$P92*FCT!K92</f>
        <v>0</v>
      </c>
      <c r="K92" s="53">
        <f>c_Mllsc!$P92*FCT!L92</f>
        <v>0</v>
      </c>
      <c r="L92" s="53">
        <f>c_Mllsc!$P92*FCT!M92</f>
        <v>0</v>
      </c>
      <c r="M92" s="53">
        <f>c_Mllsc!$P92*FCT!N92</f>
        <v>0</v>
      </c>
      <c r="N92" s="53">
        <f>c_Mllsc!$P92*FCT!O92</f>
        <v>0</v>
      </c>
      <c r="O92" s="53">
        <f>c_Mllsc!$P92*FCT!P92</f>
        <v>0</v>
      </c>
      <c r="P92" s="53">
        <f>c_Mllsc!$P92*FCT!Q92</f>
        <v>0</v>
      </c>
      <c r="Q92" s="53">
        <f>c_Mllsc!$P92*FCT!S92</f>
        <v>0</v>
      </c>
      <c r="R92" s="53">
        <f>c_Mllsc!$P92*FCT!U92</f>
        <v>0</v>
      </c>
      <c r="S92" s="53">
        <f>c_Mllsc!$P92*FCT!V92</f>
        <v>0</v>
      </c>
      <c r="T92" s="53">
        <f>c_Mllsc!$P92*FCT!W92</f>
        <v>0</v>
      </c>
      <c r="U92" s="53">
        <f>c_Mllsc!$P92*FCT!X92</f>
        <v>0</v>
      </c>
      <c r="V92" s="53">
        <f>c_Mllsc!$P92*FCT!Y92</f>
        <v>0</v>
      </c>
      <c r="W92" s="53">
        <f>c_Mllsc!$P92*FCT!Z92</f>
        <v>0</v>
      </c>
      <c r="X92" s="53">
        <f>c_Mllsc!$P92*FCT!AA92</f>
        <v>0</v>
      </c>
      <c r="Y92" s="53">
        <f>c_Mllsc!$P92*FCT!AB92</f>
        <v>0</v>
      </c>
      <c r="Z92" s="53">
        <f>c_Mllsc!$P92*FCT!AC92</f>
        <v>0</v>
      </c>
      <c r="AA92" s="53">
        <f>c_Mllsc!$P92*FCT!AD92</f>
        <v>0</v>
      </c>
      <c r="AB92" s="53">
        <f>c_Mllsc!$P92*FCT!AE92</f>
        <v>0</v>
      </c>
      <c r="AC92" s="53">
        <f>c_Mllsc!$P92*FCT!AF92</f>
        <v>0</v>
      </c>
      <c r="AD92" s="53">
        <f>c_Mllsc!$P92*FCT!AG92</f>
        <v>0</v>
      </c>
      <c r="AE92" s="53">
        <f>c_Mllsc!$P92*FCT!AH92</f>
        <v>0</v>
      </c>
      <c r="AF92" s="53">
        <f>c_Mllsc!$P92*FCT!AI92</f>
        <v>0</v>
      </c>
      <c r="AG92" s="53">
        <f>c_Mllsc!$P92*FCT!AJ92</f>
        <v>0</v>
      </c>
      <c r="AH92" s="53">
        <f>c_Mllsc!$P92*FCT!AK92</f>
        <v>0</v>
      </c>
      <c r="AI92" s="53">
        <f>c_Mllsc!$P92*FCT!AL92</f>
        <v>0</v>
      </c>
      <c r="AJ92" s="53">
        <f>c_Mllsc!$P92*FCT!AM92</f>
        <v>0</v>
      </c>
      <c r="AK92" s="53">
        <f>c_Mllsc!$P92*FCT!AN92</f>
        <v>0</v>
      </c>
      <c r="AL92" s="53">
        <f>c_Mllsc!$P92*FCT!AO92</f>
        <v>0</v>
      </c>
      <c r="AM92" s="53">
        <f>c_Mllsc!$P92*FCT!AP92</f>
        <v>0</v>
      </c>
      <c r="AN92" s="53">
        <f>c_Mllsc!$P92*FCT!AQ92</f>
        <v>0</v>
      </c>
    </row>
    <row r="93" spans="1:40" x14ac:dyDescent="0.2">
      <c r="A93" s="51">
        <f>c_Mllsc!D93</f>
        <v>0</v>
      </c>
      <c r="B93" s="53">
        <f>c_Mllsc!$P93*FCT!C93</f>
        <v>0</v>
      </c>
      <c r="C93" s="53">
        <f>c_Mllsc!$P93*FCT!D93</f>
        <v>0</v>
      </c>
      <c r="D93" s="53">
        <f>c_Mllsc!$P93*FCT!E93</f>
        <v>0</v>
      </c>
      <c r="E93" s="53">
        <f>c_Mllsc!$P93*FCT!F93</f>
        <v>0</v>
      </c>
      <c r="F93" s="53">
        <f>c_Mllsc!$P93*FCT!G93</f>
        <v>0</v>
      </c>
      <c r="G93" s="53">
        <f>c_Mllsc!$P93*FCT!H93</f>
        <v>0</v>
      </c>
      <c r="H93" s="53">
        <f>c_Mllsc!$P93*FCT!I93</f>
        <v>0</v>
      </c>
      <c r="I93" s="53">
        <f>c_Mllsc!$P93*FCT!J93</f>
        <v>0</v>
      </c>
      <c r="J93" s="53">
        <f>c_Mllsc!$P93*FCT!K93</f>
        <v>0</v>
      </c>
      <c r="K93" s="53">
        <f>c_Mllsc!$P93*FCT!L93</f>
        <v>0</v>
      </c>
      <c r="L93" s="53">
        <f>c_Mllsc!$P93*FCT!M93</f>
        <v>0</v>
      </c>
      <c r="M93" s="53">
        <f>c_Mllsc!$P93*FCT!N93</f>
        <v>0</v>
      </c>
      <c r="N93" s="53">
        <f>c_Mllsc!$P93*FCT!O93</f>
        <v>0</v>
      </c>
      <c r="O93" s="53">
        <f>c_Mllsc!$P93*FCT!P93</f>
        <v>0</v>
      </c>
      <c r="P93" s="53">
        <f>c_Mllsc!$P93*FCT!Q93</f>
        <v>0</v>
      </c>
      <c r="Q93" s="53">
        <f>c_Mllsc!$P93*FCT!S93</f>
        <v>0</v>
      </c>
      <c r="R93" s="53">
        <f>c_Mllsc!$P93*FCT!U93</f>
        <v>0</v>
      </c>
      <c r="S93" s="53">
        <f>c_Mllsc!$P93*FCT!V93</f>
        <v>0</v>
      </c>
      <c r="T93" s="53">
        <f>c_Mllsc!$P93*FCT!W93</f>
        <v>0</v>
      </c>
      <c r="U93" s="53">
        <f>c_Mllsc!$P93*FCT!X93</f>
        <v>0</v>
      </c>
      <c r="V93" s="53">
        <f>c_Mllsc!$P93*FCT!Y93</f>
        <v>0</v>
      </c>
      <c r="W93" s="53">
        <f>c_Mllsc!$P93*FCT!Z93</f>
        <v>0</v>
      </c>
      <c r="X93" s="53">
        <f>c_Mllsc!$P93*FCT!AA93</f>
        <v>0</v>
      </c>
      <c r="Y93" s="53">
        <f>c_Mllsc!$P93*FCT!AB93</f>
        <v>0</v>
      </c>
      <c r="Z93" s="53">
        <f>c_Mllsc!$P93*FCT!AC93</f>
        <v>0</v>
      </c>
      <c r="AA93" s="53">
        <f>c_Mllsc!$P93*FCT!AD93</f>
        <v>0</v>
      </c>
      <c r="AB93" s="53">
        <f>c_Mllsc!$P93*FCT!AE93</f>
        <v>0</v>
      </c>
      <c r="AC93" s="53">
        <f>c_Mllsc!$P93*FCT!AF93</f>
        <v>0</v>
      </c>
      <c r="AD93" s="53">
        <f>c_Mllsc!$P93*FCT!AG93</f>
        <v>0</v>
      </c>
      <c r="AE93" s="53">
        <f>c_Mllsc!$P93*FCT!AH93</f>
        <v>0</v>
      </c>
      <c r="AF93" s="53">
        <f>c_Mllsc!$P93*FCT!AI93</f>
        <v>0</v>
      </c>
      <c r="AG93" s="53">
        <f>c_Mllsc!$P93*FCT!AJ93</f>
        <v>0</v>
      </c>
      <c r="AH93" s="53">
        <f>c_Mllsc!$P93*FCT!AK93</f>
        <v>0</v>
      </c>
      <c r="AI93" s="53">
        <f>c_Mllsc!$P93*FCT!AL93</f>
        <v>0</v>
      </c>
      <c r="AJ93" s="53">
        <f>c_Mllsc!$P93*FCT!AM93</f>
        <v>0</v>
      </c>
      <c r="AK93" s="53">
        <f>c_Mllsc!$P93*FCT!AN93</f>
        <v>0</v>
      </c>
      <c r="AL93" s="53">
        <f>c_Mllsc!$P93*FCT!AO93</f>
        <v>0</v>
      </c>
      <c r="AM93" s="53">
        <f>c_Mllsc!$P93*FCT!AP93</f>
        <v>0</v>
      </c>
      <c r="AN93" s="53">
        <f>c_Mllsc!$P93*FCT!AQ93</f>
        <v>0</v>
      </c>
    </row>
    <row r="94" spans="1:40" x14ac:dyDescent="0.2">
      <c r="A94" s="51">
        <f>c_Mllsc!D94</f>
        <v>0</v>
      </c>
      <c r="B94" s="53">
        <f>c_Mllsc!$P94*FCT!C94</f>
        <v>0</v>
      </c>
      <c r="C94" s="53">
        <f>c_Mllsc!$P94*FCT!D94</f>
        <v>0</v>
      </c>
      <c r="D94" s="53">
        <f>c_Mllsc!$P94*FCT!E94</f>
        <v>0</v>
      </c>
      <c r="E94" s="53">
        <f>c_Mllsc!$P94*FCT!F94</f>
        <v>0</v>
      </c>
      <c r="F94" s="53">
        <f>c_Mllsc!$P94*FCT!G94</f>
        <v>0</v>
      </c>
      <c r="G94" s="53">
        <f>c_Mllsc!$P94*FCT!H94</f>
        <v>0</v>
      </c>
      <c r="H94" s="53">
        <f>c_Mllsc!$P94*FCT!I94</f>
        <v>0</v>
      </c>
      <c r="I94" s="53">
        <f>c_Mllsc!$P94*FCT!J94</f>
        <v>0</v>
      </c>
      <c r="J94" s="53">
        <f>c_Mllsc!$P94*FCT!K94</f>
        <v>0</v>
      </c>
      <c r="K94" s="53">
        <f>c_Mllsc!$P94*FCT!L94</f>
        <v>0</v>
      </c>
      <c r="L94" s="53">
        <f>c_Mllsc!$P94*FCT!M94</f>
        <v>0</v>
      </c>
      <c r="M94" s="53">
        <f>c_Mllsc!$P94*FCT!N94</f>
        <v>0</v>
      </c>
      <c r="N94" s="53">
        <f>c_Mllsc!$P94*FCT!O94</f>
        <v>0</v>
      </c>
      <c r="O94" s="53">
        <f>c_Mllsc!$P94*FCT!P94</f>
        <v>0</v>
      </c>
      <c r="P94" s="53">
        <f>c_Mllsc!$P94*FCT!Q94</f>
        <v>0</v>
      </c>
      <c r="Q94" s="53">
        <f>c_Mllsc!$P94*FCT!S94</f>
        <v>0</v>
      </c>
      <c r="R94" s="53">
        <f>c_Mllsc!$P94*FCT!U94</f>
        <v>0</v>
      </c>
      <c r="S94" s="53">
        <f>c_Mllsc!$P94*FCT!V94</f>
        <v>0</v>
      </c>
      <c r="T94" s="53">
        <f>c_Mllsc!$P94*FCT!W94</f>
        <v>0</v>
      </c>
      <c r="U94" s="53">
        <f>c_Mllsc!$P94*FCT!X94</f>
        <v>0</v>
      </c>
      <c r="V94" s="53">
        <f>c_Mllsc!$P94*FCT!Y94</f>
        <v>0</v>
      </c>
      <c r="W94" s="53">
        <f>c_Mllsc!$P94*FCT!Z94</f>
        <v>0</v>
      </c>
      <c r="X94" s="53">
        <f>c_Mllsc!$P94*FCT!AA94</f>
        <v>0</v>
      </c>
      <c r="Y94" s="53">
        <f>c_Mllsc!$P94*FCT!AB94</f>
        <v>0</v>
      </c>
      <c r="Z94" s="53">
        <f>c_Mllsc!$P94*FCT!AC94</f>
        <v>0</v>
      </c>
      <c r="AA94" s="53">
        <f>c_Mllsc!$P94*FCT!AD94</f>
        <v>0</v>
      </c>
      <c r="AB94" s="53">
        <f>c_Mllsc!$P94*FCT!AE94</f>
        <v>0</v>
      </c>
      <c r="AC94" s="53">
        <f>c_Mllsc!$P94*FCT!AF94</f>
        <v>0</v>
      </c>
      <c r="AD94" s="53">
        <f>c_Mllsc!$P94*FCT!AG94</f>
        <v>0</v>
      </c>
      <c r="AE94" s="53">
        <f>c_Mllsc!$P94*FCT!AH94</f>
        <v>0</v>
      </c>
      <c r="AF94" s="53">
        <f>c_Mllsc!$P94*FCT!AI94</f>
        <v>0</v>
      </c>
      <c r="AG94" s="53">
        <f>c_Mllsc!$P94*FCT!AJ94</f>
        <v>0</v>
      </c>
      <c r="AH94" s="53">
        <f>c_Mllsc!$P94*FCT!AK94</f>
        <v>0</v>
      </c>
      <c r="AI94" s="53">
        <f>c_Mllsc!$P94*FCT!AL94</f>
        <v>0</v>
      </c>
      <c r="AJ94" s="53">
        <f>c_Mllsc!$P94*FCT!AM94</f>
        <v>0</v>
      </c>
      <c r="AK94" s="53">
        <f>c_Mllsc!$P94*FCT!AN94</f>
        <v>0</v>
      </c>
      <c r="AL94" s="53">
        <f>c_Mllsc!$P94*FCT!AO94</f>
        <v>0</v>
      </c>
      <c r="AM94" s="53">
        <f>c_Mllsc!$P94*FCT!AP94</f>
        <v>0</v>
      </c>
      <c r="AN94" s="53">
        <f>c_Mllsc!$P94*FCT!AQ94</f>
        <v>0</v>
      </c>
    </row>
    <row r="95" spans="1:40" x14ac:dyDescent="0.2">
      <c r="A95" s="51">
        <f>c_Mllsc!D95</f>
        <v>0</v>
      </c>
      <c r="B95" s="53">
        <f>c_Mllsc!$P95*FCT!C95</f>
        <v>0</v>
      </c>
      <c r="C95" s="53">
        <f>c_Mllsc!$P95*FCT!D95</f>
        <v>0</v>
      </c>
      <c r="D95" s="53">
        <f>c_Mllsc!$P95*FCT!E95</f>
        <v>0</v>
      </c>
      <c r="E95" s="53">
        <f>c_Mllsc!$P95*FCT!F95</f>
        <v>0</v>
      </c>
      <c r="F95" s="53">
        <f>c_Mllsc!$P95*FCT!G95</f>
        <v>0</v>
      </c>
      <c r="G95" s="53">
        <f>c_Mllsc!$P95*FCT!H95</f>
        <v>0</v>
      </c>
      <c r="H95" s="53">
        <f>c_Mllsc!$P95*FCT!I95</f>
        <v>0</v>
      </c>
      <c r="I95" s="53">
        <f>c_Mllsc!$P95*FCT!J95</f>
        <v>0</v>
      </c>
      <c r="J95" s="53">
        <f>c_Mllsc!$P95*FCT!K95</f>
        <v>0</v>
      </c>
      <c r="K95" s="53">
        <f>c_Mllsc!$P95*FCT!L95</f>
        <v>0</v>
      </c>
      <c r="L95" s="53">
        <f>c_Mllsc!$P95*FCT!M95</f>
        <v>0</v>
      </c>
      <c r="M95" s="53">
        <f>c_Mllsc!$P95*FCT!N95</f>
        <v>0</v>
      </c>
      <c r="N95" s="53">
        <f>c_Mllsc!$P95*FCT!O95</f>
        <v>0</v>
      </c>
      <c r="O95" s="53">
        <f>c_Mllsc!$P95*FCT!P95</f>
        <v>0</v>
      </c>
      <c r="P95" s="53">
        <f>c_Mllsc!$P95*FCT!Q95</f>
        <v>0</v>
      </c>
      <c r="Q95" s="53">
        <f>c_Mllsc!$P95*FCT!S95</f>
        <v>0</v>
      </c>
      <c r="R95" s="53">
        <f>c_Mllsc!$P95*FCT!U95</f>
        <v>0</v>
      </c>
      <c r="S95" s="53">
        <f>c_Mllsc!$P95*FCT!V95</f>
        <v>0</v>
      </c>
      <c r="T95" s="53">
        <f>c_Mllsc!$P95*FCT!W95</f>
        <v>0</v>
      </c>
      <c r="U95" s="53">
        <f>c_Mllsc!$P95*FCT!X95</f>
        <v>0</v>
      </c>
      <c r="V95" s="53">
        <f>c_Mllsc!$P95*FCT!Y95</f>
        <v>0</v>
      </c>
      <c r="W95" s="53">
        <f>c_Mllsc!$P95*FCT!Z95</f>
        <v>0</v>
      </c>
      <c r="X95" s="53">
        <f>c_Mllsc!$P95*FCT!AA95</f>
        <v>0</v>
      </c>
      <c r="Y95" s="53">
        <f>c_Mllsc!$P95*FCT!AB95</f>
        <v>0</v>
      </c>
      <c r="Z95" s="53">
        <f>c_Mllsc!$P95*FCT!AC95</f>
        <v>0</v>
      </c>
      <c r="AA95" s="53">
        <f>c_Mllsc!$P95*FCT!AD95</f>
        <v>0</v>
      </c>
      <c r="AB95" s="53">
        <f>c_Mllsc!$P95*FCT!AE95</f>
        <v>0</v>
      </c>
      <c r="AC95" s="53">
        <f>c_Mllsc!$P95*FCT!AF95</f>
        <v>0</v>
      </c>
      <c r="AD95" s="53">
        <f>c_Mllsc!$P95*FCT!AG95</f>
        <v>0</v>
      </c>
      <c r="AE95" s="53">
        <f>c_Mllsc!$P95*FCT!AH95</f>
        <v>0</v>
      </c>
      <c r="AF95" s="53">
        <f>c_Mllsc!$P95*FCT!AI95</f>
        <v>0</v>
      </c>
      <c r="AG95" s="53">
        <f>c_Mllsc!$P95*FCT!AJ95</f>
        <v>0</v>
      </c>
      <c r="AH95" s="53">
        <f>c_Mllsc!$P95*FCT!AK95</f>
        <v>0</v>
      </c>
      <c r="AI95" s="53">
        <f>c_Mllsc!$P95*FCT!AL95</f>
        <v>0</v>
      </c>
      <c r="AJ95" s="53">
        <f>c_Mllsc!$P95*FCT!AM95</f>
        <v>0</v>
      </c>
      <c r="AK95" s="53">
        <f>c_Mllsc!$P95*FCT!AN95</f>
        <v>0</v>
      </c>
      <c r="AL95" s="53">
        <f>c_Mllsc!$P95*FCT!AO95</f>
        <v>0</v>
      </c>
      <c r="AM95" s="53">
        <f>c_Mllsc!$P95*FCT!AP95</f>
        <v>0</v>
      </c>
      <c r="AN95" s="53">
        <f>c_Mllsc!$P95*FCT!AQ95</f>
        <v>0</v>
      </c>
    </row>
    <row r="96" spans="1:40" x14ac:dyDescent="0.2">
      <c r="A96" s="51">
        <f>c_Mllsc!D96</f>
        <v>0</v>
      </c>
      <c r="B96" s="53">
        <f>c_Mllsc!$P96*FCT!C96</f>
        <v>0</v>
      </c>
      <c r="C96" s="53">
        <f>c_Mllsc!$P96*FCT!D96</f>
        <v>0</v>
      </c>
      <c r="D96" s="53">
        <f>c_Mllsc!$P96*FCT!E96</f>
        <v>0</v>
      </c>
      <c r="E96" s="53">
        <f>c_Mllsc!$P96*FCT!F96</f>
        <v>0</v>
      </c>
      <c r="F96" s="53">
        <f>c_Mllsc!$P96*FCT!G96</f>
        <v>0</v>
      </c>
      <c r="G96" s="53">
        <f>c_Mllsc!$P96*FCT!H96</f>
        <v>0</v>
      </c>
      <c r="H96" s="53">
        <f>c_Mllsc!$P96*FCT!I96</f>
        <v>0</v>
      </c>
      <c r="I96" s="53">
        <f>c_Mllsc!$P96*FCT!J96</f>
        <v>0</v>
      </c>
      <c r="J96" s="53">
        <f>c_Mllsc!$P96*FCT!K96</f>
        <v>0</v>
      </c>
      <c r="K96" s="53">
        <f>c_Mllsc!$P96*FCT!L96</f>
        <v>0</v>
      </c>
      <c r="L96" s="53">
        <f>c_Mllsc!$P96*FCT!M96</f>
        <v>0</v>
      </c>
      <c r="M96" s="53">
        <f>c_Mllsc!$P96*FCT!N96</f>
        <v>0</v>
      </c>
      <c r="N96" s="53">
        <f>c_Mllsc!$P96*FCT!O96</f>
        <v>0</v>
      </c>
      <c r="O96" s="53">
        <f>c_Mllsc!$P96*FCT!P96</f>
        <v>0</v>
      </c>
      <c r="P96" s="53">
        <f>c_Mllsc!$P96*FCT!Q96</f>
        <v>0</v>
      </c>
      <c r="Q96" s="53">
        <f>c_Mllsc!$P96*FCT!S96</f>
        <v>0</v>
      </c>
      <c r="R96" s="53">
        <f>c_Mllsc!$P96*FCT!U96</f>
        <v>0</v>
      </c>
      <c r="S96" s="53">
        <f>c_Mllsc!$P96*FCT!V96</f>
        <v>0</v>
      </c>
      <c r="T96" s="53">
        <f>c_Mllsc!$P96*FCT!W96</f>
        <v>0</v>
      </c>
      <c r="U96" s="53">
        <f>c_Mllsc!$P96*FCT!X96</f>
        <v>0</v>
      </c>
      <c r="V96" s="53">
        <f>c_Mllsc!$P96*FCT!Y96</f>
        <v>0</v>
      </c>
      <c r="W96" s="53">
        <f>c_Mllsc!$P96*FCT!Z96</f>
        <v>0</v>
      </c>
      <c r="X96" s="53">
        <f>c_Mllsc!$P96*FCT!AA96</f>
        <v>0</v>
      </c>
      <c r="Y96" s="53">
        <f>c_Mllsc!$P96*FCT!AB96</f>
        <v>0</v>
      </c>
      <c r="Z96" s="53">
        <f>c_Mllsc!$P96*FCT!AC96</f>
        <v>0</v>
      </c>
      <c r="AA96" s="53">
        <f>c_Mllsc!$P96*FCT!AD96</f>
        <v>0</v>
      </c>
      <c r="AB96" s="53">
        <f>c_Mllsc!$P96*FCT!AE96</f>
        <v>0</v>
      </c>
      <c r="AC96" s="53">
        <f>c_Mllsc!$P96*FCT!AF96</f>
        <v>0</v>
      </c>
      <c r="AD96" s="53">
        <f>c_Mllsc!$P96*FCT!AG96</f>
        <v>0</v>
      </c>
      <c r="AE96" s="53">
        <f>c_Mllsc!$P96*FCT!AH96</f>
        <v>0</v>
      </c>
      <c r="AF96" s="53">
        <f>c_Mllsc!$P96*FCT!AI96</f>
        <v>0</v>
      </c>
      <c r="AG96" s="53">
        <f>c_Mllsc!$P96*FCT!AJ96</f>
        <v>0</v>
      </c>
      <c r="AH96" s="53">
        <f>c_Mllsc!$P96*FCT!AK96</f>
        <v>0</v>
      </c>
      <c r="AI96" s="53">
        <f>c_Mllsc!$P96*FCT!AL96</f>
        <v>0</v>
      </c>
      <c r="AJ96" s="53">
        <f>c_Mllsc!$P96*FCT!AM96</f>
        <v>0</v>
      </c>
      <c r="AK96" s="53">
        <f>c_Mllsc!$P96*FCT!AN96</f>
        <v>0</v>
      </c>
      <c r="AL96" s="53">
        <f>c_Mllsc!$P96*FCT!AO96</f>
        <v>0</v>
      </c>
      <c r="AM96" s="53">
        <f>c_Mllsc!$P96*FCT!AP96</f>
        <v>0</v>
      </c>
      <c r="AN96" s="53">
        <f>c_Mllsc!$P96*FCT!AQ96</f>
        <v>0</v>
      </c>
    </row>
    <row r="97" spans="1:40" x14ac:dyDescent="0.2">
      <c r="A97" s="51">
        <f>c_Mllsc!D97</f>
        <v>0</v>
      </c>
      <c r="B97" s="53">
        <f>c_Mllsc!$P97*FCT!C97</f>
        <v>0</v>
      </c>
      <c r="C97" s="53">
        <f>c_Mllsc!$P97*FCT!D97</f>
        <v>0</v>
      </c>
      <c r="D97" s="53">
        <f>c_Mllsc!$P97*FCT!E97</f>
        <v>0</v>
      </c>
      <c r="E97" s="53">
        <f>c_Mllsc!$P97*FCT!F97</f>
        <v>0</v>
      </c>
      <c r="F97" s="53">
        <f>c_Mllsc!$P97*FCT!G97</f>
        <v>0</v>
      </c>
      <c r="G97" s="53">
        <f>c_Mllsc!$P97*FCT!H97</f>
        <v>0</v>
      </c>
      <c r="H97" s="53">
        <f>c_Mllsc!$P97*FCT!I97</f>
        <v>0</v>
      </c>
      <c r="I97" s="53">
        <f>c_Mllsc!$P97*FCT!J97</f>
        <v>0</v>
      </c>
      <c r="J97" s="53">
        <f>c_Mllsc!$P97*FCT!K97</f>
        <v>0</v>
      </c>
      <c r="K97" s="53">
        <f>c_Mllsc!$P97*FCT!L97</f>
        <v>0</v>
      </c>
      <c r="L97" s="53">
        <f>c_Mllsc!$P97*FCT!M97</f>
        <v>0</v>
      </c>
      <c r="M97" s="53">
        <f>c_Mllsc!$P97*FCT!N97</f>
        <v>0</v>
      </c>
      <c r="N97" s="53">
        <f>c_Mllsc!$P97*FCT!O97</f>
        <v>0</v>
      </c>
      <c r="O97" s="53">
        <f>c_Mllsc!$P97*FCT!P97</f>
        <v>0</v>
      </c>
      <c r="P97" s="53">
        <f>c_Mllsc!$P97*FCT!Q97</f>
        <v>0</v>
      </c>
      <c r="Q97" s="53">
        <f>c_Mllsc!$P97*FCT!S97</f>
        <v>0</v>
      </c>
      <c r="R97" s="53">
        <f>c_Mllsc!$P97*FCT!U97</f>
        <v>0</v>
      </c>
      <c r="S97" s="53">
        <f>c_Mllsc!$P97*FCT!V97</f>
        <v>0</v>
      </c>
      <c r="T97" s="53">
        <f>c_Mllsc!$P97*FCT!W97</f>
        <v>0</v>
      </c>
      <c r="U97" s="53">
        <f>c_Mllsc!$P97*FCT!X97</f>
        <v>0</v>
      </c>
      <c r="V97" s="53">
        <f>c_Mllsc!$P97*FCT!Y97</f>
        <v>0</v>
      </c>
      <c r="W97" s="53">
        <f>c_Mllsc!$P97*FCT!Z97</f>
        <v>0</v>
      </c>
      <c r="X97" s="53">
        <f>c_Mllsc!$P97*FCT!AA97</f>
        <v>0</v>
      </c>
      <c r="Y97" s="53">
        <f>c_Mllsc!$P97*FCT!AB97</f>
        <v>0</v>
      </c>
      <c r="Z97" s="53">
        <f>c_Mllsc!$P97*FCT!AC97</f>
        <v>0</v>
      </c>
      <c r="AA97" s="53">
        <f>c_Mllsc!$P97*FCT!AD97</f>
        <v>0</v>
      </c>
      <c r="AB97" s="53">
        <f>c_Mllsc!$P97*FCT!AE97</f>
        <v>0</v>
      </c>
      <c r="AC97" s="53">
        <f>c_Mllsc!$P97*FCT!AF97</f>
        <v>0</v>
      </c>
      <c r="AD97" s="53">
        <f>c_Mllsc!$P97*FCT!AG97</f>
        <v>0</v>
      </c>
      <c r="AE97" s="53">
        <f>c_Mllsc!$P97*FCT!AH97</f>
        <v>0</v>
      </c>
      <c r="AF97" s="53">
        <f>c_Mllsc!$P97*FCT!AI97</f>
        <v>0</v>
      </c>
      <c r="AG97" s="53">
        <f>c_Mllsc!$P97*FCT!AJ97</f>
        <v>0</v>
      </c>
      <c r="AH97" s="53">
        <f>c_Mllsc!$P97*FCT!AK97</f>
        <v>0</v>
      </c>
      <c r="AI97" s="53">
        <f>c_Mllsc!$P97*FCT!AL97</f>
        <v>0</v>
      </c>
      <c r="AJ97" s="53">
        <f>c_Mllsc!$P97*FCT!AM97</f>
        <v>0</v>
      </c>
      <c r="AK97" s="53">
        <f>c_Mllsc!$P97*FCT!AN97</f>
        <v>0</v>
      </c>
      <c r="AL97" s="53">
        <f>c_Mllsc!$P97*FCT!AO97</f>
        <v>0</v>
      </c>
      <c r="AM97" s="53">
        <f>c_Mllsc!$P97*FCT!AP97</f>
        <v>0</v>
      </c>
      <c r="AN97" s="53">
        <f>c_Mllsc!$P97*FCT!AQ97</f>
        <v>0</v>
      </c>
    </row>
    <row r="98" spans="1:40" x14ac:dyDescent="0.2">
      <c r="A98" s="51">
        <f>c_Mllsc!D98</f>
        <v>0</v>
      </c>
      <c r="B98" s="53">
        <f>c_Mllsc!$P98*FCT!C98</f>
        <v>0</v>
      </c>
      <c r="C98" s="53">
        <f>c_Mllsc!$P98*FCT!D98</f>
        <v>0</v>
      </c>
      <c r="D98" s="53">
        <f>c_Mllsc!$P98*FCT!E98</f>
        <v>0</v>
      </c>
      <c r="E98" s="53">
        <f>c_Mllsc!$P98*FCT!F98</f>
        <v>0</v>
      </c>
      <c r="F98" s="53">
        <f>c_Mllsc!$P98*FCT!G98</f>
        <v>0</v>
      </c>
      <c r="G98" s="53">
        <f>c_Mllsc!$P98*FCT!H98</f>
        <v>0</v>
      </c>
      <c r="H98" s="53">
        <f>c_Mllsc!$P98*FCT!I98</f>
        <v>0</v>
      </c>
      <c r="I98" s="53">
        <f>c_Mllsc!$P98*FCT!J98</f>
        <v>0</v>
      </c>
      <c r="J98" s="53">
        <f>c_Mllsc!$P98*FCT!K98</f>
        <v>0</v>
      </c>
      <c r="K98" s="53">
        <f>c_Mllsc!$P98*FCT!L98</f>
        <v>0</v>
      </c>
      <c r="L98" s="53">
        <f>c_Mllsc!$P98*FCT!M98</f>
        <v>0</v>
      </c>
      <c r="M98" s="53">
        <f>c_Mllsc!$P98*FCT!N98</f>
        <v>0</v>
      </c>
      <c r="N98" s="53">
        <f>c_Mllsc!$P98*FCT!O98</f>
        <v>0</v>
      </c>
      <c r="O98" s="53">
        <f>c_Mllsc!$P98*FCT!P98</f>
        <v>0</v>
      </c>
      <c r="P98" s="53">
        <f>c_Mllsc!$P98*FCT!Q98</f>
        <v>0</v>
      </c>
      <c r="Q98" s="53">
        <f>c_Mllsc!$P98*FCT!S98</f>
        <v>0</v>
      </c>
      <c r="R98" s="53">
        <f>c_Mllsc!$P98*FCT!U98</f>
        <v>0</v>
      </c>
      <c r="S98" s="53">
        <f>c_Mllsc!$P98*FCT!V98</f>
        <v>0</v>
      </c>
      <c r="T98" s="53">
        <f>c_Mllsc!$P98*FCT!W98</f>
        <v>0</v>
      </c>
      <c r="U98" s="53">
        <f>c_Mllsc!$P98*FCT!X98</f>
        <v>0</v>
      </c>
      <c r="V98" s="53">
        <f>c_Mllsc!$P98*FCT!Y98</f>
        <v>0</v>
      </c>
      <c r="W98" s="53">
        <f>c_Mllsc!$P98*FCT!Z98</f>
        <v>0</v>
      </c>
      <c r="X98" s="53">
        <f>c_Mllsc!$P98*FCT!AA98</f>
        <v>0</v>
      </c>
      <c r="Y98" s="53">
        <f>c_Mllsc!$P98*FCT!AB98</f>
        <v>0</v>
      </c>
      <c r="Z98" s="53">
        <f>c_Mllsc!$P98*FCT!AC98</f>
        <v>0</v>
      </c>
      <c r="AA98" s="53">
        <f>c_Mllsc!$P98*FCT!AD98</f>
        <v>0</v>
      </c>
      <c r="AB98" s="53">
        <f>c_Mllsc!$P98*FCT!AE98</f>
        <v>0</v>
      </c>
      <c r="AC98" s="53">
        <f>c_Mllsc!$P98*FCT!AF98</f>
        <v>0</v>
      </c>
      <c r="AD98" s="53">
        <f>c_Mllsc!$P98*FCT!AG98</f>
        <v>0</v>
      </c>
      <c r="AE98" s="53">
        <f>c_Mllsc!$P98*FCT!AH98</f>
        <v>0</v>
      </c>
      <c r="AF98" s="53">
        <f>c_Mllsc!$P98*FCT!AI98</f>
        <v>0</v>
      </c>
      <c r="AG98" s="53">
        <f>c_Mllsc!$P98*FCT!AJ98</f>
        <v>0</v>
      </c>
      <c r="AH98" s="53">
        <f>c_Mllsc!$P98*FCT!AK98</f>
        <v>0</v>
      </c>
      <c r="AI98" s="53">
        <f>c_Mllsc!$P98*FCT!AL98</f>
        <v>0</v>
      </c>
      <c r="AJ98" s="53">
        <f>c_Mllsc!$P98*FCT!AM98</f>
        <v>0</v>
      </c>
      <c r="AK98" s="53">
        <f>c_Mllsc!$P98*FCT!AN98</f>
        <v>0</v>
      </c>
      <c r="AL98" s="53">
        <f>c_Mllsc!$P98*FCT!AO98</f>
        <v>0</v>
      </c>
      <c r="AM98" s="53">
        <f>c_Mllsc!$P98*FCT!AP98</f>
        <v>0</v>
      </c>
      <c r="AN98" s="53">
        <f>c_Mllsc!$P98*FCT!AQ98</f>
        <v>0</v>
      </c>
    </row>
    <row r="99" spans="1:40" x14ac:dyDescent="0.2">
      <c r="A99" s="51">
        <f>c_Mllsc!D99</f>
        <v>0</v>
      </c>
      <c r="B99" s="53">
        <f>c_Mllsc!$P99*FCT!C99</f>
        <v>0</v>
      </c>
      <c r="C99" s="53">
        <f>c_Mllsc!$P99*FCT!D99</f>
        <v>0</v>
      </c>
      <c r="D99" s="53">
        <f>c_Mllsc!$P99*FCT!E99</f>
        <v>0</v>
      </c>
      <c r="E99" s="53">
        <f>c_Mllsc!$P99*FCT!F99</f>
        <v>0</v>
      </c>
      <c r="F99" s="53">
        <f>c_Mllsc!$P99*FCT!G99</f>
        <v>0</v>
      </c>
      <c r="G99" s="53">
        <f>c_Mllsc!$P99*FCT!H99</f>
        <v>0</v>
      </c>
      <c r="H99" s="53">
        <f>c_Mllsc!$P99*FCT!I99</f>
        <v>0</v>
      </c>
      <c r="I99" s="53">
        <f>c_Mllsc!$P99*FCT!J99</f>
        <v>0</v>
      </c>
      <c r="J99" s="53">
        <f>c_Mllsc!$P99*FCT!K99</f>
        <v>0</v>
      </c>
      <c r="K99" s="53">
        <f>c_Mllsc!$P99*FCT!L99</f>
        <v>0</v>
      </c>
      <c r="L99" s="53">
        <f>c_Mllsc!$P99*FCT!M99</f>
        <v>0</v>
      </c>
      <c r="M99" s="53">
        <f>c_Mllsc!$P99*FCT!N99</f>
        <v>0</v>
      </c>
      <c r="N99" s="53">
        <f>c_Mllsc!$P99*FCT!O99</f>
        <v>0</v>
      </c>
      <c r="O99" s="53">
        <f>c_Mllsc!$P99*FCT!P99</f>
        <v>0</v>
      </c>
      <c r="P99" s="53">
        <f>c_Mllsc!$P99*FCT!Q99</f>
        <v>0</v>
      </c>
      <c r="Q99" s="53">
        <f>c_Mllsc!$P99*FCT!S99</f>
        <v>0</v>
      </c>
      <c r="R99" s="53">
        <f>c_Mllsc!$P99*FCT!U99</f>
        <v>0</v>
      </c>
      <c r="S99" s="53">
        <f>c_Mllsc!$P99*FCT!V99</f>
        <v>0</v>
      </c>
      <c r="T99" s="53">
        <f>c_Mllsc!$P99*FCT!W99</f>
        <v>0</v>
      </c>
      <c r="U99" s="53">
        <f>c_Mllsc!$P99*FCT!X99</f>
        <v>0</v>
      </c>
      <c r="V99" s="53">
        <f>c_Mllsc!$P99*FCT!Y99</f>
        <v>0</v>
      </c>
      <c r="W99" s="53">
        <f>c_Mllsc!$P99*FCT!Z99</f>
        <v>0</v>
      </c>
      <c r="X99" s="53">
        <f>c_Mllsc!$P99*FCT!AA99</f>
        <v>0</v>
      </c>
      <c r="Y99" s="53">
        <f>c_Mllsc!$P99*FCT!AB99</f>
        <v>0</v>
      </c>
      <c r="Z99" s="53">
        <f>c_Mllsc!$P99*FCT!AC99</f>
        <v>0</v>
      </c>
      <c r="AA99" s="53">
        <f>c_Mllsc!$P99*FCT!AD99</f>
        <v>0</v>
      </c>
      <c r="AB99" s="53">
        <f>c_Mllsc!$P99*FCT!AE99</f>
        <v>0</v>
      </c>
      <c r="AC99" s="53">
        <f>c_Mllsc!$P99*FCT!AF99</f>
        <v>0</v>
      </c>
      <c r="AD99" s="53">
        <f>c_Mllsc!$P99*FCT!AG99</f>
        <v>0</v>
      </c>
      <c r="AE99" s="53">
        <f>c_Mllsc!$P99*FCT!AH99</f>
        <v>0</v>
      </c>
      <c r="AF99" s="53">
        <f>c_Mllsc!$P99*FCT!AI99</f>
        <v>0</v>
      </c>
      <c r="AG99" s="53">
        <f>c_Mllsc!$P99*FCT!AJ99</f>
        <v>0</v>
      </c>
      <c r="AH99" s="53">
        <f>c_Mllsc!$P99*FCT!AK99</f>
        <v>0</v>
      </c>
      <c r="AI99" s="53">
        <f>c_Mllsc!$P99*FCT!AL99</f>
        <v>0</v>
      </c>
      <c r="AJ99" s="53">
        <f>c_Mllsc!$P99*FCT!AM99</f>
        <v>0</v>
      </c>
      <c r="AK99" s="53">
        <f>c_Mllsc!$P99*FCT!AN99</f>
        <v>0</v>
      </c>
      <c r="AL99" s="53">
        <f>c_Mllsc!$P99*FCT!AO99</f>
        <v>0</v>
      </c>
      <c r="AM99" s="53">
        <f>c_Mllsc!$P99*FCT!AP99</f>
        <v>0</v>
      </c>
      <c r="AN99" s="53">
        <f>c_Mllsc!$P99*FCT!AQ99</f>
        <v>0</v>
      </c>
    </row>
    <row r="100" spans="1:40" x14ac:dyDescent="0.2">
      <c r="A100" s="51">
        <f>c_Mllsc!D100</f>
        <v>0</v>
      </c>
      <c r="B100" s="53">
        <f>c_Mllsc!$P100*FCT!C100</f>
        <v>0</v>
      </c>
      <c r="C100" s="53">
        <f>c_Mllsc!$P100*FCT!D100</f>
        <v>0</v>
      </c>
      <c r="D100" s="53">
        <f>c_Mllsc!$P100*FCT!E100</f>
        <v>0</v>
      </c>
      <c r="E100" s="53">
        <f>c_Mllsc!$P100*FCT!F100</f>
        <v>0</v>
      </c>
      <c r="F100" s="53">
        <f>c_Mllsc!$P100*FCT!G100</f>
        <v>0</v>
      </c>
      <c r="G100" s="53">
        <f>c_Mllsc!$P100*FCT!H100</f>
        <v>0</v>
      </c>
      <c r="H100" s="53">
        <f>c_Mllsc!$P100*FCT!I100</f>
        <v>0</v>
      </c>
      <c r="I100" s="53">
        <f>c_Mllsc!$P100*FCT!J100</f>
        <v>0</v>
      </c>
      <c r="J100" s="53">
        <f>c_Mllsc!$P100*FCT!K100</f>
        <v>0</v>
      </c>
      <c r="K100" s="53">
        <f>c_Mllsc!$P100*FCT!L100</f>
        <v>0</v>
      </c>
      <c r="L100" s="53">
        <f>c_Mllsc!$P100*FCT!M100</f>
        <v>0</v>
      </c>
      <c r="M100" s="53">
        <f>c_Mllsc!$P100*FCT!N100</f>
        <v>0</v>
      </c>
      <c r="N100" s="53">
        <f>c_Mllsc!$P100*FCT!O100</f>
        <v>0</v>
      </c>
      <c r="O100" s="53">
        <f>c_Mllsc!$P100*FCT!P100</f>
        <v>0</v>
      </c>
      <c r="P100" s="53">
        <f>c_Mllsc!$P100*FCT!Q100</f>
        <v>0</v>
      </c>
      <c r="Q100" s="53">
        <f>c_Mllsc!$P100*FCT!S100</f>
        <v>0</v>
      </c>
      <c r="R100" s="53">
        <f>c_Mllsc!$P100*FCT!U100</f>
        <v>0</v>
      </c>
      <c r="S100" s="53">
        <f>c_Mllsc!$P100*FCT!V100</f>
        <v>0</v>
      </c>
      <c r="T100" s="53">
        <f>c_Mllsc!$P100*FCT!W100</f>
        <v>0</v>
      </c>
      <c r="U100" s="53">
        <f>c_Mllsc!$P100*FCT!X100</f>
        <v>0</v>
      </c>
      <c r="V100" s="53">
        <f>c_Mllsc!$P100*FCT!Y100</f>
        <v>0</v>
      </c>
      <c r="W100" s="53">
        <f>c_Mllsc!$P100*FCT!Z100</f>
        <v>0</v>
      </c>
      <c r="X100" s="53">
        <f>c_Mllsc!$P100*FCT!AA100</f>
        <v>0</v>
      </c>
      <c r="Y100" s="53">
        <f>c_Mllsc!$P100*FCT!AB100</f>
        <v>0</v>
      </c>
      <c r="Z100" s="53">
        <f>c_Mllsc!$P100*FCT!AC100</f>
        <v>0</v>
      </c>
      <c r="AA100" s="53">
        <f>c_Mllsc!$P100*FCT!AD100</f>
        <v>0</v>
      </c>
      <c r="AB100" s="53">
        <f>c_Mllsc!$P100*FCT!AE100</f>
        <v>0</v>
      </c>
      <c r="AC100" s="53">
        <f>c_Mllsc!$P100*FCT!AF100</f>
        <v>0</v>
      </c>
      <c r="AD100" s="53">
        <f>c_Mllsc!$P100*FCT!AG100</f>
        <v>0</v>
      </c>
      <c r="AE100" s="53">
        <f>c_Mllsc!$P100*FCT!AH100</f>
        <v>0</v>
      </c>
      <c r="AF100" s="53">
        <f>c_Mllsc!$P100*FCT!AI100</f>
        <v>0</v>
      </c>
      <c r="AG100" s="53">
        <f>c_Mllsc!$P100*FCT!AJ100</f>
        <v>0</v>
      </c>
      <c r="AH100" s="53">
        <f>c_Mllsc!$P100*FCT!AK100</f>
        <v>0</v>
      </c>
      <c r="AI100" s="53">
        <f>c_Mllsc!$P100*FCT!AL100</f>
        <v>0</v>
      </c>
      <c r="AJ100" s="53">
        <f>c_Mllsc!$P100*FCT!AM100</f>
        <v>0</v>
      </c>
      <c r="AK100" s="53">
        <f>c_Mllsc!$P100*FCT!AN100</f>
        <v>0</v>
      </c>
      <c r="AL100" s="53">
        <f>c_Mllsc!$P100*FCT!AO100</f>
        <v>0</v>
      </c>
      <c r="AM100" s="53">
        <f>c_Mllsc!$P100*FCT!AP100</f>
        <v>0</v>
      </c>
      <c r="AN100" s="53">
        <f>c_Mllsc!$P100*FCT!AQ100</f>
        <v>0</v>
      </c>
    </row>
    <row r="101" spans="1:40" x14ac:dyDescent="0.2">
      <c r="A101" s="51">
        <f>c_Mllsc!D101</f>
        <v>0</v>
      </c>
      <c r="B101" s="53">
        <f>c_Mllsc!$P101*FCT!C101</f>
        <v>0</v>
      </c>
      <c r="C101" s="53">
        <f>c_Mllsc!$P101*FCT!D101</f>
        <v>0</v>
      </c>
      <c r="D101" s="53">
        <f>c_Mllsc!$P101*FCT!E101</f>
        <v>0</v>
      </c>
      <c r="E101" s="53">
        <f>c_Mllsc!$P101*FCT!F101</f>
        <v>0</v>
      </c>
      <c r="F101" s="53">
        <f>c_Mllsc!$P101*FCT!G101</f>
        <v>0</v>
      </c>
      <c r="G101" s="53">
        <f>c_Mllsc!$P101*FCT!H101</f>
        <v>0</v>
      </c>
      <c r="H101" s="53">
        <f>c_Mllsc!$P101*FCT!I101</f>
        <v>0</v>
      </c>
      <c r="I101" s="53">
        <f>c_Mllsc!$P101*FCT!J101</f>
        <v>0</v>
      </c>
      <c r="J101" s="53">
        <f>c_Mllsc!$P101*FCT!K101</f>
        <v>0</v>
      </c>
      <c r="K101" s="53">
        <f>c_Mllsc!$P101*FCT!L101</f>
        <v>0</v>
      </c>
      <c r="L101" s="53">
        <f>c_Mllsc!$P101*FCT!M101</f>
        <v>0</v>
      </c>
      <c r="M101" s="53">
        <f>c_Mllsc!$P101*FCT!N101</f>
        <v>0</v>
      </c>
      <c r="N101" s="53">
        <f>c_Mllsc!$P101*FCT!O101</f>
        <v>0</v>
      </c>
      <c r="O101" s="53">
        <f>c_Mllsc!$P101*FCT!P101</f>
        <v>0</v>
      </c>
      <c r="P101" s="53">
        <f>c_Mllsc!$P101*FCT!Q101</f>
        <v>0</v>
      </c>
      <c r="Q101" s="53">
        <f>c_Mllsc!$P101*FCT!S101</f>
        <v>0</v>
      </c>
      <c r="R101" s="53">
        <f>c_Mllsc!$P101*FCT!U101</f>
        <v>0</v>
      </c>
      <c r="S101" s="53">
        <f>c_Mllsc!$P101*FCT!V101</f>
        <v>0</v>
      </c>
      <c r="T101" s="53">
        <f>c_Mllsc!$P101*FCT!W101</f>
        <v>0</v>
      </c>
      <c r="U101" s="53">
        <f>c_Mllsc!$P101*FCT!X101</f>
        <v>0</v>
      </c>
      <c r="V101" s="53">
        <f>c_Mllsc!$P101*FCT!Y101</f>
        <v>0</v>
      </c>
      <c r="W101" s="53">
        <f>c_Mllsc!$P101*FCT!Z101</f>
        <v>0</v>
      </c>
      <c r="X101" s="53">
        <f>c_Mllsc!$P101*FCT!AA101</f>
        <v>0</v>
      </c>
      <c r="Y101" s="53">
        <f>c_Mllsc!$P101*FCT!AB101</f>
        <v>0</v>
      </c>
      <c r="Z101" s="53">
        <f>c_Mllsc!$P101*FCT!AC101</f>
        <v>0</v>
      </c>
      <c r="AA101" s="53">
        <f>c_Mllsc!$P101*FCT!AD101</f>
        <v>0</v>
      </c>
      <c r="AB101" s="53">
        <f>c_Mllsc!$P101*FCT!AE101</f>
        <v>0</v>
      </c>
      <c r="AC101" s="53">
        <f>c_Mllsc!$P101*FCT!AF101</f>
        <v>0</v>
      </c>
      <c r="AD101" s="53">
        <f>c_Mllsc!$P101*FCT!AG101</f>
        <v>0</v>
      </c>
      <c r="AE101" s="53">
        <f>c_Mllsc!$P101*FCT!AH101</f>
        <v>0</v>
      </c>
      <c r="AF101" s="53">
        <f>c_Mllsc!$P101*FCT!AI101</f>
        <v>0</v>
      </c>
      <c r="AG101" s="53">
        <f>c_Mllsc!$P101*FCT!AJ101</f>
        <v>0</v>
      </c>
      <c r="AH101" s="53">
        <f>c_Mllsc!$P101*FCT!AK101</f>
        <v>0</v>
      </c>
      <c r="AI101" s="53">
        <f>c_Mllsc!$P101*FCT!AL101</f>
        <v>0</v>
      </c>
      <c r="AJ101" s="53">
        <f>c_Mllsc!$P101*FCT!AM101</f>
        <v>0</v>
      </c>
      <c r="AK101" s="53">
        <f>c_Mllsc!$P101*FCT!AN101</f>
        <v>0</v>
      </c>
      <c r="AL101" s="53">
        <f>c_Mllsc!$P101*FCT!AO101</f>
        <v>0</v>
      </c>
      <c r="AM101" s="53">
        <f>c_Mllsc!$P101*FCT!AP101</f>
        <v>0</v>
      </c>
      <c r="AN101" s="53">
        <f>c_Mllsc!$P101*FCT!AQ101</f>
        <v>0</v>
      </c>
    </row>
    <row r="102" spans="1:40" x14ac:dyDescent="0.2">
      <c r="A102" s="51">
        <f>c_Mllsc!D102</f>
        <v>0</v>
      </c>
      <c r="B102" s="53">
        <f>c_Mllsc!$P102*FCT!C102</f>
        <v>0</v>
      </c>
      <c r="C102" s="53">
        <f>c_Mllsc!$P102*FCT!D102</f>
        <v>0</v>
      </c>
      <c r="D102" s="53">
        <f>c_Mllsc!$P102*FCT!E102</f>
        <v>0</v>
      </c>
      <c r="E102" s="53">
        <f>c_Mllsc!$P102*FCT!F102</f>
        <v>0</v>
      </c>
      <c r="F102" s="53">
        <f>c_Mllsc!$P102*FCT!G102</f>
        <v>0</v>
      </c>
      <c r="G102" s="53">
        <f>c_Mllsc!$P102*FCT!H102</f>
        <v>0</v>
      </c>
      <c r="H102" s="53">
        <f>c_Mllsc!$P102*FCT!I102</f>
        <v>0</v>
      </c>
      <c r="I102" s="53">
        <f>c_Mllsc!$P102*FCT!J102</f>
        <v>0</v>
      </c>
      <c r="J102" s="53">
        <f>c_Mllsc!$P102*FCT!K102</f>
        <v>0</v>
      </c>
      <c r="K102" s="53">
        <f>c_Mllsc!$P102*FCT!L102</f>
        <v>0</v>
      </c>
      <c r="L102" s="53">
        <f>c_Mllsc!$P102*FCT!M102</f>
        <v>0</v>
      </c>
      <c r="M102" s="53">
        <f>c_Mllsc!$P102*FCT!N102</f>
        <v>0</v>
      </c>
      <c r="N102" s="53">
        <f>c_Mllsc!$P102*FCT!O102</f>
        <v>0</v>
      </c>
      <c r="O102" s="53">
        <f>c_Mllsc!$P102*FCT!P102</f>
        <v>0</v>
      </c>
      <c r="P102" s="53">
        <f>c_Mllsc!$P102*FCT!Q102</f>
        <v>0</v>
      </c>
      <c r="Q102" s="53">
        <f>c_Mllsc!$P102*FCT!S102</f>
        <v>0</v>
      </c>
      <c r="R102" s="53">
        <f>c_Mllsc!$P102*FCT!U102</f>
        <v>0</v>
      </c>
      <c r="S102" s="53">
        <f>c_Mllsc!$P102*FCT!V102</f>
        <v>0</v>
      </c>
      <c r="T102" s="53">
        <f>c_Mllsc!$P102*FCT!W102</f>
        <v>0</v>
      </c>
      <c r="U102" s="53">
        <f>c_Mllsc!$P102*FCT!X102</f>
        <v>0</v>
      </c>
      <c r="V102" s="53">
        <f>c_Mllsc!$P102*FCT!Y102</f>
        <v>0</v>
      </c>
      <c r="W102" s="53">
        <f>c_Mllsc!$P102*FCT!Z102</f>
        <v>0</v>
      </c>
      <c r="X102" s="53">
        <f>c_Mllsc!$P102*FCT!AA102</f>
        <v>0</v>
      </c>
      <c r="Y102" s="53">
        <f>c_Mllsc!$P102*FCT!AB102</f>
        <v>0</v>
      </c>
      <c r="Z102" s="53">
        <f>c_Mllsc!$P102*FCT!AC102</f>
        <v>0</v>
      </c>
      <c r="AA102" s="53">
        <f>c_Mllsc!$P102*FCT!AD102</f>
        <v>0</v>
      </c>
      <c r="AB102" s="53">
        <f>c_Mllsc!$P102*FCT!AE102</f>
        <v>0</v>
      </c>
      <c r="AC102" s="53">
        <f>c_Mllsc!$P102*FCT!AF102</f>
        <v>0</v>
      </c>
      <c r="AD102" s="53">
        <f>c_Mllsc!$P102*FCT!AG102</f>
        <v>0</v>
      </c>
      <c r="AE102" s="53">
        <f>c_Mllsc!$P102*FCT!AH102</f>
        <v>0</v>
      </c>
      <c r="AF102" s="53">
        <f>c_Mllsc!$P102*FCT!AI102</f>
        <v>0</v>
      </c>
      <c r="AG102" s="53">
        <f>c_Mllsc!$P102*FCT!AJ102</f>
        <v>0</v>
      </c>
      <c r="AH102" s="53">
        <f>c_Mllsc!$P102*FCT!AK102</f>
        <v>0</v>
      </c>
      <c r="AI102" s="53">
        <f>c_Mllsc!$P102*FCT!AL102</f>
        <v>0</v>
      </c>
      <c r="AJ102" s="53">
        <f>c_Mllsc!$P102*FCT!AM102</f>
        <v>0</v>
      </c>
      <c r="AK102" s="53">
        <f>c_Mllsc!$P102*FCT!AN102</f>
        <v>0</v>
      </c>
      <c r="AL102" s="53">
        <f>c_Mllsc!$P102*FCT!AO102</f>
        <v>0</v>
      </c>
      <c r="AM102" s="53">
        <f>c_Mllsc!$P102*FCT!AP102</f>
        <v>0</v>
      </c>
      <c r="AN102" s="53">
        <f>c_Mllsc!$P102*FCT!AQ102</f>
        <v>0</v>
      </c>
    </row>
    <row r="103" spans="1:40" x14ac:dyDescent="0.2">
      <c r="A103" s="51">
        <f>c_Mllsc!D103</f>
        <v>0</v>
      </c>
      <c r="B103" s="53">
        <f>c_Mllsc!$P103*FCT!C103</f>
        <v>0</v>
      </c>
      <c r="C103" s="53">
        <f>c_Mllsc!$P103*FCT!D103</f>
        <v>0</v>
      </c>
      <c r="D103" s="53">
        <f>c_Mllsc!$P103*FCT!E103</f>
        <v>0</v>
      </c>
      <c r="E103" s="53">
        <f>c_Mllsc!$P103*FCT!F103</f>
        <v>0</v>
      </c>
      <c r="F103" s="53">
        <f>c_Mllsc!$P103*FCT!G103</f>
        <v>0</v>
      </c>
      <c r="G103" s="53">
        <f>c_Mllsc!$P103*FCT!H103</f>
        <v>0</v>
      </c>
      <c r="H103" s="53">
        <f>c_Mllsc!$P103*FCT!I103</f>
        <v>0</v>
      </c>
      <c r="I103" s="53">
        <f>c_Mllsc!$P103*FCT!J103</f>
        <v>0</v>
      </c>
      <c r="J103" s="53">
        <f>c_Mllsc!$P103*FCT!K103</f>
        <v>0</v>
      </c>
      <c r="K103" s="53">
        <f>c_Mllsc!$P103*FCT!L103</f>
        <v>0</v>
      </c>
      <c r="L103" s="53">
        <f>c_Mllsc!$P103*FCT!M103</f>
        <v>0</v>
      </c>
      <c r="M103" s="53">
        <f>c_Mllsc!$P103*FCT!N103</f>
        <v>0</v>
      </c>
      <c r="N103" s="53">
        <f>c_Mllsc!$P103*FCT!O103</f>
        <v>0</v>
      </c>
      <c r="O103" s="53">
        <f>c_Mllsc!$P103*FCT!P103</f>
        <v>0</v>
      </c>
      <c r="P103" s="53">
        <f>c_Mllsc!$P103*FCT!Q103</f>
        <v>0</v>
      </c>
      <c r="Q103" s="53">
        <f>c_Mllsc!$P103*FCT!S103</f>
        <v>0</v>
      </c>
      <c r="R103" s="53">
        <f>c_Mllsc!$P103*FCT!U103</f>
        <v>0</v>
      </c>
      <c r="S103" s="53">
        <f>c_Mllsc!$P103*FCT!V103</f>
        <v>0</v>
      </c>
      <c r="T103" s="53">
        <f>c_Mllsc!$P103*FCT!W103</f>
        <v>0</v>
      </c>
      <c r="U103" s="53">
        <f>c_Mllsc!$P103*FCT!X103</f>
        <v>0</v>
      </c>
      <c r="V103" s="53">
        <f>c_Mllsc!$P103*FCT!Y103</f>
        <v>0</v>
      </c>
      <c r="W103" s="53">
        <f>c_Mllsc!$P103*FCT!Z103</f>
        <v>0</v>
      </c>
      <c r="X103" s="53">
        <f>c_Mllsc!$P103*FCT!AA103</f>
        <v>0</v>
      </c>
      <c r="Y103" s="53">
        <f>c_Mllsc!$P103*FCT!AB103</f>
        <v>0</v>
      </c>
      <c r="Z103" s="53">
        <f>c_Mllsc!$P103*FCT!AC103</f>
        <v>0</v>
      </c>
      <c r="AA103" s="53">
        <f>c_Mllsc!$P103*FCT!AD103</f>
        <v>0</v>
      </c>
      <c r="AB103" s="53">
        <f>c_Mllsc!$P103*FCT!AE103</f>
        <v>0</v>
      </c>
      <c r="AC103" s="53">
        <f>c_Mllsc!$P103*FCT!AF103</f>
        <v>0</v>
      </c>
      <c r="AD103" s="53">
        <f>c_Mllsc!$P103*FCT!AG103</f>
        <v>0</v>
      </c>
      <c r="AE103" s="53">
        <f>c_Mllsc!$P103*FCT!AH103</f>
        <v>0</v>
      </c>
      <c r="AF103" s="53">
        <f>c_Mllsc!$P103*FCT!AI103</f>
        <v>0</v>
      </c>
      <c r="AG103" s="53">
        <f>c_Mllsc!$P103*FCT!AJ103</f>
        <v>0</v>
      </c>
      <c r="AH103" s="53">
        <f>c_Mllsc!$P103*FCT!AK103</f>
        <v>0</v>
      </c>
      <c r="AI103" s="53">
        <f>c_Mllsc!$P103*FCT!AL103</f>
        <v>0</v>
      </c>
      <c r="AJ103" s="53">
        <f>c_Mllsc!$P103*FCT!AM103</f>
        <v>0</v>
      </c>
      <c r="AK103" s="53">
        <f>c_Mllsc!$P103*FCT!AN103</f>
        <v>0</v>
      </c>
      <c r="AL103" s="53">
        <f>c_Mllsc!$P103*FCT!AO103</f>
        <v>0</v>
      </c>
      <c r="AM103" s="53">
        <f>c_Mllsc!$P103*FCT!AP103</f>
        <v>0</v>
      </c>
      <c r="AN103" s="53">
        <f>c_Mllsc!$P103*FCT!AQ103</f>
        <v>0</v>
      </c>
    </row>
    <row r="104" spans="1:40" x14ac:dyDescent="0.2">
      <c r="A104" s="51">
        <f>c_Mllsc!D104</f>
        <v>0</v>
      </c>
      <c r="B104" s="53">
        <f>c_Mllsc!$P104*FCT!C104</f>
        <v>0</v>
      </c>
      <c r="C104" s="53">
        <f>c_Mllsc!$P104*FCT!D104</f>
        <v>0</v>
      </c>
      <c r="D104" s="53">
        <f>c_Mllsc!$P104*FCT!E104</f>
        <v>0</v>
      </c>
      <c r="E104" s="53">
        <f>c_Mllsc!$P104*FCT!F104</f>
        <v>0</v>
      </c>
      <c r="F104" s="53">
        <f>c_Mllsc!$P104*FCT!G104</f>
        <v>0</v>
      </c>
      <c r="G104" s="53">
        <f>c_Mllsc!$P104*FCT!H104</f>
        <v>0</v>
      </c>
      <c r="H104" s="53">
        <f>c_Mllsc!$P104*FCT!I104</f>
        <v>0</v>
      </c>
      <c r="I104" s="53">
        <f>c_Mllsc!$P104*FCT!J104</f>
        <v>0</v>
      </c>
      <c r="J104" s="53">
        <f>c_Mllsc!$P104*FCT!K104</f>
        <v>0</v>
      </c>
      <c r="K104" s="53">
        <f>c_Mllsc!$P104*FCT!L104</f>
        <v>0</v>
      </c>
      <c r="L104" s="53">
        <f>c_Mllsc!$P104*FCT!M104</f>
        <v>0</v>
      </c>
      <c r="M104" s="53">
        <f>c_Mllsc!$P104*FCT!N104</f>
        <v>0</v>
      </c>
      <c r="N104" s="53">
        <f>c_Mllsc!$P104*FCT!O104</f>
        <v>0</v>
      </c>
      <c r="O104" s="53">
        <f>c_Mllsc!$P104*FCT!P104</f>
        <v>0</v>
      </c>
      <c r="P104" s="53">
        <f>c_Mllsc!$P104*FCT!Q104</f>
        <v>0</v>
      </c>
      <c r="Q104" s="53">
        <f>c_Mllsc!$P104*FCT!S104</f>
        <v>0</v>
      </c>
      <c r="R104" s="53">
        <f>c_Mllsc!$P104*FCT!U104</f>
        <v>0</v>
      </c>
      <c r="S104" s="53">
        <f>c_Mllsc!$P104*FCT!V104</f>
        <v>0</v>
      </c>
      <c r="T104" s="53">
        <f>c_Mllsc!$P104*FCT!W104</f>
        <v>0</v>
      </c>
      <c r="U104" s="53">
        <f>c_Mllsc!$P104*FCT!X104</f>
        <v>0</v>
      </c>
      <c r="V104" s="53">
        <f>c_Mllsc!$P104*FCT!Y104</f>
        <v>0</v>
      </c>
      <c r="W104" s="53">
        <f>c_Mllsc!$P104*FCT!Z104</f>
        <v>0</v>
      </c>
      <c r="X104" s="53">
        <f>c_Mllsc!$P104*FCT!AA104</f>
        <v>0</v>
      </c>
      <c r="Y104" s="53">
        <f>c_Mllsc!$P104*FCT!AB104</f>
        <v>0</v>
      </c>
      <c r="Z104" s="53">
        <f>c_Mllsc!$P104*FCT!AC104</f>
        <v>0</v>
      </c>
      <c r="AA104" s="53">
        <f>c_Mllsc!$P104*FCT!AD104</f>
        <v>0</v>
      </c>
      <c r="AB104" s="53">
        <f>c_Mllsc!$P104*FCT!AE104</f>
        <v>0</v>
      </c>
      <c r="AC104" s="53">
        <f>c_Mllsc!$P104*FCT!AF104</f>
        <v>0</v>
      </c>
      <c r="AD104" s="53">
        <f>c_Mllsc!$P104*FCT!AG104</f>
        <v>0</v>
      </c>
      <c r="AE104" s="53">
        <f>c_Mllsc!$P104*FCT!AH104</f>
        <v>0</v>
      </c>
      <c r="AF104" s="53">
        <f>c_Mllsc!$P104*FCT!AI104</f>
        <v>0</v>
      </c>
      <c r="AG104" s="53">
        <f>c_Mllsc!$P104*FCT!AJ104</f>
        <v>0</v>
      </c>
      <c r="AH104" s="53">
        <f>c_Mllsc!$P104*FCT!AK104</f>
        <v>0</v>
      </c>
      <c r="AI104" s="53">
        <f>c_Mllsc!$P104*FCT!AL104</f>
        <v>0</v>
      </c>
      <c r="AJ104" s="53">
        <f>c_Mllsc!$P104*FCT!AM104</f>
        <v>0</v>
      </c>
      <c r="AK104" s="53">
        <f>c_Mllsc!$P104*FCT!AN104</f>
        <v>0</v>
      </c>
      <c r="AL104" s="53">
        <f>c_Mllsc!$P104*FCT!AO104</f>
        <v>0</v>
      </c>
      <c r="AM104" s="53">
        <f>c_Mllsc!$P104*FCT!AP104</f>
        <v>0</v>
      </c>
      <c r="AN104" s="53">
        <f>c_Mllsc!$P104*FCT!AQ104</f>
        <v>0</v>
      </c>
    </row>
    <row r="105" spans="1:40" x14ac:dyDescent="0.2">
      <c r="A105" s="51">
        <f>c_Mllsc!D105</f>
        <v>0</v>
      </c>
      <c r="B105" s="53">
        <f>c_Mllsc!$P105*FCT!C105</f>
        <v>0</v>
      </c>
      <c r="C105" s="53">
        <f>c_Mllsc!$P105*FCT!D105</f>
        <v>0</v>
      </c>
      <c r="D105" s="53">
        <f>c_Mllsc!$P105*FCT!E105</f>
        <v>0</v>
      </c>
      <c r="E105" s="53">
        <f>c_Mllsc!$P105*FCT!F105</f>
        <v>0</v>
      </c>
      <c r="F105" s="53">
        <f>c_Mllsc!$P105*FCT!G105</f>
        <v>0</v>
      </c>
      <c r="G105" s="53">
        <f>c_Mllsc!$P105*FCT!H105</f>
        <v>0</v>
      </c>
      <c r="H105" s="53">
        <f>c_Mllsc!$P105*FCT!I105</f>
        <v>0</v>
      </c>
      <c r="I105" s="53">
        <f>c_Mllsc!$P105*FCT!J105</f>
        <v>0</v>
      </c>
      <c r="J105" s="53">
        <f>c_Mllsc!$P105*FCT!K105</f>
        <v>0</v>
      </c>
      <c r="K105" s="53">
        <f>c_Mllsc!$P105*FCT!L105</f>
        <v>0</v>
      </c>
      <c r="L105" s="53">
        <f>c_Mllsc!$P105*FCT!M105</f>
        <v>0</v>
      </c>
      <c r="M105" s="53">
        <f>c_Mllsc!$P105*FCT!N105</f>
        <v>0</v>
      </c>
      <c r="N105" s="53">
        <f>c_Mllsc!$P105*FCT!O105</f>
        <v>0</v>
      </c>
      <c r="O105" s="53">
        <f>c_Mllsc!$P105*FCT!P105</f>
        <v>0</v>
      </c>
      <c r="P105" s="53">
        <f>c_Mllsc!$P105*FCT!Q105</f>
        <v>0</v>
      </c>
      <c r="Q105" s="53">
        <f>c_Mllsc!$P105*FCT!S105</f>
        <v>0</v>
      </c>
      <c r="R105" s="53">
        <f>c_Mllsc!$P105*FCT!U105</f>
        <v>0</v>
      </c>
      <c r="S105" s="53">
        <f>c_Mllsc!$P105*FCT!V105</f>
        <v>0</v>
      </c>
      <c r="T105" s="53">
        <f>c_Mllsc!$P105*FCT!W105</f>
        <v>0</v>
      </c>
      <c r="U105" s="53">
        <f>c_Mllsc!$P105*FCT!X105</f>
        <v>0</v>
      </c>
      <c r="V105" s="53">
        <f>c_Mllsc!$P105*FCT!Y105</f>
        <v>0</v>
      </c>
      <c r="W105" s="53">
        <f>c_Mllsc!$P105*FCT!Z105</f>
        <v>0</v>
      </c>
      <c r="X105" s="53">
        <f>c_Mllsc!$P105*FCT!AA105</f>
        <v>0</v>
      </c>
      <c r="Y105" s="53">
        <f>c_Mllsc!$P105*FCT!AB105</f>
        <v>0</v>
      </c>
      <c r="Z105" s="53">
        <f>c_Mllsc!$P105*FCT!AC105</f>
        <v>0</v>
      </c>
      <c r="AA105" s="53">
        <f>c_Mllsc!$P105*FCT!AD105</f>
        <v>0</v>
      </c>
      <c r="AB105" s="53">
        <f>c_Mllsc!$P105*FCT!AE105</f>
        <v>0</v>
      </c>
      <c r="AC105" s="53">
        <f>c_Mllsc!$P105*FCT!AF105</f>
        <v>0</v>
      </c>
      <c r="AD105" s="53">
        <f>c_Mllsc!$P105*FCT!AG105</f>
        <v>0</v>
      </c>
      <c r="AE105" s="53">
        <f>c_Mllsc!$P105*FCT!AH105</f>
        <v>0</v>
      </c>
      <c r="AF105" s="53">
        <f>c_Mllsc!$P105*FCT!AI105</f>
        <v>0</v>
      </c>
      <c r="AG105" s="53">
        <f>c_Mllsc!$P105*FCT!AJ105</f>
        <v>0</v>
      </c>
      <c r="AH105" s="53">
        <f>c_Mllsc!$P105*FCT!AK105</f>
        <v>0</v>
      </c>
      <c r="AI105" s="53">
        <f>c_Mllsc!$P105*FCT!AL105</f>
        <v>0</v>
      </c>
      <c r="AJ105" s="53">
        <f>c_Mllsc!$P105*FCT!AM105</f>
        <v>0</v>
      </c>
      <c r="AK105" s="53">
        <f>c_Mllsc!$P105*FCT!AN105</f>
        <v>0</v>
      </c>
      <c r="AL105" s="53">
        <f>c_Mllsc!$P105*FCT!AO105</f>
        <v>0</v>
      </c>
      <c r="AM105" s="53">
        <f>c_Mllsc!$P105*FCT!AP105</f>
        <v>0</v>
      </c>
      <c r="AN105" s="53">
        <f>c_Mllsc!$P105*FCT!AQ105</f>
        <v>0</v>
      </c>
    </row>
    <row r="106" spans="1:40" x14ac:dyDescent="0.2">
      <c r="A106" s="51">
        <f>c_Mllsc!D106</f>
        <v>0</v>
      </c>
      <c r="B106" s="53">
        <f>c_Mllsc!$P106*FCT!C106</f>
        <v>0</v>
      </c>
      <c r="C106" s="53">
        <f>c_Mllsc!$P106*FCT!D106</f>
        <v>0</v>
      </c>
      <c r="D106" s="53">
        <f>c_Mllsc!$P106*FCT!E106</f>
        <v>0</v>
      </c>
      <c r="E106" s="53">
        <f>c_Mllsc!$P106*FCT!F106</f>
        <v>0</v>
      </c>
      <c r="F106" s="53">
        <f>c_Mllsc!$P106*FCT!G106</f>
        <v>0</v>
      </c>
      <c r="G106" s="53">
        <f>c_Mllsc!$P106*FCT!H106</f>
        <v>0</v>
      </c>
      <c r="H106" s="53">
        <f>c_Mllsc!$P106*FCT!I106</f>
        <v>0</v>
      </c>
      <c r="I106" s="53">
        <f>c_Mllsc!$P106*FCT!J106</f>
        <v>0</v>
      </c>
      <c r="J106" s="53">
        <f>c_Mllsc!$P106*FCT!K106</f>
        <v>0</v>
      </c>
      <c r="K106" s="53">
        <f>c_Mllsc!$P106*FCT!L106</f>
        <v>0</v>
      </c>
      <c r="L106" s="53">
        <f>c_Mllsc!$P106*FCT!M106</f>
        <v>0</v>
      </c>
      <c r="M106" s="53">
        <f>c_Mllsc!$P106*FCT!N106</f>
        <v>0</v>
      </c>
      <c r="N106" s="53">
        <f>c_Mllsc!$P106*FCT!O106</f>
        <v>0</v>
      </c>
      <c r="O106" s="53">
        <f>c_Mllsc!$P106*FCT!P106</f>
        <v>0</v>
      </c>
      <c r="P106" s="53">
        <f>c_Mllsc!$P106*FCT!Q106</f>
        <v>0</v>
      </c>
      <c r="Q106" s="53">
        <f>c_Mllsc!$P106*FCT!S106</f>
        <v>0</v>
      </c>
      <c r="R106" s="53">
        <f>c_Mllsc!$P106*FCT!U106</f>
        <v>0</v>
      </c>
      <c r="S106" s="53">
        <f>c_Mllsc!$P106*FCT!V106</f>
        <v>0</v>
      </c>
      <c r="T106" s="53">
        <f>c_Mllsc!$P106*FCT!W106</f>
        <v>0</v>
      </c>
      <c r="U106" s="53">
        <f>c_Mllsc!$P106*FCT!X106</f>
        <v>0</v>
      </c>
      <c r="V106" s="53">
        <f>c_Mllsc!$P106*FCT!Y106</f>
        <v>0</v>
      </c>
      <c r="W106" s="53">
        <f>c_Mllsc!$P106*FCT!Z106</f>
        <v>0</v>
      </c>
      <c r="X106" s="53">
        <f>c_Mllsc!$P106*FCT!AA106</f>
        <v>0</v>
      </c>
      <c r="Y106" s="53">
        <f>c_Mllsc!$P106*FCT!AB106</f>
        <v>0</v>
      </c>
      <c r="Z106" s="53">
        <f>c_Mllsc!$P106*FCT!AC106</f>
        <v>0</v>
      </c>
      <c r="AA106" s="53">
        <f>c_Mllsc!$P106*FCT!AD106</f>
        <v>0</v>
      </c>
      <c r="AB106" s="53">
        <f>c_Mllsc!$P106*FCT!AE106</f>
        <v>0</v>
      </c>
      <c r="AC106" s="53">
        <f>c_Mllsc!$P106*FCT!AF106</f>
        <v>0</v>
      </c>
      <c r="AD106" s="53">
        <f>c_Mllsc!$P106*FCT!AG106</f>
        <v>0</v>
      </c>
      <c r="AE106" s="53">
        <f>c_Mllsc!$P106*FCT!AH106</f>
        <v>0</v>
      </c>
      <c r="AF106" s="53">
        <f>c_Mllsc!$P106*FCT!AI106</f>
        <v>0</v>
      </c>
      <c r="AG106" s="53">
        <f>c_Mllsc!$P106*FCT!AJ106</f>
        <v>0</v>
      </c>
      <c r="AH106" s="53">
        <f>c_Mllsc!$P106*FCT!AK106</f>
        <v>0</v>
      </c>
      <c r="AI106" s="53">
        <f>c_Mllsc!$P106*FCT!AL106</f>
        <v>0</v>
      </c>
      <c r="AJ106" s="53">
        <f>c_Mllsc!$P106*FCT!AM106</f>
        <v>0</v>
      </c>
      <c r="AK106" s="53">
        <f>c_Mllsc!$P106*FCT!AN106</f>
        <v>0</v>
      </c>
      <c r="AL106" s="53">
        <f>c_Mllsc!$P106*FCT!AO106</f>
        <v>0</v>
      </c>
      <c r="AM106" s="53">
        <f>c_Mllsc!$P106*FCT!AP106</f>
        <v>0</v>
      </c>
      <c r="AN106" s="53">
        <f>c_Mllsc!$P106*FCT!AQ106</f>
        <v>0</v>
      </c>
    </row>
    <row r="107" spans="1:40" x14ac:dyDescent="0.2">
      <c r="A107" s="51">
        <f>c_Mllsc!D107</f>
        <v>0</v>
      </c>
      <c r="B107" s="53">
        <f>c_Mllsc!$P107*FCT!C107</f>
        <v>0</v>
      </c>
      <c r="C107" s="53">
        <f>c_Mllsc!$P107*FCT!D107</f>
        <v>0</v>
      </c>
      <c r="D107" s="53">
        <f>c_Mllsc!$P107*FCT!E107</f>
        <v>0</v>
      </c>
      <c r="E107" s="53">
        <f>c_Mllsc!$P107*FCT!F107</f>
        <v>0</v>
      </c>
      <c r="F107" s="53">
        <f>c_Mllsc!$P107*FCT!G107</f>
        <v>0</v>
      </c>
      <c r="G107" s="53">
        <f>c_Mllsc!$P107*FCT!H107</f>
        <v>0</v>
      </c>
      <c r="H107" s="53">
        <f>c_Mllsc!$P107*FCT!I107</f>
        <v>0</v>
      </c>
      <c r="I107" s="53">
        <f>c_Mllsc!$P107*FCT!J107</f>
        <v>0</v>
      </c>
      <c r="J107" s="53">
        <f>c_Mllsc!$P107*FCT!K107</f>
        <v>0</v>
      </c>
      <c r="K107" s="53">
        <f>c_Mllsc!$P107*FCT!L107</f>
        <v>0</v>
      </c>
      <c r="L107" s="53">
        <f>c_Mllsc!$P107*FCT!M107</f>
        <v>0</v>
      </c>
      <c r="M107" s="53">
        <f>c_Mllsc!$P107*FCT!N107</f>
        <v>0</v>
      </c>
      <c r="N107" s="53">
        <f>c_Mllsc!$P107*FCT!O107</f>
        <v>0</v>
      </c>
      <c r="O107" s="53">
        <f>c_Mllsc!$P107*FCT!P107</f>
        <v>0</v>
      </c>
      <c r="P107" s="53">
        <f>c_Mllsc!$P107*FCT!Q107</f>
        <v>0</v>
      </c>
      <c r="Q107" s="53">
        <f>c_Mllsc!$P107*FCT!S107</f>
        <v>0</v>
      </c>
      <c r="R107" s="53">
        <f>c_Mllsc!$P107*FCT!U107</f>
        <v>0</v>
      </c>
      <c r="S107" s="53">
        <f>c_Mllsc!$P107*FCT!V107</f>
        <v>0</v>
      </c>
      <c r="T107" s="53">
        <f>c_Mllsc!$P107*FCT!W107</f>
        <v>0</v>
      </c>
      <c r="U107" s="53">
        <f>c_Mllsc!$P107*FCT!X107</f>
        <v>0</v>
      </c>
      <c r="V107" s="53">
        <f>c_Mllsc!$P107*FCT!Y107</f>
        <v>0</v>
      </c>
      <c r="W107" s="53">
        <f>c_Mllsc!$P107*FCT!Z107</f>
        <v>0</v>
      </c>
      <c r="X107" s="53">
        <f>c_Mllsc!$P107*FCT!AA107</f>
        <v>0</v>
      </c>
      <c r="Y107" s="53">
        <f>c_Mllsc!$P107*FCT!AB107</f>
        <v>0</v>
      </c>
      <c r="Z107" s="53">
        <f>c_Mllsc!$P107*FCT!AC107</f>
        <v>0</v>
      </c>
      <c r="AA107" s="53">
        <f>c_Mllsc!$P107*FCT!AD107</f>
        <v>0</v>
      </c>
      <c r="AB107" s="53">
        <f>c_Mllsc!$P107*FCT!AE107</f>
        <v>0</v>
      </c>
      <c r="AC107" s="53">
        <f>c_Mllsc!$P107*FCT!AF107</f>
        <v>0</v>
      </c>
      <c r="AD107" s="53">
        <f>c_Mllsc!$P107*FCT!AG107</f>
        <v>0</v>
      </c>
      <c r="AE107" s="53">
        <f>c_Mllsc!$P107*FCT!AH107</f>
        <v>0</v>
      </c>
      <c r="AF107" s="53">
        <f>c_Mllsc!$P107*FCT!AI107</f>
        <v>0</v>
      </c>
      <c r="AG107" s="53">
        <f>c_Mllsc!$P107*FCT!AJ107</f>
        <v>0</v>
      </c>
      <c r="AH107" s="53">
        <f>c_Mllsc!$P107*FCT!AK107</f>
        <v>0</v>
      </c>
      <c r="AI107" s="53">
        <f>c_Mllsc!$P107*FCT!AL107</f>
        <v>0</v>
      </c>
      <c r="AJ107" s="53">
        <f>c_Mllsc!$P107*FCT!AM107</f>
        <v>0</v>
      </c>
      <c r="AK107" s="53">
        <f>c_Mllsc!$P107*FCT!AN107</f>
        <v>0</v>
      </c>
      <c r="AL107" s="53">
        <f>c_Mllsc!$P107*FCT!AO107</f>
        <v>0</v>
      </c>
      <c r="AM107" s="53">
        <f>c_Mllsc!$P107*FCT!AP107</f>
        <v>0</v>
      </c>
      <c r="AN107" s="53">
        <f>c_Mllsc!$P107*FCT!AQ107</f>
        <v>0</v>
      </c>
    </row>
    <row r="108" spans="1:40" x14ac:dyDescent="0.2">
      <c r="A108" s="51">
        <f>c_Mllsc!D108</f>
        <v>0</v>
      </c>
      <c r="B108" s="53">
        <f>c_Mllsc!$P108*FCT!C108</f>
        <v>0</v>
      </c>
      <c r="C108" s="53">
        <f>c_Mllsc!$P108*FCT!D108</f>
        <v>0</v>
      </c>
      <c r="D108" s="53">
        <f>c_Mllsc!$P108*FCT!E108</f>
        <v>0</v>
      </c>
      <c r="E108" s="53">
        <f>c_Mllsc!$P108*FCT!F108</f>
        <v>0</v>
      </c>
      <c r="F108" s="53">
        <f>c_Mllsc!$P108*FCT!G108</f>
        <v>0</v>
      </c>
      <c r="G108" s="53">
        <f>c_Mllsc!$P108*FCT!H108</f>
        <v>0</v>
      </c>
      <c r="H108" s="53">
        <f>c_Mllsc!$P108*FCT!I108</f>
        <v>0</v>
      </c>
      <c r="I108" s="53">
        <f>c_Mllsc!$P108*FCT!J108</f>
        <v>0</v>
      </c>
      <c r="J108" s="53">
        <f>c_Mllsc!$P108*FCT!K108</f>
        <v>0</v>
      </c>
      <c r="K108" s="53">
        <f>c_Mllsc!$P108*FCT!L108</f>
        <v>0</v>
      </c>
      <c r="L108" s="53">
        <f>c_Mllsc!$P108*FCT!M108</f>
        <v>0</v>
      </c>
      <c r="M108" s="53">
        <f>c_Mllsc!$P108*FCT!N108</f>
        <v>0</v>
      </c>
      <c r="N108" s="53">
        <f>c_Mllsc!$P108*FCT!O108</f>
        <v>0</v>
      </c>
      <c r="O108" s="53">
        <f>c_Mllsc!$P108*FCT!P108</f>
        <v>0</v>
      </c>
      <c r="P108" s="53">
        <f>c_Mllsc!$P108*FCT!Q108</f>
        <v>0</v>
      </c>
      <c r="Q108" s="53">
        <f>c_Mllsc!$P108*FCT!S108</f>
        <v>0</v>
      </c>
      <c r="R108" s="53">
        <f>c_Mllsc!$P108*FCT!U108</f>
        <v>0</v>
      </c>
      <c r="S108" s="53">
        <f>c_Mllsc!$P108*FCT!V108</f>
        <v>0</v>
      </c>
      <c r="T108" s="53">
        <f>c_Mllsc!$P108*FCT!W108</f>
        <v>0</v>
      </c>
      <c r="U108" s="53">
        <f>c_Mllsc!$P108*FCT!X108</f>
        <v>0</v>
      </c>
      <c r="V108" s="53">
        <f>c_Mllsc!$P108*FCT!Y108</f>
        <v>0</v>
      </c>
      <c r="W108" s="53">
        <f>c_Mllsc!$P108*FCT!Z108</f>
        <v>0</v>
      </c>
      <c r="X108" s="53">
        <f>c_Mllsc!$P108*FCT!AA108</f>
        <v>0</v>
      </c>
      <c r="Y108" s="53">
        <f>c_Mllsc!$P108*FCT!AB108</f>
        <v>0</v>
      </c>
      <c r="Z108" s="53">
        <f>c_Mllsc!$P108*FCT!AC108</f>
        <v>0</v>
      </c>
      <c r="AA108" s="53">
        <f>c_Mllsc!$P108*FCT!AD108</f>
        <v>0</v>
      </c>
      <c r="AB108" s="53">
        <f>c_Mllsc!$P108*FCT!AE108</f>
        <v>0</v>
      </c>
      <c r="AC108" s="53">
        <f>c_Mllsc!$P108*FCT!AF108</f>
        <v>0</v>
      </c>
      <c r="AD108" s="53">
        <f>c_Mllsc!$P108*FCT!AG108</f>
        <v>0</v>
      </c>
      <c r="AE108" s="53">
        <f>c_Mllsc!$P108*FCT!AH108</f>
        <v>0</v>
      </c>
      <c r="AF108" s="53">
        <f>c_Mllsc!$P108*FCT!AI108</f>
        <v>0</v>
      </c>
      <c r="AG108" s="53">
        <f>c_Mllsc!$P108*FCT!AJ108</f>
        <v>0</v>
      </c>
      <c r="AH108" s="53">
        <f>c_Mllsc!$P108*FCT!AK108</f>
        <v>0</v>
      </c>
      <c r="AI108" s="53">
        <f>c_Mllsc!$P108*FCT!AL108</f>
        <v>0</v>
      </c>
      <c r="AJ108" s="53">
        <f>c_Mllsc!$P108*FCT!AM108</f>
        <v>0</v>
      </c>
      <c r="AK108" s="53">
        <f>c_Mllsc!$P108*FCT!AN108</f>
        <v>0</v>
      </c>
      <c r="AL108" s="53">
        <f>c_Mllsc!$P108*FCT!AO108</f>
        <v>0</v>
      </c>
      <c r="AM108" s="53">
        <f>c_Mllsc!$P108*FCT!AP108</f>
        <v>0</v>
      </c>
      <c r="AN108" s="53">
        <f>c_Mllsc!$P108*FCT!AQ108</f>
        <v>0</v>
      </c>
    </row>
    <row r="109" spans="1:40" x14ac:dyDescent="0.2">
      <c r="A109" s="51">
        <f>c_Mllsc!D109</f>
        <v>0</v>
      </c>
      <c r="B109" s="53">
        <f>c_Mllsc!$P109*FCT!C109</f>
        <v>0</v>
      </c>
      <c r="C109" s="53">
        <f>c_Mllsc!$P109*FCT!D109</f>
        <v>0</v>
      </c>
      <c r="D109" s="53">
        <f>c_Mllsc!$P109*FCT!E109</f>
        <v>0</v>
      </c>
      <c r="E109" s="53">
        <f>c_Mllsc!$P109*FCT!F109</f>
        <v>0</v>
      </c>
      <c r="F109" s="53">
        <f>c_Mllsc!$P109*FCT!G109</f>
        <v>0</v>
      </c>
      <c r="G109" s="53">
        <f>c_Mllsc!$P109*FCT!H109</f>
        <v>0</v>
      </c>
      <c r="H109" s="53">
        <f>c_Mllsc!$P109*FCT!I109</f>
        <v>0</v>
      </c>
      <c r="I109" s="53">
        <f>c_Mllsc!$P109*FCT!J109</f>
        <v>0</v>
      </c>
      <c r="J109" s="53">
        <f>c_Mllsc!$P109*FCT!K109</f>
        <v>0</v>
      </c>
      <c r="K109" s="53">
        <f>c_Mllsc!$P109*FCT!L109</f>
        <v>0</v>
      </c>
      <c r="L109" s="53">
        <f>c_Mllsc!$P109*FCT!M109</f>
        <v>0</v>
      </c>
      <c r="M109" s="53">
        <f>c_Mllsc!$P109*FCT!N109</f>
        <v>0</v>
      </c>
      <c r="N109" s="53">
        <f>c_Mllsc!$P109*FCT!O109</f>
        <v>0</v>
      </c>
      <c r="O109" s="53">
        <f>c_Mllsc!$P109*FCT!P109</f>
        <v>0</v>
      </c>
      <c r="P109" s="53">
        <f>c_Mllsc!$P109*FCT!Q109</f>
        <v>0</v>
      </c>
      <c r="Q109" s="53">
        <f>c_Mllsc!$P109*FCT!S109</f>
        <v>0</v>
      </c>
      <c r="R109" s="53">
        <f>c_Mllsc!$P109*FCT!U109</f>
        <v>0</v>
      </c>
      <c r="S109" s="53">
        <f>c_Mllsc!$P109*FCT!V109</f>
        <v>0</v>
      </c>
      <c r="T109" s="53">
        <f>c_Mllsc!$P109*FCT!W109</f>
        <v>0</v>
      </c>
      <c r="U109" s="53">
        <f>c_Mllsc!$P109*FCT!X109</f>
        <v>0</v>
      </c>
      <c r="V109" s="53">
        <f>c_Mllsc!$P109*FCT!Y109</f>
        <v>0</v>
      </c>
      <c r="W109" s="53">
        <f>c_Mllsc!$P109*FCT!Z109</f>
        <v>0</v>
      </c>
      <c r="X109" s="53">
        <f>c_Mllsc!$P109*FCT!AA109</f>
        <v>0</v>
      </c>
      <c r="Y109" s="53">
        <f>c_Mllsc!$P109*FCT!AB109</f>
        <v>0</v>
      </c>
      <c r="Z109" s="53">
        <f>c_Mllsc!$P109*FCT!AC109</f>
        <v>0</v>
      </c>
      <c r="AA109" s="53">
        <f>c_Mllsc!$P109*FCT!AD109</f>
        <v>0</v>
      </c>
      <c r="AB109" s="53">
        <f>c_Mllsc!$P109*FCT!AE109</f>
        <v>0</v>
      </c>
      <c r="AC109" s="53">
        <f>c_Mllsc!$P109*FCT!AF109</f>
        <v>0</v>
      </c>
      <c r="AD109" s="53">
        <f>c_Mllsc!$P109*FCT!AG109</f>
        <v>0</v>
      </c>
      <c r="AE109" s="53">
        <f>c_Mllsc!$P109*FCT!AH109</f>
        <v>0</v>
      </c>
      <c r="AF109" s="53">
        <f>c_Mllsc!$P109*FCT!AI109</f>
        <v>0</v>
      </c>
      <c r="AG109" s="53">
        <f>c_Mllsc!$P109*FCT!AJ109</f>
        <v>0</v>
      </c>
      <c r="AH109" s="53">
        <f>c_Mllsc!$P109*FCT!AK109</f>
        <v>0</v>
      </c>
      <c r="AI109" s="53">
        <f>c_Mllsc!$P109*FCT!AL109</f>
        <v>0</v>
      </c>
      <c r="AJ109" s="53">
        <f>c_Mllsc!$P109*FCT!AM109</f>
        <v>0</v>
      </c>
      <c r="AK109" s="53">
        <f>c_Mllsc!$P109*FCT!AN109</f>
        <v>0</v>
      </c>
      <c r="AL109" s="53">
        <f>c_Mllsc!$P109*FCT!AO109</f>
        <v>0</v>
      </c>
      <c r="AM109" s="53">
        <f>c_Mllsc!$P109*FCT!AP109</f>
        <v>0</v>
      </c>
      <c r="AN109" s="53">
        <f>c_Mllsc!$P109*FCT!AQ109</f>
        <v>0</v>
      </c>
    </row>
    <row r="110" spans="1:40" x14ac:dyDescent="0.2">
      <c r="A110" s="51">
        <f>c_Mllsc!D110</f>
        <v>0</v>
      </c>
      <c r="B110" s="53">
        <f>c_Mllsc!$P110*FCT!C110</f>
        <v>0</v>
      </c>
      <c r="C110" s="53">
        <f>c_Mllsc!$P110*FCT!D110</f>
        <v>0</v>
      </c>
      <c r="D110" s="53">
        <f>c_Mllsc!$P110*FCT!E110</f>
        <v>0</v>
      </c>
      <c r="E110" s="53">
        <f>c_Mllsc!$P110*FCT!F110</f>
        <v>0</v>
      </c>
      <c r="F110" s="53">
        <f>c_Mllsc!$P110*FCT!G110</f>
        <v>0</v>
      </c>
      <c r="G110" s="53">
        <f>c_Mllsc!$P110*FCT!H110</f>
        <v>0</v>
      </c>
      <c r="H110" s="53">
        <f>c_Mllsc!$P110*FCT!I110</f>
        <v>0</v>
      </c>
      <c r="I110" s="53">
        <f>c_Mllsc!$P110*FCT!J110</f>
        <v>0</v>
      </c>
      <c r="J110" s="53">
        <f>c_Mllsc!$P110*FCT!K110</f>
        <v>0</v>
      </c>
      <c r="K110" s="53">
        <f>c_Mllsc!$P110*FCT!L110</f>
        <v>0</v>
      </c>
      <c r="L110" s="53">
        <f>c_Mllsc!$P110*FCT!M110</f>
        <v>0</v>
      </c>
      <c r="M110" s="53">
        <f>c_Mllsc!$P110*FCT!N110</f>
        <v>0</v>
      </c>
      <c r="N110" s="53">
        <f>c_Mllsc!$P110*FCT!O110</f>
        <v>0</v>
      </c>
      <c r="O110" s="53">
        <f>c_Mllsc!$P110*FCT!P110</f>
        <v>0</v>
      </c>
      <c r="P110" s="53">
        <f>c_Mllsc!$P110*FCT!Q110</f>
        <v>0</v>
      </c>
      <c r="Q110" s="53">
        <f>c_Mllsc!$P110*FCT!S110</f>
        <v>0</v>
      </c>
      <c r="R110" s="53">
        <f>c_Mllsc!$P110*FCT!U110</f>
        <v>0</v>
      </c>
      <c r="S110" s="53">
        <f>c_Mllsc!$P110*FCT!V110</f>
        <v>0</v>
      </c>
      <c r="T110" s="53">
        <f>c_Mllsc!$P110*FCT!W110</f>
        <v>0</v>
      </c>
      <c r="U110" s="53">
        <f>c_Mllsc!$P110*FCT!X110</f>
        <v>0</v>
      </c>
      <c r="V110" s="53">
        <f>c_Mllsc!$P110*FCT!Y110</f>
        <v>0</v>
      </c>
      <c r="W110" s="53">
        <f>c_Mllsc!$P110*FCT!Z110</f>
        <v>0</v>
      </c>
      <c r="X110" s="53">
        <f>c_Mllsc!$P110*FCT!AA110</f>
        <v>0</v>
      </c>
      <c r="Y110" s="53">
        <f>c_Mllsc!$P110*FCT!AB110</f>
        <v>0</v>
      </c>
      <c r="Z110" s="53">
        <f>c_Mllsc!$P110*FCT!AC110</f>
        <v>0</v>
      </c>
      <c r="AA110" s="53">
        <f>c_Mllsc!$P110*FCT!AD110</f>
        <v>0</v>
      </c>
      <c r="AB110" s="53">
        <f>c_Mllsc!$P110*FCT!AE110</f>
        <v>0</v>
      </c>
      <c r="AC110" s="53">
        <f>c_Mllsc!$P110*FCT!AF110</f>
        <v>0</v>
      </c>
      <c r="AD110" s="53">
        <f>c_Mllsc!$P110*FCT!AG110</f>
        <v>0</v>
      </c>
      <c r="AE110" s="53">
        <f>c_Mllsc!$P110*FCT!AH110</f>
        <v>0</v>
      </c>
      <c r="AF110" s="53">
        <f>c_Mllsc!$P110*FCT!AI110</f>
        <v>0</v>
      </c>
      <c r="AG110" s="53">
        <f>c_Mllsc!$P110*FCT!AJ110</f>
        <v>0</v>
      </c>
      <c r="AH110" s="53">
        <f>c_Mllsc!$P110*FCT!AK110</f>
        <v>0</v>
      </c>
      <c r="AI110" s="53">
        <f>c_Mllsc!$P110*FCT!AL110</f>
        <v>0</v>
      </c>
      <c r="AJ110" s="53">
        <f>c_Mllsc!$P110*FCT!AM110</f>
        <v>0</v>
      </c>
      <c r="AK110" s="53">
        <f>c_Mllsc!$P110*FCT!AN110</f>
        <v>0</v>
      </c>
      <c r="AL110" s="53">
        <f>c_Mllsc!$P110*FCT!AO110</f>
        <v>0</v>
      </c>
      <c r="AM110" s="53">
        <f>c_Mllsc!$P110*FCT!AP110</f>
        <v>0</v>
      </c>
      <c r="AN110" s="53">
        <f>c_Mllsc!$P110*FCT!AQ110</f>
        <v>0</v>
      </c>
    </row>
    <row r="111" spans="1:40" x14ac:dyDescent="0.2">
      <c r="A111" s="51">
        <f>c_Mllsc!D111</f>
        <v>0</v>
      </c>
      <c r="B111" s="53">
        <f>c_Mllsc!$P111*FCT!C111</f>
        <v>0</v>
      </c>
      <c r="C111" s="53">
        <f>c_Mllsc!$P111*FCT!D111</f>
        <v>0</v>
      </c>
      <c r="D111" s="53">
        <f>c_Mllsc!$P111*FCT!E111</f>
        <v>0</v>
      </c>
      <c r="E111" s="53">
        <f>c_Mllsc!$P111*FCT!F111</f>
        <v>0</v>
      </c>
      <c r="F111" s="53">
        <f>c_Mllsc!$P111*FCT!G111</f>
        <v>0</v>
      </c>
      <c r="G111" s="53">
        <f>c_Mllsc!$P111*FCT!H111</f>
        <v>0</v>
      </c>
      <c r="H111" s="53">
        <f>c_Mllsc!$P111*FCT!I111</f>
        <v>0</v>
      </c>
      <c r="I111" s="53">
        <f>c_Mllsc!$P111*FCT!J111</f>
        <v>0</v>
      </c>
      <c r="J111" s="53">
        <f>c_Mllsc!$P111*FCT!K111</f>
        <v>0</v>
      </c>
      <c r="K111" s="53">
        <f>c_Mllsc!$P111*FCT!L111</f>
        <v>0</v>
      </c>
      <c r="L111" s="53">
        <f>c_Mllsc!$P111*FCT!M111</f>
        <v>0</v>
      </c>
      <c r="M111" s="53">
        <f>c_Mllsc!$P111*FCT!N111</f>
        <v>0</v>
      </c>
      <c r="N111" s="53">
        <f>c_Mllsc!$P111*FCT!O111</f>
        <v>0</v>
      </c>
      <c r="O111" s="53">
        <f>c_Mllsc!$P111*FCT!P111</f>
        <v>0</v>
      </c>
      <c r="P111" s="53">
        <f>c_Mllsc!$P111*FCT!Q111</f>
        <v>0</v>
      </c>
      <c r="Q111" s="53">
        <f>c_Mllsc!$P111*FCT!S111</f>
        <v>0</v>
      </c>
      <c r="R111" s="53">
        <f>c_Mllsc!$P111*FCT!U111</f>
        <v>0</v>
      </c>
      <c r="S111" s="53">
        <f>c_Mllsc!$P111*FCT!V111</f>
        <v>0</v>
      </c>
      <c r="T111" s="53">
        <f>c_Mllsc!$P111*FCT!W111</f>
        <v>0</v>
      </c>
      <c r="U111" s="53">
        <f>c_Mllsc!$P111*FCT!X111</f>
        <v>0</v>
      </c>
      <c r="V111" s="53">
        <f>c_Mllsc!$P111*FCT!Y111</f>
        <v>0</v>
      </c>
      <c r="W111" s="53">
        <f>c_Mllsc!$P111*FCT!Z111</f>
        <v>0</v>
      </c>
      <c r="X111" s="53">
        <f>c_Mllsc!$P111*FCT!AA111</f>
        <v>0</v>
      </c>
      <c r="Y111" s="53">
        <f>c_Mllsc!$P111*FCT!AB111</f>
        <v>0</v>
      </c>
      <c r="Z111" s="53">
        <f>c_Mllsc!$P111*FCT!AC111</f>
        <v>0</v>
      </c>
      <c r="AA111" s="53">
        <f>c_Mllsc!$P111*FCT!AD111</f>
        <v>0</v>
      </c>
      <c r="AB111" s="53">
        <f>c_Mllsc!$P111*FCT!AE111</f>
        <v>0</v>
      </c>
      <c r="AC111" s="53">
        <f>c_Mllsc!$P111*FCT!AF111</f>
        <v>0</v>
      </c>
      <c r="AD111" s="53">
        <f>c_Mllsc!$P111*FCT!AG111</f>
        <v>0</v>
      </c>
      <c r="AE111" s="53">
        <f>c_Mllsc!$P111*FCT!AH111</f>
        <v>0</v>
      </c>
      <c r="AF111" s="53">
        <f>c_Mllsc!$P111*FCT!AI111</f>
        <v>0</v>
      </c>
      <c r="AG111" s="53">
        <f>c_Mllsc!$P111*FCT!AJ111</f>
        <v>0</v>
      </c>
      <c r="AH111" s="53">
        <f>c_Mllsc!$P111*FCT!AK111</f>
        <v>0</v>
      </c>
      <c r="AI111" s="53">
        <f>c_Mllsc!$P111*FCT!AL111</f>
        <v>0</v>
      </c>
      <c r="AJ111" s="53">
        <f>c_Mllsc!$P111*FCT!AM111</f>
        <v>0</v>
      </c>
      <c r="AK111" s="53">
        <f>c_Mllsc!$P111*FCT!AN111</f>
        <v>0</v>
      </c>
      <c r="AL111" s="53">
        <f>c_Mllsc!$P111*FCT!AO111</f>
        <v>0</v>
      </c>
      <c r="AM111" s="53">
        <f>c_Mllsc!$P111*FCT!AP111</f>
        <v>0</v>
      </c>
      <c r="AN111" s="53">
        <f>c_Mllsc!$P111*FCT!AQ111</f>
        <v>0</v>
      </c>
    </row>
    <row r="112" spans="1:40" x14ac:dyDescent="0.2">
      <c r="A112" s="51">
        <f>c_Mllsc!D112</f>
        <v>0</v>
      </c>
      <c r="B112" s="53">
        <f>c_Mllsc!$P112*FCT!C112</f>
        <v>0</v>
      </c>
      <c r="C112" s="53">
        <f>c_Mllsc!$P112*FCT!D112</f>
        <v>0</v>
      </c>
      <c r="D112" s="53">
        <f>c_Mllsc!$P112*FCT!E112</f>
        <v>0</v>
      </c>
      <c r="E112" s="53">
        <f>c_Mllsc!$P112*FCT!F112</f>
        <v>0</v>
      </c>
      <c r="F112" s="53">
        <f>c_Mllsc!$P112*FCT!G112</f>
        <v>0</v>
      </c>
      <c r="G112" s="53">
        <f>c_Mllsc!$P112*FCT!H112</f>
        <v>0</v>
      </c>
      <c r="H112" s="53">
        <f>c_Mllsc!$P112*FCT!I112</f>
        <v>0</v>
      </c>
      <c r="I112" s="53">
        <f>c_Mllsc!$P112*FCT!J112</f>
        <v>0</v>
      </c>
      <c r="J112" s="53">
        <f>c_Mllsc!$P112*FCT!K112</f>
        <v>0</v>
      </c>
      <c r="K112" s="53">
        <f>c_Mllsc!$P112*FCT!L112</f>
        <v>0</v>
      </c>
      <c r="L112" s="53">
        <f>c_Mllsc!$P112*FCT!M112</f>
        <v>0</v>
      </c>
      <c r="M112" s="53">
        <f>c_Mllsc!$P112*FCT!N112</f>
        <v>0</v>
      </c>
      <c r="N112" s="53">
        <f>c_Mllsc!$P112*FCT!O112</f>
        <v>0</v>
      </c>
      <c r="O112" s="53">
        <f>c_Mllsc!$P112*FCT!P112</f>
        <v>0</v>
      </c>
      <c r="P112" s="53">
        <f>c_Mllsc!$P112*FCT!Q112</f>
        <v>0</v>
      </c>
      <c r="Q112" s="53">
        <f>c_Mllsc!$P112*FCT!S112</f>
        <v>0</v>
      </c>
      <c r="R112" s="53">
        <f>c_Mllsc!$P112*FCT!U112</f>
        <v>0</v>
      </c>
      <c r="S112" s="53">
        <f>c_Mllsc!$P112*FCT!V112</f>
        <v>0</v>
      </c>
      <c r="T112" s="53">
        <f>c_Mllsc!$P112*FCT!W112</f>
        <v>0</v>
      </c>
      <c r="U112" s="53">
        <f>c_Mllsc!$P112*FCT!X112</f>
        <v>0</v>
      </c>
      <c r="V112" s="53">
        <f>c_Mllsc!$P112*FCT!Y112</f>
        <v>0</v>
      </c>
      <c r="W112" s="53">
        <f>c_Mllsc!$P112*FCT!Z112</f>
        <v>0</v>
      </c>
      <c r="X112" s="53">
        <f>c_Mllsc!$P112*FCT!AA112</f>
        <v>0</v>
      </c>
      <c r="Y112" s="53">
        <f>c_Mllsc!$P112*FCT!AB112</f>
        <v>0</v>
      </c>
      <c r="Z112" s="53">
        <f>c_Mllsc!$P112*FCT!AC112</f>
        <v>0</v>
      </c>
      <c r="AA112" s="53">
        <f>c_Mllsc!$P112*FCT!AD112</f>
        <v>0</v>
      </c>
      <c r="AB112" s="53">
        <f>c_Mllsc!$P112*FCT!AE112</f>
        <v>0</v>
      </c>
      <c r="AC112" s="53">
        <f>c_Mllsc!$P112*FCT!AF112</f>
        <v>0</v>
      </c>
      <c r="AD112" s="53">
        <f>c_Mllsc!$P112*FCT!AG112</f>
        <v>0</v>
      </c>
      <c r="AE112" s="53">
        <f>c_Mllsc!$P112*FCT!AH112</f>
        <v>0</v>
      </c>
      <c r="AF112" s="53">
        <f>c_Mllsc!$P112*FCT!AI112</f>
        <v>0</v>
      </c>
      <c r="AG112" s="53">
        <f>c_Mllsc!$P112*FCT!AJ112</f>
        <v>0</v>
      </c>
      <c r="AH112" s="53">
        <f>c_Mllsc!$P112*FCT!AK112</f>
        <v>0</v>
      </c>
      <c r="AI112" s="53">
        <f>c_Mllsc!$P112*FCT!AL112</f>
        <v>0</v>
      </c>
      <c r="AJ112" s="53">
        <f>c_Mllsc!$P112*FCT!AM112</f>
        <v>0</v>
      </c>
      <c r="AK112" s="53">
        <f>c_Mllsc!$P112*FCT!AN112</f>
        <v>0</v>
      </c>
      <c r="AL112" s="53">
        <f>c_Mllsc!$P112*FCT!AO112</f>
        <v>0</v>
      </c>
      <c r="AM112" s="53">
        <f>c_Mllsc!$P112*FCT!AP112</f>
        <v>0</v>
      </c>
      <c r="AN112" s="53">
        <f>c_Mllsc!$P112*FCT!AQ112</f>
        <v>0</v>
      </c>
    </row>
    <row r="113" spans="1:40" x14ac:dyDescent="0.2">
      <c r="A113" s="51">
        <f>c_Mllsc!D113</f>
        <v>0</v>
      </c>
      <c r="B113" s="53">
        <f>c_Mllsc!$P113*FCT!C113</f>
        <v>0</v>
      </c>
      <c r="C113" s="53">
        <f>c_Mllsc!$P113*FCT!D113</f>
        <v>0</v>
      </c>
      <c r="D113" s="53">
        <f>c_Mllsc!$P113*FCT!E113</f>
        <v>0</v>
      </c>
      <c r="E113" s="53">
        <f>c_Mllsc!$P113*FCT!F113</f>
        <v>0</v>
      </c>
      <c r="F113" s="53">
        <f>c_Mllsc!$P113*FCT!G113</f>
        <v>0</v>
      </c>
      <c r="G113" s="53">
        <f>c_Mllsc!$P113*FCT!H113</f>
        <v>0</v>
      </c>
      <c r="H113" s="53">
        <f>c_Mllsc!$P113*FCT!I113</f>
        <v>0</v>
      </c>
      <c r="I113" s="53">
        <f>c_Mllsc!$P113*FCT!J113</f>
        <v>0</v>
      </c>
      <c r="J113" s="53">
        <f>c_Mllsc!$P113*FCT!K113</f>
        <v>0</v>
      </c>
      <c r="K113" s="53">
        <f>c_Mllsc!$P113*FCT!L113</f>
        <v>0</v>
      </c>
      <c r="L113" s="53">
        <f>c_Mllsc!$P113*FCT!M113</f>
        <v>0</v>
      </c>
      <c r="M113" s="53">
        <f>c_Mllsc!$P113*FCT!N113</f>
        <v>0</v>
      </c>
      <c r="N113" s="53">
        <f>c_Mllsc!$P113*FCT!O113</f>
        <v>0</v>
      </c>
      <c r="O113" s="53">
        <f>c_Mllsc!$P113*FCT!P113</f>
        <v>0</v>
      </c>
      <c r="P113" s="53">
        <f>c_Mllsc!$P113*FCT!Q113</f>
        <v>0</v>
      </c>
      <c r="Q113" s="53">
        <f>c_Mllsc!$P113*FCT!S113</f>
        <v>0</v>
      </c>
      <c r="R113" s="53">
        <f>c_Mllsc!$P113*FCT!U113</f>
        <v>0</v>
      </c>
      <c r="S113" s="53">
        <f>c_Mllsc!$P113*FCT!V113</f>
        <v>0</v>
      </c>
      <c r="T113" s="53">
        <f>c_Mllsc!$P113*FCT!W113</f>
        <v>0</v>
      </c>
      <c r="U113" s="53">
        <f>c_Mllsc!$P113*FCT!X113</f>
        <v>0</v>
      </c>
      <c r="V113" s="53">
        <f>c_Mllsc!$P113*FCT!Y113</f>
        <v>0</v>
      </c>
      <c r="W113" s="53">
        <f>c_Mllsc!$P113*FCT!Z113</f>
        <v>0</v>
      </c>
      <c r="X113" s="53">
        <f>c_Mllsc!$P113*FCT!AA113</f>
        <v>0</v>
      </c>
      <c r="Y113" s="53">
        <f>c_Mllsc!$P113*FCT!AB113</f>
        <v>0</v>
      </c>
      <c r="Z113" s="53">
        <f>c_Mllsc!$P113*FCT!AC113</f>
        <v>0</v>
      </c>
      <c r="AA113" s="53">
        <f>c_Mllsc!$P113*FCT!AD113</f>
        <v>0</v>
      </c>
      <c r="AB113" s="53">
        <f>c_Mllsc!$P113*FCT!AE113</f>
        <v>0</v>
      </c>
      <c r="AC113" s="53">
        <f>c_Mllsc!$P113*FCT!AF113</f>
        <v>0</v>
      </c>
      <c r="AD113" s="53">
        <f>c_Mllsc!$P113*FCT!AG113</f>
        <v>0</v>
      </c>
      <c r="AE113" s="53">
        <f>c_Mllsc!$P113*FCT!AH113</f>
        <v>0</v>
      </c>
      <c r="AF113" s="53">
        <f>c_Mllsc!$P113*FCT!AI113</f>
        <v>0</v>
      </c>
      <c r="AG113" s="53">
        <f>c_Mllsc!$P113*FCT!AJ113</f>
        <v>0</v>
      </c>
      <c r="AH113" s="53">
        <f>c_Mllsc!$P113*FCT!AK113</f>
        <v>0</v>
      </c>
      <c r="AI113" s="53">
        <f>c_Mllsc!$P113*FCT!AL113</f>
        <v>0</v>
      </c>
      <c r="AJ113" s="53">
        <f>c_Mllsc!$P113*FCT!AM113</f>
        <v>0</v>
      </c>
      <c r="AK113" s="53">
        <f>c_Mllsc!$P113*FCT!AN113</f>
        <v>0</v>
      </c>
      <c r="AL113" s="53">
        <f>c_Mllsc!$P113*FCT!AO113</f>
        <v>0</v>
      </c>
      <c r="AM113" s="53">
        <f>c_Mllsc!$P113*FCT!AP113</f>
        <v>0</v>
      </c>
      <c r="AN113" s="53">
        <f>c_Mllsc!$P113*FCT!AQ113</f>
        <v>0</v>
      </c>
    </row>
    <row r="114" spans="1:40" x14ac:dyDescent="0.2">
      <c r="A114" s="51">
        <f>c_Mllsc!D114</f>
        <v>0</v>
      </c>
      <c r="B114" s="53">
        <f>c_Mllsc!$P114*FCT!C114</f>
        <v>0</v>
      </c>
      <c r="C114" s="53">
        <f>c_Mllsc!$P114*FCT!D114</f>
        <v>0</v>
      </c>
      <c r="D114" s="53">
        <f>c_Mllsc!$P114*FCT!E114</f>
        <v>0</v>
      </c>
      <c r="E114" s="53">
        <f>c_Mllsc!$P114*FCT!F114</f>
        <v>0</v>
      </c>
      <c r="F114" s="53">
        <f>c_Mllsc!$P114*FCT!G114</f>
        <v>0</v>
      </c>
      <c r="G114" s="53">
        <f>c_Mllsc!$P114*FCT!H114</f>
        <v>0</v>
      </c>
      <c r="H114" s="53">
        <f>c_Mllsc!$P114*FCT!I114</f>
        <v>0</v>
      </c>
      <c r="I114" s="53">
        <f>c_Mllsc!$P114*FCT!J114</f>
        <v>0</v>
      </c>
      <c r="J114" s="53">
        <f>c_Mllsc!$P114*FCT!K114</f>
        <v>0</v>
      </c>
      <c r="K114" s="53">
        <f>c_Mllsc!$P114*FCT!L114</f>
        <v>0</v>
      </c>
      <c r="L114" s="53">
        <f>c_Mllsc!$P114*FCT!M114</f>
        <v>0</v>
      </c>
      <c r="M114" s="53">
        <f>c_Mllsc!$P114*FCT!N114</f>
        <v>0</v>
      </c>
      <c r="N114" s="53">
        <f>c_Mllsc!$P114*FCT!O114</f>
        <v>0</v>
      </c>
      <c r="O114" s="53">
        <f>c_Mllsc!$P114*FCT!P114</f>
        <v>0</v>
      </c>
      <c r="P114" s="53">
        <f>c_Mllsc!$P114*FCT!Q114</f>
        <v>0</v>
      </c>
      <c r="Q114" s="53">
        <f>c_Mllsc!$P114*FCT!S114</f>
        <v>0</v>
      </c>
      <c r="R114" s="53">
        <f>c_Mllsc!$P114*FCT!U114</f>
        <v>0</v>
      </c>
      <c r="S114" s="53">
        <f>c_Mllsc!$P114*FCT!V114</f>
        <v>0</v>
      </c>
      <c r="T114" s="53">
        <f>c_Mllsc!$P114*FCT!W114</f>
        <v>0</v>
      </c>
      <c r="U114" s="53">
        <f>c_Mllsc!$P114*FCT!X114</f>
        <v>0</v>
      </c>
      <c r="V114" s="53">
        <f>c_Mllsc!$P114*FCT!Y114</f>
        <v>0</v>
      </c>
      <c r="W114" s="53">
        <f>c_Mllsc!$P114*FCT!Z114</f>
        <v>0</v>
      </c>
      <c r="X114" s="53">
        <f>c_Mllsc!$P114*FCT!AA114</f>
        <v>0</v>
      </c>
      <c r="Y114" s="53">
        <f>c_Mllsc!$P114*FCT!AB114</f>
        <v>0</v>
      </c>
      <c r="Z114" s="53">
        <f>c_Mllsc!$P114*FCT!AC114</f>
        <v>0</v>
      </c>
      <c r="AA114" s="53">
        <f>c_Mllsc!$P114*FCT!AD114</f>
        <v>0</v>
      </c>
      <c r="AB114" s="53">
        <f>c_Mllsc!$P114*FCT!AE114</f>
        <v>0</v>
      </c>
      <c r="AC114" s="53">
        <f>c_Mllsc!$P114*FCT!AF114</f>
        <v>0</v>
      </c>
      <c r="AD114" s="53">
        <f>c_Mllsc!$P114*FCT!AG114</f>
        <v>0</v>
      </c>
      <c r="AE114" s="53">
        <f>c_Mllsc!$P114*FCT!AH114</f>
        <v>0</v>
      </c>
      <c r="AF114" s="53">
        <f>c_Mllsc!$P114*FCT!AI114</f>
        <v>0</v>
      </c>
      <c r="AG114" s="53">
        <f>c_Mllsc!$P114*FCT!AJ114</f>
        <v>0</v>
      </c>
      <c r="AH114" s="53">
        <f>c_Mllsc!$P114*FCT!AK114</f>
        <v>0</v>
      </c>
      <c r="AI114" s="53">
        <f>c_Mllsc!$P114*FCT!AL114</f>
        <v>0</v>
      </c>
      <c r="AJ114" s="53">
        <f>c_Mllsc!$P114*FCT!AM114</f>
        <v>0</v>
      </c>
      <c r="AK114" s="53">
        <f>c_Mllsc!$P114*FCT!AN114</f>
        <v>0</v>
      </c>
      <c r="AL114" s="53">
        <f>c_Mllsc!$P114*FCT!AO114</f>
        <v>0</v>
      </c>
      <c r="AM114" s="53">
        <f>c_Mllsc!$P114*FCT!AP114</f>
        <v>0</v>
      </c>
      <c r="AN114" s="53">
        <f>c_Mllsc!$P114*FCT!AQ114</f>
        <v>0</v>
      </c>
    </row>
    <row r="115" spans="1:40" x14ac:dyDescent="0.2">
      <c r="A115" s="51">
        <f>c_Mllsc!D115</f>
        <v>0</v>
      </c>
      <c r="B115" s="53">
        <f>c_Mllsc!$P115*FCT!C115</f>
        <v>0</v>
      </c>
      <c r="C115" s="53">
        <f>c_Mllsc!$P115*FCT!D115</f>
        <v>0</v>
      </c>
      <c r="D115" s="53">
        <f>c_Mllsc!$P115*FCT!E115</f>
        <v>0</v>
      </c>
      <c r="E115" s="53">
        <f>c_Mllsc!$P115*FCT!F115</f>
        <v>0</v>
      </c>
      <c r="F115" s="53">
        <f>c_Mllsc!$P115*FCT!G115</f>
        <v>0</v>
      </c>
      <c r="G115" s="53">
        <f>c_Mllsc!$P115*FCT!H115</f>
        <v>0</v>
      </c>
      <c r="H115" s="53">
        <f>c_Mllsc!$P115*FCT!I115</f>
        <v>0</v>
      </c>
      <c r="I115" s="53">
        <f>c_Mllsc!$P115*FCT!J115</f>
        <v>0</v>
      </c>
      <c r="J115" s="53">
        <f>c_Mllsc!$P115*FCT!K115</f>
        <v>0</v>
      </c>
      <c r="K115" s="53">
        <f>c_Mllsc!$P115*FCT!L115</f>
        <v>0</v>
      </c>
      <c r="L115" s="53">
        <f>c_Mllsc!$P115*FCT!M115</f>
        <v>0</v>
      </c>
      <c r="M115" s="53">
        <f>c_Mllsc!$P115*FCT!N115</f>
        <v>0</v>
      </c>
      <c r="N115" s="53">
        <f>c_Mllsc!$P115*FCT!O115</f>
        <v>0</v>
      </c>
      <c r="O115" s="53">
        <f>c_Mllsc!$P115*FCT!P115</f>
        <v>0</v>
      </c>
      <c r="P115" s="53">
        <f>c_Mllsc!$P115*FCT!Q115</f>
        <v>0</v>
      </c>
      <c r="Q115" s="53">
        <f>c_Mllsc!$P115*FCT!S115</f>
        <v>0</v>
      </c>
      <c r="R115" s="53">
        <f>c_Mllsc!$P115*FCT!U115</f>
        <v>0</v>
      </c>
      <c r="S115" s="53">
        <f>c_Mllsc!$P115*FCT!V115</f>
        <v>0</v>
      </c>
      <c r="T115" s="53">
        <f>c_Mllsc!$P115*FCT!W115</f>
        <v>0</v>
      </c>
      <c r="U115" s="53">
        <f>c_Mllsc!$P115*FCT!X115</f>
        <v>0</v>
      </c>
      <c r="V115" s="53">
        <f>c_Mllsc!$P115*FCT!Y115</f>
        <v>0</v>
      </c>
      <c r="W115" s="53">
        <f>c_Mllsc!$P115*FCT!Z115</f>
        <v>0</v>
      </c>
      <c r="X115" s="53">
        <f>c_Mllsc!$P115*FCT!AA115</f>
        <v>0</v>
      </c>
      <c r="Y115" s="53">
        <f>c_Mllsc!$P115*FCT!AB115</f>
        <v>0</v>
      </c>
      <c r="Z115" s="53">
        <f>c_Mllsc!$P115*FCT!AC115</f>
        <v>0</v>
      </c>
      <c r="AA115" s="53">
        <f>c_Mllsc!$P115*FCT!AD115</f>
        <v>0</v>
      </c>
      <c r="AB115" s="53">
        <f>c_Mllsc!$P115*FCT!AE115</f>
        <v>0</v>
      </c>
      <c r="AC115" s="53">
        <f>c_Mllsc!$P115*FCT!AF115</f>
        <v>0</v>
      </c>
      <c r="AD115" s="53">
        <f>c_Mllsc!$P115*FCT!AG115</f>
        <v>0</v>
      </c>
      <c r="AE115" s="53">
        <f>c_Mllsc!$P115*FCT!AH115</f>
        <v>0</v>
      </c>
      <c r="AF115" s="53">
        <f>c_Mllsc!$P115*FCT!AI115</f>
        <v>0</v>
      </c>
      <c r="AG115" s="53">
        <f>c_Mllsc!$P115*FCT!AJ115</f>
        <v>0</v>
      </c>
      <c r="AH115" s="53">
        <f>c_Mllsc!$P115*FCT!AK115</f>
        <v>0</v>
      </c>
      <c r="AI115" s="53">
        <f>c_Mllsc!$P115*FCT!AL115</f>
        <v>0</v>
      </c>
      <c r="AJ115" s="53">
        <f>c_Mllsc!$P115*FCT!AM115</f>
        <v>0</v>
      </c>
      <c r="AK115" s="53">
        <f>c_Mllsc!$P115*FCT!AN115</f>
        <v>0</v>
      </c>
      <c r="AL115" s="53">
        <f>c_Mllsc!$P115*FCT!AO115</f>
        <v>0</v>
      </c>
      <c r="AM115" s="53">
        <f>c_Mllsc!$P115*FCT!AP115</f>
        <v>0</v>
      </c>
      <c r="AN115" s="53">
        <f>c_Mllsc!$P115*FCT!AQ115</f>
        <v>0</v>
      </c>
    </row>
    <row r="116" spans="1:40" x14ac:dyDescent="0.2">
      <c r="A116" s="51">
        <f>c_Mllsc!D116</f>
        <v>0</v>
      </c>
      <c r="B116" s="53">
        <f>c_Mllsc!$P116*FCT!C116</f>
        <v>0</v>
      </c>
      <c r="C116" s="53">
        <f>c_Mllsc!$P116*FCT!D116</f>
        <v>0</v>
      </c>
      <c r="D116" s="53">
        <f>c_Mllsc!$P116*FCT!E116</f>
        <v>0</v>
      </c>
      <c r="E116" s="53">
        <f>c_Mllsc!$P116*FCT!F116</f>
        <v>0</v>
      </c>
      <c r="F116" s="53">
        <f>c_Mllsc!$P116*FCT!G116</f>
        <v>0</v>
      </c>
      <c r="G116" s="53">
        <f>c_Mllsc!$P116*FCT!H116</f>
        <v>0</v>
      </c>
      <c r="H116" s="53">
        <f>c_Mllsc!$P116*FCT!I116</f>
        <v>0</v>
      </c>
      <c r="I116" s="53">
        <f>c_Mllsc!$P116*FCT!J116</f>
        <v>0</v>
      </c>
      <c r="J116" s="53">
        <f>c_Mllsc!$P116*FCT!K116</f>
        <v>0</v>
      </c>
      <c r="K116" s="53">
        <f>c_Mllsc!$P116*FCT!L116</f>
        <v>0</v>
      </c>
      <c r="L116" s="53">
        <f>c_Mllsc!$P116*FCT!M116</f>
        <v>0</v>
      </c>
      <c r="M116" s="53">
        <f>c_Mllsc!$P116*FCT!N116</f>
        <v>0</v>
      </c>
      <c r="N116" s="53">
        <f>c_Mllsc!$P116*FCT!O116</f>
        <v>0</v>
      </c>
      <c r="O116" s="53">
        <f>c_Mllsc!$P116*FCT!P116</f>
        <v>0</v>
      </c>
      <c r="P116" s="53">
        <f>c_Mllsc!$P116*FCT!Q116</f>
        <v>0</v>
      </c>
      <c r="Q116" s="53">
        <f>c_Mllsc!$P116*FCT!S116</f>
        <v>0</v>
      </c>
      <c r="R116" s="53">
        <f>c_Mllsc!$P116*FCT!U116</f>
        <v>0</v>
      </c>
      <c r="S116" s="53">
        <f>c_Mllsc!$P116*FCT!V116</f>
        <v>0</v>
      </c>
      <c r="T116" s="53">
        <f>c_Mllsc!$P116*FCT!W116</f>
        <v>0</v>
      </c>
      <c r="U116" s="53">
        <f>c_Mllsc!$P116*FCT!X116</f>
        <v>0</v>
      </c>
      <c r="V116" s="53">
        <f>c_Mllsc!$P116*FCT!Y116</f>
        <v>0</v>
      </c>
      <c r="W116" s="53">
        <f>c_Mllsc!$P116*FCT!Z116</f>
        <v>0</v>
      </c>
      <c r="X116" s="53">
        <f>c_Mllsc!$P116*FCT!AA116</f>
        <v>0</v>
      </c>
      <c r="Y116" s="53">
        <f>c_Mllsc!$P116*FCT!AB116</f>
        <v>0</v>
      </c>
      <c r="Z116" s="53">
        <f>c_Mllsc!$P116*FCT!AC116</f>
        <v>0</v>
      </c>
      <c r="AA116" s="53">
        <f>c_Mllsc!$P116*FCT!AD116</f>
        <v>0</v>
      </c>
      <c r="AB116" s="53">
        <f>c_Mllsc!$P116*FCT!AE116</f>
        <v>0</v>
      </c>
      <c r="AC116" s="53">
        <f>c_Mllsc!$P116*FCT!AF116</f>
        <v>0</v>
      </c>
      <c r="AD116" s="53">
        <f>c_Mllsc!$P116*FCT!AG116</f>
        <v>0</v>
      </c>
      <c r="AE116" s="53">
        <f>c_Mllsc!$P116*FCT!AH116</f>
        <v>0</v>
      </c>
      <c r="AF116" s="53">
        <f>c_Mllsc!$P116*FCT!AI116</f>
        <v>0</v>
      </c>
      <c r="AG116" s="53">
        <f>c_Mllsc!$P116*FCT!AJ116</f>
        <v>0</v>
      </c>
      <c r="AH116" s="53">
        <f>c_Mllsc!$P116*FCT!AK116</f>
        <v>0</v>
      </c>
      <c r="AI116" s="53">
        <f>c_Mllsc!$P116*FCT!AL116</f>
        <v>0</v>
      </c>
      <c r="AJ116" s="53">
        <f>c_Mllsc!$P116*FCT!AM116</f>
        <v>0</v>
      </c>
      <c r="AK116" s="53">
        <f>c_Mllsc!$P116*FCT!AN116</f>
        <v>0</v>
      </c>
      <c r="AL116" s="53">
        <f>c_Mllsc!$P116*FCT!AO116</f>
        <v>0</v>
      </c>
      <c r="AM116" s="53">
        <f>c_Mllsc!$P116*FCT!AP116</f>
        <v>0</v>
      </c>
      <c r="AN116" s="53">
        <f>c_Mllsc!$P116*FCT!AQ116</f>
        <v>0</v>
      </c>
    </row>
    <row r="117" spans="1:40" x14ac:dyDescent="0.2">
      <c r="A117" s="51">
        <f>c_Mllsc!D117</f>
        <v>0</v>
      </c>
      <c r="B117" s="53">
        <f>c_Mllsc!$P117*FCT!C117</f>
        <v>0</v>
      </c>
      <c r="C117" s="53">
        <f>c_Mllsc!$P117*FCT!D117</f>
        <v>0</v>
      </c>
      <c r="D117" s="53">
        <f>c_Mllsc!$P117*FCT!E117</f>
        <v>0</v>
      </c>
      <c r="E117" s="53">
        <f>c_Mllsc!$P117*FCT!F117</f>
        <v>0</v>
      </c>
      <c r="F117" s="53">
        <f>c_Mllsc!$P117*FCT!G117</f>
        <v>0</v>
      </c>
      <c r="G117" s="53">
        <f>c_Mllsc!$P117*FCT!H117</f>
        <v>0</v>
      </c>
      <c r="H117" s="53">
        <f>c_Mllsc!$P117*FCT!I117</f>
        <v>0</v>
      </c>
      <c r="I117" s="53">
        <f>c_Mllsc!$P117*FCT!J117</f>
        <v>0</v>
      </c>
      <c r="J117" s="53">
        <f>c_Mllsc!$P117*FCT!K117</f>
        <v>0</v>
      </c>
      <c r="K117" s="53">
        <f>c_Mllsc!$P117*FCT!L117</f>
        <v>0</v>
      </c>
      <c r="L117" s="53">
        <f>c_Mllsc!$P117*FCT!M117</f>
        <v>0</v>
      </c>
      <c r="M117" s="53">
        <f>c_Mllsc!$P117*FCT!N117</f>
        <v>0</v>
      </c>
      <c r="N117" s="53">
        <f>c_Mllsc!$P117*FCT!O117</f>
        <v>0</v>
      </c>
      <c r="O117" s="53">
        <f>c_Mllsc!$P117*FCT!P117</f>
        <v>0</v>
      </c>
      <c r="P117" s="53">
        <f>c_Mllsc!$P117*FCT!Q117</f>
        <v>0</v>
      </c>
      <c r="Q117" s="53">
        <f>c_Mllsc!$P117*FCT!S117</f>
        <v>0</v>
      </c>
      <c r="R117" s="53">
        <f>c_Mllsc!$P117*FCT!U117</f>
        <v>0</v>
      </c>
      <c r="S117" s="53">
        <f>c_Mllsc!$P117*FCT!V117</f>
        <v>0</v>
      </c>
      <c r="T117" s="53">
        <f>c_Mllsc!$P117*FCT!W117</f>
        <v>0</v>
      </c>
      <c r="U117" s="53">
        <f>c_Mllsc!$P117*FCT!X117</f>
        <v>0</v>
      </c>
      <c r="V117" s="53">
        <f>c_Mllsc!$P117*FCT!Y117</f>
        <v>0</v>
      </c>
      <c r="W117" s="53">
        <f>c_Mllsc!$P117*FCT!Z117</f>
        <v>0</v>
      </c>
      <c r="X117" s="53">
        <f>c_Mllsc!$P117*FCT!AA117</f>
        <v>0</v>
      </c>
      <c r="Y117" s="53">
        <f>c_Mllsc!$P117*FCT!AB117</f>
        <v>0</v>
      </c>
      <c r="Z117" s="53">
        <f>c_Mllsc!$P117*FCT!AC117</f>
        <v>0</v>
      </c>
      <c r="AA117" s="53">
        <f>c_Mllsc!$P117*FCT!AD117</f>
        <v>0</v>
      </c>
      <c r="AB117" s="53">
        <f>c_Mllsc!$P117*FCT!AE117</f>
        <v>0</v>
      </c>
      <c r="AC117" s="53">
        <f>c_Mllsc!$P117*FCT!AF117</f>
        <v>0</v>
      </c>
      <c r="AD117" s="53">
        <f>c_Mllsc!$P117*FCT!AG117</f>
        <v>0</v>
      </c>
      <c r="AE117" s="53">
        <f>c_Mllsc!$P117*FCT!AH117</f>
        <v>0</v>
      </c>
      <c r="AF117" s="53">
        <f>c_Mllsc!$P117*FCT!AI117</f>
        <v>0</v>
      </c>
      <c r="AG117" s="53">
        <f>c_Mllsc!$P117*FCT!AJ117</f>
        <v>0</v>
      </c>
      <c r="AH117" s="53">
        <f>c_Mllsc!$P117*FCT!AK117</f>
        <v>0</v>
      </c>
      <c r="AI117" s="53">
        <f>c_Mllsc!$P117*FCT!AL117</f>
        <v>0</v>
      </c>
      <c r="AJ117" s="53">
        <f>c_Mllsc!$P117*FCT!AM117</f>
        <v>0</v>
      </c>
      <c r="AK117" s="53">
        <f>c_Mllsc!$P117*FCT!AN117</f>
        <v>0</v>
      </c>
      <c r="AL117" s="53">
        <f>c_Mllsc!$P117*FCT!AO117</f>
        <v>0</v>
      </c>
      <c r="AM117" s="53">
        <f>c_Mllsc!$P117*FCT!AP117</f>
        <v>0</v>
      </c>
      <c r="AN117" s="53">
        <f>c_Mllsc!$P117*FCT!AQ117</f>
        <v>0</v>
      </c>
    </row>
    <row r="118" spans="1:40" x14ac:dyDescent="0.2">
      <c r="A118" s="51">
        <f>c_Mllsc!D118</f>
        <v>0</v>
      </c>
      <c r="B118" s="53">
        <f>c_Mllsc!$P118*FCT!C118</f>
        <v>0</v>
      </c>
      <c r="C118" s="53">
        <f>c_Mllsc!$P118*FCT!D118</f>
        <v>0</v>
      </c>
      <c r="D118" s="53">
        <f>c_Mllsc!$P118*FCT!E118</f>
        <v>0</v>
      </c>
      <c r="E118" s="53">
        <f>c_Mllsc!$P118*FCT!F118</f>
        <v>0</v>
      </c>
      <c r="F118" s="53">
        <f>c_Mllsc!$P118*FCT!G118</f>
        <v>0</v>
      </c>
      <c r="G118" s="53">
        <f>c_Mllsc!$P118*FCT!H118</f>
        <v>0</v>
      </c>
      <c r="H118" s="53">
        <f>c_Mllsc!$P118*FCT!I118</f>
        <v>0</v>
      </c>
      <c r="I118" s="53">
        <f>c_Mllsc!$P118*FCT!J118</f>
        <v>0</v>
      </c>
      <c r="J118" s="53">
        <f>c_Mllsc!$P118*FCT!K118</f>
        <v>0</v>
      </c>
      <c r="K118" s="53">
        <f>c_Mllsc!$P118*FCT!L118</f>
        <v>0</v>
      </c>
      <c r="L118" s="53">
        <f>c_Mllsc!$P118*FCT!M118</f>
        <v>0</v>
      </c>
      <c r="M118" s="53">
        <f>c_Mllsc!$P118*FCT!N118</f>
        <v>0</v>
      </c>
      <c r="N118" s="53">
        <f>c_Mllsc!$P118*FCT!O118</f>
        <v>0</v>
      </c>
      <c r="O118" s="53">
        <f>c_Mllsc!$P118*FCT!P118</f>
        <v>0</v>
      </c>
      <c r="P118" s="53">
        <f>c_Mllsc!$P118*FCT!Q118</f>
        <v>0</v>
      </c>
      <c r="Q118" s="53">
        <f>c_Mllsc!$P118*FCT!S118</f>
        <v>0</v>
      </c>
      <c r="R118" s="53">
        <f>c_Mllsc!$P118*FCT!U118</f>
        <v>0</v>
      </c>
      <c r="S118" s="53">
        <f>c_Mllsc!$P118*FCT!V118</f>
        <v>0</v>
      </c>
      <c r="T118" s="53">
        <f>c_Mllsc!$P118*FCT!W118</f>
        <v>0</v>
      </c>
      <c r="U118" s="53">
        <f>c_Mllsc!$P118*FCT!X118</f>
        <v>0</v>
      </c>
      <c r="V118" s="53">
        <f>c_Mllsc!$P118*FCT!Y118</f>
        <v>0</v>
      </c>
      <c r="W118" s="53">
        <f>c_Mllsc!$P118*FCT!Z118</f>
        <v>0</v>
      </c>
      <c r="X118" s="53">
        <f>c_Mllsc!$P118*FCT!AA118</f>
        <v>0</v>
      </c>
      <c r="Y118" s="53">
        <f>c_Mllsc!$P118*FCT!AB118</f>
        <v>0</v>
      </c>
      <c r="Z118" s="53">
        <f>c_Mllsc!$P118*FCT!AC118</f>
        <v>0</v>
      </c>
      <c r="AA118" s="53">
        <f>c_Mllsc!$P118*FCT!AD118</f>
        <v>0</v>
      </c>
      <c r="AB118" s="53">
        <f>c_Mllsc!$P118*FCT!AE118</f>
        <v>0</v>
      </c>
      <c r="AC118" s="53">
        <f>c_Mllsc!$P118*FCT!AF118</f>
        <v>0</v>
      </c>
      <c r="AD118" s="53">
        <f>c_Mllsc!$P118*FCT!AG118</f>
        <v>0</v>
      </c>
      <c r="AE118" s="53">
        <f>c_Mllsc!$P118*FCT!AH118</f>
        <v>0</v>
      </c>
      <c r="AF118" s="53">
        <f>c_Mllsc!$P118*FCT!AI118</f>
        <v>0</v>
      </c>
      <c r="AG118" s="53">
        <f>c_Mllsc!$P118*FCT!AJ118</f>
        <v>0</v>
      </c>
      <c r="AH118" s="53">
        <f>c_Mllsc!$P118*FCT!AK118</f>
        <v>0</v>
      </c>
      <c r="AI118" s="53">
        <f>c_Mllsc!$P118*FCT!AL118</f>
        <v>0</v>
      </c>
      <c r="AJ118" s="53">
        <f>c_Mllsc!$P118*FCT!AM118</f>
        <v>0</v>
      </c>
      <c r="AK118" s="53">
        <f>c_Mllsc!$P118*FCT!AN118</f>
        <v>0</v>
      </c>
      <c r="AL118" s="53">
        <f>c_Mllsc!$P118*FCT!AO118</f>
        <v>0</v>
      </c>
      <c r="AM118" s="53">
        <f>c_Mllsc!$P118*FCT!AP118</f>
        <v>0</v>
      </c>
      <c r="AN118" s="53">
        <f>c_Mllsc!$P118*FCT!AQ118</f>
        <v>0</v>
      </c>
    </row>
    <row r="119" spans="1:40" x14ac:dyDescent="0.2">
      <c r="A119" s="51">
        <f>c_Mllsc!D119</f>
        <v>0</v>
      </c>
      <c r="B119" s="53">
        <f>c_Mllsc!$P119*FCT!C119</f>
        <v>0</v>
      </c>
      <c r="C119" s="53">
        <f>c_Mllsc!$P119*FCT!D119</f>
        <v>0</v>
      </c>
      <c r="D119" s="53">
        <f>c_Mllsc!$P119*FCT!E119</f>
        <v>0</v>
      </c>
      <c r="E119" s="53">
        <f>c_Mllsc!$P119*FCT!F119</f>
        <v>0</v>
      </c>
      <c r="F119" s="53">
        <f>c_Mllsc!$P119*FCT!G119</f>
        <v>0</v>
      </c>
      <c r="G119" s="53">
        <f>c_Mllsc!$P119*FCT!H119</f>
        <v>0</v>
      </c>
      <c r="H119" s="53">
        <f>c_Mllsc!$P119*FCT!I119</f>
        <v>0</v>
      </c>
      <c r="I119" s="53">
        <f>c_Mllsc!$P119*FCT!J119</f>
        <v>0</v>
      </c>
      <c r="J119" s="53">
        <f>c_Mllsc!$P119*FCT!K119</f>
        <v>0</v>
      </c>
      <c r="K119" s="53">
        <f>c_Mllsc!$P119*FCT!L119</f>
        <v>0</v>
      </c>
      <c r="L119" s="53">
        <f>c_Mllsc!$P119*FCT!M119</f>
        <v>0</v>
      </c>
      <c r="M119" s="53">
        <f>c_Mllsc!$P119*FCT!N119</f>
        <v>0</v>
      </c>
      <c r="N119" s="53">
        <f>c_Mllsc!$P119*FCT!O119</f>
        <v>0</v>
      </c>
      <c r="O119" s="53">
        <f>c_Mllsc!$P119*FCT!P119</f>
        <v>0</v>
      </c>
      <c r="P119" s="53">
        <f>c_Mllsc!$P119*FCT!Q119</f>
        <v>0</v>
      </c>
      <c r="Q119" s="53">
        <f>c_Mllsc!$P119*FCT!S119</f>
        <v>0</v>
      </c>
      <c r="R119" s="53">
        <f>c_Mllsc!$P119*FCT!U119</f>
        <v>0</v>
      </c>
      <c r="S119" s="53">
        <f>c_Mllsc!$P119*FCT!V119</f>
        <v>0</v>
      </c>
      <c r="T119" s="53">
        <f>c_Mllsc!$P119*FCT!W119</f>
        <v>0</v>
      </c>
      <c r="U119" s="53">
        <f>c_Mllsc!$P119*FCT!X119</f>
        <v>0</v>
      </c>
      <c r="V119" s="53">
        <f>c_Mllsc!$P119*FCT!Y119</f>
        <v>0</v>
      </c>
      <c r="W119" s="53">
        <f>c_Mllsc!$P119*FCT!Z119</f>
        <v>0</v>
      </c>
      <c r="X119" s="53">
        <f>c_Mllsc!$P119*FCT!AA119</f>
        <v>0</v>
      </c>
      <c r="Y119" s="53">
        <f>c_Mllsc!$P119*FCT!AB119</f>
        <v>0</v>
      </c>
      <c r="Z119" s="53">
        <f>c_Mllsc!$P119*FCT!AC119</f>
        <v>0</v>
      </c>
      <c r="AA119" s="53">
        <f>c_Mllsc!$P119*FCT!AD119</f>
        <v>0</v>
      </c>
      <c r="AB119" s="53">
        <f>c_Mllsc!$P119*FCT!AE119</f>
        <v>0</v>
      </c>
      <c r="AC119" s="53">
        <f>c_Mllsc!$P119*FCT!AF119</f>
        <v>0</v>
      </c>
      <c r="AD119" s="53">
        <f>c_Mllsc!$P119*FCT!AG119</f>
        <v>0</v>
      </c>
      <c r="AE119" s="53">
        <f>c_Mllsc!$P119*FCT!AH119</f>
        <v>0</v>
      </c>
      <c r="AF119" s="53">
        <f>c_Mllsc!$P119*FCT!AI119</f>
        <v>0</v>
      </c>
      <c r="AG119" s="53">
        <f>c_Mllsc!$P119*FCT!AJ119</f>
        <v>0</v>
      </c>
      <c r="AH119" s="53">
        <f>c_Mllsc!$P119*FCT!AK119</f>
        <v>0</v>
      </c>
      <c r="AI119" s="53">
        <f>c_Mllsc!$P119*FCT!AL119</f>
        <v>0</v>
      </c>
      <c r="AJ119" s="53">
        <f>c_Mllsc!$P119*FCT!AM119</f>
        <v>0</v>
      </c>
      <c r="AK119" s="53">
        <f>c_Mllsc!$P119*FCT!AN119</f>
        <v>0</v>
      </c>
      <c r="AL119" s="53">
        <f>c_Mllsc!$P119*FCT!AO119</f>
        <v>0</v>
      </c>
      <c r="AM119" s="53">
        <f>c_Mllsc!$P119*FCT!AP119</f>
        <v>0</v>
      </c>
      <c r="AN119" s="53">
        <f>c_Mllsc!$P119*FCT!AQ119</f>
        <v>0</v>
      </c>
    </row>
    <row r="120" spans="1:40" x14ac:dyDescent="0.2">
      <c r="A120" s="52">
        <f>c_Mllsc!D120</f>
        <v>0</v>
      </c>
      <c r="B120" s="54">
        <f>c_Mllsc!$P120*FCT!C120</f>
        <v>0</v>
      </c>
      <c r="C120" s="54">
        <f>c_Mllsc!$P120*FCT!D120</f>
        <v>0</v>
      </c>
      <c r="D120" s="54">
        <f>c_Mllsc!$P120*FCT!E120</f>
        <v>0</v>
      </c>
      <c r="E120" s="54">
        <f>c_Mllsc!$P120*FCT!F120</f>
        <v>0</v>
      </c>
      <c r="F120" s="54">
        <f>c_Mllsc!$P120*FCT!G120</f>
        <v>0</v>
      </c>
      <c r="G120" s="54">
        <f>c_Mllsc!$P120*FCT!H120</f>
        <v>0</v>
      </c>
      <c r="H120" s="54">
        <f>c_Mllsc!$P120*FCT!I120</f>
        <v>0</v>
      </c>
      <c r="I120" s="54">
        <f>c_Mllsc!$P120*FCT!J120</f>
        <v>0</v>
      </c>
      <c r="J120" s="54">
        <f>c_Mllsc!$P120*FCT!K120</f>
        <v>0</v>
      </c>
      <c r="K120" s="54">
        <f>c_Mllsc!$P120*FCT!L120</f>
        <v>0</v>
      </c>
      <c r="L120" s="54">
        <f>c_Mllsc!$P120*FCT!M120</f>
        <v>0</v>
      </c>
      <c r="M120" s="54">
        <f>c_Mllsc!$P120*FCT!N120</f>
        <v>0</v>
      </c>
      <c r="N120" s="54">
        <f>c_Mllsc!$P120*FCT!O120</f>
        <v>0</v>
      </c>
      <c r="O120" s="54">
        <f>c_Mllsc!$P120*FCT!P120</f>
        <v>0</v>
      </c>
      <c r="P120" s="54">
        <f>c_Mllsc!$P120*FCT!Q120</f>
        <v>0</v>
      </c>
      <c r="Q120" s="54">
        <f>c_Mllsc!$P120*FCT!S120</f>
        <v>0</v>
      </c>
      <c r="R120" s="54">
        <f>c_Mllsc!$P120*FCT!U120</f>
        <v>0</v>
      </c>
      <c r="S120" s="54">
        <f>c_Mllsc!$P120*FCT!V120</f>
        <v>0</v>
      </c>
      <c r="T120" s="54">
        <f>c_Mllsc!$P120*FCT!W120</f>
        <v>0</v>
      </c>
      <c r="U120" s="54">
        <f>c_Mllsc!$P120*FCT!X120</f>
        <v>0</v>
      </c>
      <c r="V120" s="54">
        <f>c_Mllsc!$P120*FCT!Y120</f>
        <v>0</v>
      </c>
      <c r="W120" s="54">
        <f>c_Mllsc!$P120*FCT!Z120</f>
        <v>0</v>
      </c>
      <c r="X120" s="54">
        <f>c_Mllsc!$P120*FCT!AA120</f>
        <v>0</v>
      </c>
      <c r="Y120" s="54">
        <f>c_Mllsc!$P120*FCT!AB120</f>
        <v>0</v>
      </c>
      <c r="Z120" s="54">
        <f>c_Mllsc!$P120*FCT!AC120</f>
        <v>0</v>
      </c>
      <c r="AA120" s="54">
        <f>c_Mllsc!$P120*FCT!AD120</f>
        <v>0</v>
      </c>
      <c r="AB120" s="54">
        <f>c_Mllsc!$P120*FCT!AE120</f>
        <v>0</v>
      </c>
      <c r="AC120" s="54">
        <f>c_Mllsc!$P120*FCT!AF120</f>
        <v>0</v>
      </c>
      <c r="AD120" s="54">
        <f>c_Mllsc!$P120*FCT!AG120</f>
        <v>0</v>
      </c>
      <c r="AE120" s="54">
        <f>c_Mllsc!$P120*FCT!AH120</f>
        <v>0</v>
      </c>
      <c r="AF120" s="54">
        <f>c_Mllsc!$P120*FCT!AI120</f>
        <v>0</v>
      </c>
      <c r="AG120" s="54">
        <f>c_Mllsc!$P120*FCT!AJ120</f>
        <v>0</v>
      </c>
      <c r="AH120" s="54">
        <f>c_Mllsc!$P120*FCT!AK120</f>
        <v>0</v>
      </c>
      <c r="AI120" s="54">
        <f>c_Mllsc!$P120*FCT!AL120</f>
        <v>0</v>
      </c>
      <c r="AJ120" s="54">
        <f>c_Mllsc!$P120*FCT!AM120</f>
        <v>0</v>
      </c>
      <c r="AK120" s="54">
        <f>c_Mllsc!$P120*FCT!AN120</f>
        <v>0</v>
      </c>
      <c r="AL120" s="54">
        <f>c_Mllsc!$P120*FCT!AO120</f>
        <v>0</v>
      </c>
      <c r="AM120" s="54">
        <f>c_Mllsc!$P120*FCT!AP120</f>
        <v>0</v>
      </c>
      <c r="AN120" s="54">
        <f>c_Mllsc!$P120*FCT!AQ120</f>
        <v>0</v>
      </c>
    </row>
    <row r="121" spans="1:40" x14ac:dyDescent="0.2">
      <c r="A121" s="56" t="s">
        <v>193</v>
      </c>
      <c r="B121" s="55">
        <f>SUM(B2:B120)</f>
        <v>7.5600447155209443</v>
      </c>
      <c r="C121" s="55">
        <f t="shared" ref="C121:AN121" si="0">SUM(C2:C120)</f>
        <v>17.064068774845886</v>
      </c>
      <c r="D121" s="55">
        <f t="shared" si="0"/>
        <v>81.428025510234946</v>
      </c>
      <c r="E121" s="55">
        <f t="shared" si="0"/>
        <v>75.841430735315157</v>
      </c>
      <c r="F121" s="55">
        <f t="shared" si="0"/>
        <v>12.595564083170464</v>
      </c>
      <c r="G121" s="55">
        <f t="shared" si="0"/>
        <v>0.90996632923289755</v>
      </c>
      <c r="H121" s="55">
        <f t="shared" si="0"/>
        <v>3.4044521511654877</v>
      </c>
      <c r="I121" s="55">
        <f t="shared" si="0"/>
        <v>0</v>
      </c>
      <c r="J121" s="55">
        <f t="shared" si="0"/>
        <v>6.1462659413756726E-2</v>
      </c>
      <c r="K121" s="55">
        <f t="shared" si="0"/>
        <v>0</v>
      </c>
      <c r="L121" s="55">
        <f t="shared" si="0"/>
        <v>24.004970946004551</v>
      </c>
      <c r="M121" s="55">
        <f t="shared" si="0"/>
        <v>2.2069668657384724</v>
      </c>
      <c r="N121" s="55">
        <f t="shared" si="0"/>
        <v>31.25844461790113</v>
      </c>
      <c r="O121" s="55">
        <f t="shared" si="0"/>
        <v>242.23113386217454</v>
      </c>
      <c r="P121" s="55">
        <f t="shared" si="0"/>
        <v>160.26146679817103</v>
      </c>
      <c r="Q121" s="55">
        <f t="shared" si="0"/>
        <v>381.92559252603354</v>
      </c>
      <c r="R121" s="55">
        <f t="shared" si="0"/>
        <v>4.9402494024820438</v>
      </c>
      <c r="S121" s="55">
        <f t="shared" si="0"/>
        <v>0</v>
      </c>
      <c r="T121" s="55">
        <f t="shared" si="0"/>
        <v>0.60268777190848744</v>
      </c>
      <c r="U121" s="55">
        <f t="shared" si="0"/>
        <v>1.9156243734885565E-2</v>
      </c>
      <c r="V121" s="55">
        <f t="shared" si="0"/>
        <v>5.5848112851728825E-2</v>
      </c>
      <c r="W121" s="55">
        <f t="shared" si="0"/>
        <v>0.81180707340243352</v>
      </c>
      <c r="X121" s="55">
        <f t="shared" si="0"/>
        <v>5.3730118737154609E-2</v>
      </c>
      <c r="Y121" s="55">
        <f t="shared" si="0"/>
        <v>11.699304156304647</v>
      </c>
      <c r="Z121" s="55">
        <f t="shared" si="0"/>
        <v>5.9067318641955122</v>
      </c>
      <c r="AA121" s="55">
        <f t="shared" si="0"/>
        <v>34.037776648292351</v>
      </c>
      <c r="AB121" s="55">
        <f t="shared" si="0"/>
        <v>113.38467308456418</v>
      </c>
      <c r="AC121" s="55">
        <f t="shared" si="0"/>
        <v>0.5221469621884588</v>
      </c>
      <c r="AD121" s="55">
        <f t="shared" si="0"/>
        <v>0</v>
      </c>
      <c r="AE121" s="55">
        <f t="shared" si="0"/>
        <v>0.83764958118277288</v>
      </c>
      <c r="AF121" s="55">
        <f t="shared" si="0"/>
        <v>0.16911131683881231</v>
      </c>
      <c r="AG121" s="55">
        <f t="shared" si="0"/>
        <v>0</v>
      </c>
      <c r="AH121" s="55">
        <f t="shared" si="0"/>
        <v>0.20432380995601057</v>
      </c>
      <c r="AI121" s="55">
        <f t="shared" si="0"/>
        <v>0.12337576184799949</v>
      </c>
      <c r="AJ121" s="55">
        <f t="shared" si="0"/>
        <v>0.22340628659482328</v>
      </c>
      <c r="AK121" s="55">
        <f t="shared" si="0"/>
        <v>29.131289569807244</v>
      </c>
      <c r="AL121" s="55">
        <f t="shared" si="0"/>
        <v>0</v>
      </c>
      <c r="AM121" s="55">
        <f t="shared" si="0"/>
        <v>0</v>
      </c>
      <c r="AN121" s="55">
        <f t="shared" si="0"/>
        <v>1.003112962660422E-2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c_Mllsc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2015-12-02T16:19:30Z</dcterms:created>
  <dcterms:modified xsi:type="dcterms:W3CDTF">2016-09-13T16:45:26Z</dcterms:modified>
</cp:coreProperties>
</file>